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efaultThemeVersion="124226"/>
  <mc:AlternateContent xmlns:mc="http://schemas.openxmlformats.org/markup-compatibility/2006">
    <mc:Choice Requires="x15">
      <x15ac:absPath xmlns:x15ac="http://schemas.microsoft.com/office/spreadsheetml/2010/11/ac" url="C:\Users\Julio\Documents\GitHub\Machine-Learning\Incorp\data\"/>
    </mc:Choice>
  </mc:AlternateContent>
  <xr:revisionPtr revIDLastSave="0" documentId="13_ncr:1_{9E70EFB6-409C-44A8-BD7E-41CCA37EED73}" xr6:coauthVersionLast="37" xr6:coauthVersionMax="37" xr10:uidLastSave="{00000000-0000-0000-0000-000000000000}"/>
  <bookViews>
    <workbookView xWindow="0" yWindow="0" windowWidth="20490" windowHeight="7545" activeTab="2" xr2:uid="{00000000-000D-0000-FFFF-FFFF00000000}"/>
  </bookViews>
  <sheets>
    <sheet name="PesquisaDeMercadoCompleta" sheetId="1" r:id="rId1"/>
    <sheet name="Planilha1" sheetId="2" r:id="rId2"/>
    <sheet name="Planilha2" sheetId="3" r:id="rId3"/>
  </sheets>
  <calcPr calcId="162913" concurrentCalc="0"/>
</workbook>
</file>

<file path=xl/calcChain.xml><?xml version="1.0" encoding="utf-8"?>
<calcChain xmlns="http://schemas.openxmlformats.org/spreadsheetml/2006/main">
  <c r="A3" i="2" l="1"/>
  <c r="B3" i="2"/>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AY3" i="2"/>
  <c r="AZ3" i="2"/>
  <c r="BA3" i="2"/>
  <c r="BB3" i="2"/>
  <c r="BC3" i="2"/>
  <c r="BD3" i="2"/>
  <c r="BE3" i="2"/>
  <c r="BF3" i="2"/>
  <c r="BG3" i="2"/>
  <c r="BH3" i="2"/>
  <c r="BI3" i="2"/>
  <c r="BJ3" i="2"/>
  <c r="BK3" i="2"/>
  <c r="BL3" i="2"/>
  <c r="BM3" i="2"/>
  <c r="BN3" i="2"/>
  <c r="BO3" i="2"/>
  <c r="BP3" i="2"/>
  <c r="BQ3" i="2"/>
  <c r="BR3" i="2"/>
  <c r="BS3" i="2"/>
  <c r="BT3" i="2"/>
  <c r="BU3" i="2"/>
  <c r="A4" i="2"/>
  <c r="B4"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P4" i="2"/>
  <c r="AQ4" i="2"/>
  <c r="AR4" i="2"/>
  <c r="AS4" i="2"/>
  <c r="AT4" i="2"/>
  <c r="AU4" i="2"/>
  <c r="AV4" i="2"/>
  <c r="AW4" i="2"/>
  <c r="AX4" i="2"/>
  <c r="AY4" i="2"/>
  <c r="AZ4" i="2"/>
  <c r="BA4" i="2"/>
  <c r="BB4" i="2"/>
  <c r="BC4" i="2"/>
  <c r="BD4" i="2"/>
  <c r="BE4" i="2"/>
  <c r="BF4" i="2"/>
  <c r="BG4" i="2"/>
  <c r="BH4" i="2"/>
  <c r="BI4" i="2"/>
  <c r="BJ4" i="2"/>
  <c r="BK4" i="2"/>
  <c r="BL4" i="2"/>
  <c r="BM4" i="2"/>
  <c r="BN4" i="2"/>
  <c r="BO4" i="2"/>
  <c r="BP4" i="2"/>
  <c r="BQ4" i="2"/>
  <c r="BR4" i="2"/>
  <c r="BS4" i="2"/>
  <c r="BT4" i="2"/>
  <c r="BU4" i="2"/>
  <c r="A5" i="2"/>
  <c r="B5"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AR5" i="2"/>
  <c r="AS5" i="2"/>
  <c r="AT5" i="2"/>
  <c r="AU5" i="2"/>
  <c r="AV5" i="2"/>
  <c r="AW5" i="2"/>
  <c r="AX5" i="2"/>
  <c r="AY5" i="2"/>
  <c r="AZ5" i="2"/>
  <c r="BA5" i="2"/>
  <c r="BB5" i="2"/>
  <c r="BC5" i="2"/>
  <c r="BD5" i="2"/>
  <c r="BE5" i="2"/>
  <c r="BF5" i="2"/>
  <c r="BG5" i="2"/>
  <c r="BH5" i="2"/>
  <c r="BI5" i="2"/>
  <c r="BJ5" i="2"/>
  <c r="BK5" i="2"/>
  <c r="BL5" i="2"/>
  <c r="BM5" i="2"/>
  <c r="BN5" i="2"/>
  <c r="BO5" i="2"/>
  <c r="BP5" i="2"/>
  <c r="BQ5" i="2"/>
  <c r="BR5" i="2"/>
  <c r="BS5" i="2"/>
  <c r="BT5" i="2"/>
  <c r="BU5" i="2"/>
  <c r="A6" i="2"/>
  <c r="B6"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D6" i="2"/>
  <c r="BE6" i="2"/>
  <c r="BF6" i="2"/>
  <c r="BG6" i="2"/>
  <c r="BH6" i="2"/>
  <c r="BI6" i="2"/>
  <c r="BJ6" i="2"/>
  <c r="BK6" i="2"/>
  <c r="BL6" i="2"/>
  <c r="BM6" i="2"/>
  <c r="BN6" i="2"/>
  <c r="BO6" i="2"/>
  <c r="BP6" i="2"/>
  <c r="BQ6" i="2"/>
  <c r="BR6" i="2"/>
  <c r="BS6" i="2"/>
  <c r="BT6" i="2"/>
  <c r="BU6" i="2"/>
  <c r="A7" i="2"/>
  <c r="B7"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AS7" i="2"/>
  <c r="AT7" i="2"/>
  <c r="AU7" i="2"/>
  <c r="AV7" i="2"/>
  <c r="AW7" i="2"/>
  <c r="AX7" i="2"/>
  <c r="AY7" i="2"/>
  <c r="AZ7" i="2"/>
  <c r="BA7" i="2"/>
  <c r="BB7" i="2"/>
  <c r="BC7" i="2"/>
  <c r="BD7" i="2"/>
  <c r="BE7" i="2"/>
  <c r="BF7" i="2"/>
  <c r="BG7" i="2"/>
  <c r="BH7" i="2"/>
  <c r="BI7" i="2"/>
  <c r="BJ7" i="2"/>
  <c r="BK7" i="2"/>
  <c r="BL7" i="2"/>
  <c r="BM7" i="2"/>
  <c r="BN7" i="2"/>
  <c r="BO7" i="2"/>
  <c r="BP7" i="2"/>
  <c r="BQ7" i="2"/>
  <c r="BR7" i="2"/>
  <c r="BS7" i="2"/>
  <c r="BT7" i="2"/>
  <c r="BU7" i="2"/>
  <c r="A8" i="2"/>
  <c r="B8"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D8" i="2"/>
  <c r="BE8" i="2"/>
  <c r="BF8" i="2"/>
  <c r="BG8" i="2"/>
  <c r="BH8" i="2"/>
  <c r="BI8" i="2"/>
  <c r="BJ8" i="2"/>
  <c r="BK8" i="2"/>
  <c r="BL8" i="2"/>
  <c r="BM8" i="2"/>
  <c r="BN8" i="2"/>
  <c r="BO8" i="2"/>
  <c r="BP8" i="2"/>
  <c r="BQ8" i="2"/>
  <c r="BR8" i="2"/>
  <c r="BS8" i="2"/>
  <c r="BT8" i="2"/>
  <c r="BU8" i="2"/>
  <c r="A9" i="2"/>
  <c r="B9"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D9" i="2"/>
  <c r="BE9" i="2"/>
  <c r="BF9" i="2"/>
  <c r="BG9" i="2"/>
  <c r="BH9" i="2"/>
  <c r="BI9" i="2"/>
  <c r="BJ9" i="2"/>
  <c r="BK9" i="2"/>
  <c r="BL9" i="2"/>
  <c r="BM9" i="2"/>
  <c r="BN9" i="2"/>
  <c r="BO9" i="2"/>
  <c r="BP9" i="2"/>
  <c r="BQ9" i="2"/>
  <c r="BR9" i="2"/>
  <c r="BS9" i="2"/>
  <c r="BT9" i="2"/>
  <c r="BU9" i="2"/>
  <c r="A10" i="2"/>
  <c r="B10"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BF10" i="2"/>
  <c r="BG10" i="2"/>
  <c r="BH10" i="2"/>
  <c r="BI10" i="2"/>
  <c r="BJ10" i="2"/>
  <c r="BK10" i="2"/>
  <c r="BL10" i="2"/>
  <c r="BM10" i="2"/>
  <c r="BN10" i="2"/>
  <c r="BO10" i="2"/>
  <c r="BP10" i="2"/>
  <c r="BQ10" i="2"/>
  <c r="BR10" i="2"/>
  <c r="BS10" i="2"/>
  <c r="BT10" i="2"/>
  <c r="BU10" i="2"/>
  <c r="A11" i="2"/>
  <c r="B11"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A11" i="2"/>
  <c r="BB11" i="2"/>
  <c r="BC11" i="2"/>
  <c r="BD11" i="2"/>
  <c r="BE11" i="2"/>
  <c r="BF11" i="2"/>
  <c r="BG11" i="2"/>
  <c r="BH11" i="2"/>
  <c r="BI11" i="2"/>
  <c r="BJ11" i="2"/>
  <c r="BK11" i="2"/>
  <c r="BL11" i="2"/>
  <c r="BM11" i="2"/>
  <c r="BN11" i="2"/>
  <c r="BO11" i="2"/>
  <c r="BP11" i="2"/>
  <c r="BQ11" i="2"/>
  <c r="BR11" i="2"/>
  <c r="BS11" i="2"/>
  <c r="BT11" i="2"/>
  <c r="BU11" i="2"/>
  <c r="A12" i="2"/>
  <c r="B12"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AY12" i="2"/>
  <c r="AZ12" i="2"/>
  <c r="BA12" i="2"/>
  <c r="BB12" i="2"/>
  <c r="BC12" i="2"/>
  <c r="BD12" i="2"/>
  <c r="BE12" i="2"/>
  <c r="BF12" i="2"/>
  <c r="BG12" i="2"/>
  <c r="BH12" i="2"/>
  <c r="BI12" i="2"/>
  <c r="BJ12" i="2"/>
  <c r="BK12" i="2"/>
  <c r="BL12" i="2"/>
  <c r="BM12" i="2"/>
  <c r="BN12" i="2"/>
  <c r="BO12" i="2"/>
  <c r="BP12" i="2"/>
  <c r="BQ12" i="2"/>
  <c r="BR12" i="2"/>
  <c r="BS12" i="2"/>
  <c r="BT12" i="2"/>
  <c r="BU12" i="2"/>
  <c r="A13" i="2"/>
  <c r="B13"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AO13" i="2"/>
  <c r="AP13" i="2"/>
  <c r="AQ13" i="2"/>
  <c r="AR13" i="2"/>
  <c r="AS13" i="2"/>
  <c r="AT13" i="2"/>
  <c r="AU13" i="2"/>
  <c r="AV13" i="2"/>
  <c r="AW13" i="2"/>
  <c r="AX13" i="2"/>
  <c r="AY13" i="2"/>
  <c r="AZ13" i="2"/>
  <c r="BA13" i="2"/>
  <c r="BB13" i="2"/>
  <c r="BC13" i="2"/>
  <c r="BD13" i="2"/>
  <c r="BE13" i="2"/>
  <c r="BF13" i="2"/>
  <c r="BG13" i="2"/>
  <c r="BH13" i="2"/>
  <c r="BI13" i="2"/>
  <c r="BJ13" i="2"/>
  <c r="BK13" i="2"/>
  <c r="BL13" i="2"/>
  <c r="BM13" i="2"/>
  <c r="BN13" i="2"/>
  <c r="BO13" i="2"/>
  <c r="BP13" i="2"/>
  <c r="BQ13" i="2"/>
  <c r="BR13" i="2"/>
  <c r="BS13" i="2"/>
  <c r="BT13" i="2"/>
  <c r="BU13" i="2"/>
  <c r="A14" i="2"/>
  <c r="B14"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A14" i="2"/>
  <c r="BB14" i="2"/>
  <c r="BC14" i="2"/>
  <c r="BD14" i="2"/>
  <c r="BE14" i="2"/>
  <c r="BF14" i="2"/>
  <c r="BG14" i="2"/>
  <c r="BH14" i="2"/>
  <c r="BI14" i="2"/>
  <c r="BJ14" i="2"/>
  <c r="BK14" i="2"/>
  <c r="BL14" i="2"/>
  <c r="BM14" i="2"/>
  <c r="BN14" i="2"/>
  <c r="BO14" i="2"/>
  <c r="BP14" i="2"/>
  <c r="BQ14" i="2"/>
  <c r="BR14" i="2"/>
  <c r="BS14" i="2"/>
  <c r="BT14" i="2"/>
  <c r="BU14" i="2"/>
  <c r="A15" i="2"/>
  <c r="B15"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D15" i="2"/>
  <c r="BE15" i="2"/>
  <c r="BF15" i="2"/>
  <c r="BG15" i="2"/>
  <c r="BH15" i="2"/>
  <c r="BI15" i="2"/>
  <c r="BJ15" i="2"/>
  <c r="BK15" i="2"/>
  <c r="BL15" i="2"/>
  <c r="BM15" i="2"/>
  <c r="BN15" i="2"/>
  <c r="BO15" i="2"/>
  <c r="BP15" i="2"/>
  <c r="BQ15" i="2"/>
  <c r="BR15" i="2"/>
  <c r="BS15" i="2"/>
  <c r="BT15" i="2"/>
  <c r="BU15" i="2"/>
  <c r="A16" i="2"/>
  <c r="B16" i="2"/>
  <c r="C16" i="2"/>
  <c r="D16"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AL16" i="2"/>
  <c r="AM16" i="2"/>
  <c r="AN16" i="2"/>
  <c r="AO16" i="2"/>
  <c r="AP16" i="2"/>
  <c r="AQ16" i="2"/>
  <c r="AR16" i="2"/>
  <c r="AS16" i="2"/>
  <c r="AT16" i="2"/>
  <c r="AU16" i="2"/>
  <c r="AV16" i="2"/>
  <c r="AW16" i="2"/>
  <c r="AX16" i="2"/>
  <c r="AY16" i="2"/>
  <c r="AZ16" i="2"/>
  <c r="BA16" i="2"/>
  <c r="BB16" i="2"/>
  <c r="BC16" i="2"/>
  <c r="BD16" i="2"/>
  <c r="BE16" i="2"/>
  <c r="BF16" i="2"/>
  <c r="BG16" i="2"/>
  <c r="BH16" i="2"/>
  <c r="BI16" i="2"/>
  <c r="BJ16" i="2"/>
  <c r="BK16" i="2"/>
  <c r="BL16" i="2"/>
  <c r="BM16" i="2"/>
  <c r="BN16" i="2"/>
  <c r="BO16" i="2"/>
  <c r="BP16" i="2"/>
  <c r="BQ16" i="2"/>
  <c r="BR16" i="2"/>
  <c r="BS16" i="2"/>
  <c r="BT16" i="2"/>
  <c r="BU16" i="2"/>
  <c r="A17" i="2"/>
  <c r="B17" i="2"/>
  <c r="C17" i="2"/>
  <c r="D17"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AL17" i="2"/>
  <c r="AM17" i="2"/>
  <c r="AN17" i="2"/>
  <c r="AO17" i="2"/>
  <c r="AP17" i="2"/>
  <c r="AQ17" i="2"/>
  <c r="AR17" i="2"/>
  <c r="AS17" i="2"/>
  <c r="AT17" i="2"/>
  <c r="AU17" i="2"/>
  <c r="AV17" i="2"/>
  <c r="AW17" i="2"/>
  <c r="AX17" i="2"/>
  <c r="AY17" i="2"/>
  <c r="AZ17" i="2"/>
  <c r="BA17" i="2"/>
  <c r="BB17" i="2"/>
  <c r="BC17" i="2"/>
  <c r="BD17" i="2"/>
  <c r="BE17" i="2"/>
  <c r="BF17" i="2"/>
  <c r="BG17" i="2"/>
  <c r="BH17" i="2"/>
  <c r="BI17" i="2"/>
  <c r="BJ17" i="2"/>
  <c r="BK17" i="2"/>
  <c r="BL17" i="2"/>
  <c r="BM17" i="2"/>
  <c r="BN17" i="2"/>
  <c r="BO17" i="2"/>
  <c r="BP17" i="2"/>
  <c r="BQ17" i="2"/>
  <c r="BR17" i="2"/>
  <c r="BS17" i="2"/>
  <c r="BT17" i="2"/>
  <c r="BU17" i="2"/>
  <c r="A18" i="2"/>
  <c r="B18" i="2"/>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A18" i="2"/>
  <c r="BB18" i="2"/>
  <c r="BC18" i="2"/>
  <c r="BD18" i="2"/>
  <c r="BE18" i="2"/>
  <c r="BF18" i="2"/>
  <c r="BG18" i="2"/>
  <c r="BH18" i="2"/>
  <c r="BI18" i="2"/>
  <c r="BJ18" i="2"/>
  <c r="BK18" i="2"/>
  <c r="BL18" i="2"/>
  <c r="BM18" i="2"/>
  <c r="BN18" i="2"/>
  <c r="BO18" i="2"/>
  <c r="BP18" i="2"/>
  <c r="BQ18" i="2"/>
  <c r="BR18" i="2"/>
  <c r="BS18" i="2"/>
  <c r="BT18" i="2"/>
  <c r="BU18" i="2"/>
  <c r="A19" i="2"/>
  <c r="B19"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P19" i="2"/>
  <c r="AQ19" i="2"/>
  <c r="AR19" i="2"/>
  <c r="AS19" i="2"/>
  <c r="AT19" i="2"/>
  <c r="AU19" i="2"/>
  <c r="AV19" i="2"/>
  <c r="AW19" i="2"/>
  <c r="AX19" i="2"/>
  <c r="AY19" i="2"/>
  <c r="AZ19" i="2"/>
  <c r="BA19" i="2"/>
  <c r="BB19" i="2"/>
  <c r="BC19" i="2"/>
  <c r="BD19" i="2"/>
  <c r="BE19" i="2"/>
  <c r="BF19" i="2"/>
  <c r="BG19" i="2"/>
  <c r="BH19" i="2"/>
  <c r="BI19" i="2"/>
  <c r="BJ19" i="2"/>
  <c r="BK19" i="2"/>
  <c r="BL19" i="2"/>
  <c r="BM19" i="2"/>
  <c r="BN19" i="2"/>
  <c r="BO19" i="2"/>
  <c r="BP19" i="2"/>
  <c r="BQ19" i="2"/>
  <c r="BR19" i="2"/>
  <c r="BS19" i="2"/>
  <c r="BT19" i="2"/>
  <c r="BU19" i="2"/>
  <c r="A20" i="2"/>
  <c r="B20" i="2"/>
  <c r="C20"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P20" i="2"/>
  <c r="AQ20" i="2"/>
  <c r="AR20" i="2"/>
  <c r="AS20" i="2"/>
  <c r="AT20" i="2"/>
  <c r="AU20" i="2"/>
  <c r="AV20" i="2"/>
  <c r="AW20" i="2"/>
  <c r="AX20" i="2"/>
  <c r="AY20" i="2"/>
  <c r="AZ20" i="2"/>
  <c r="BA20" i="2"/>
  <c r="BB20" i="2"/>
  <c r="BC20" i="2"/>
  <c r="BD20" i="2"/>
  <c r="BE20" i="2"/>
  <c r="BF20" i="2"/>
  <c r="BG20" i="2"/>
  <c r="BH20" i="2"/>
  <c r="BI20" i="2"/>
  <c r="BJ20" i="2"/>
  <c r="BK20" i="2"/>
  <c r="BL20" i="2"/>
  <c r="BM20" i="2"/>
  <c r="BN20" i="2"/>
  <c r="BO20" i="2"/>
  <c r="BP20" i="2"/>
  <c r="BQ20" i="2"/>
  <c r="BR20" i="2"/>
  <c r="BS20" i="2"/>
  <c r="BT20" i="2"/>
  <c r="BU20" i="2"/>
  <c r="A21" i="2"/>
  <c r="B21"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AR21" i="2"/>
  <c r="AS21" i="2"/>
  <c r="AT21" i="2"/>
  <c r="AU21" i="2"/>
  <c r="AV21" i="2"/>
  <c r="AW21" i="2"/>
  <c r="AX21" i="2"/>
  <c r="AY21" i="2"/>
  <c r="AZ21" i="2"/>
  <c r="BA21" i="2"/>
  <c r="BB21" i="2"/>
  <c r="BC21" i="2"/>
  <c r="BD21" i="2"/>
  <c r="BE21" i="2"/>
  <c r="BF21" i="2"/>
  <c r="BG21" i="2"/>
  <c r="BH21" i="2"/>
  <c r="BI21" i="2"/>
  <c r="BJ21" i="2"/>
  <c r="BK21" i="2"/>
  <c r="BL21" i="2"/>
  <c r="BM21" i="2"/>
  <c r="BN21" i="2"/>
  <c r="BO21" i="2"/>
  <c r="BP21" i="2"/>
  <c r="BQ21" i="2"/>
  <c r="BR21" i="2"/>
  <c r="BS21" i="2"/>
  <c r="BT21" i="2"/>
  <c r="BU21" i="2"/>
  <c r="A22" i="2"/>
  <c r="B22" i="2"/>
  <c r="C22" i="2"/>
  <c r="D22"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AL22" i="2"/>
  <c r="AM22" i="2"/>
  <c r="AN22" i="2"/>
  <c r="AO22" i="2"/>
  <c r="AP22" i="2"/>
  <c r="AQ22" i="2"/>
  <c r="AR22" i="2"/>
  <c r="AS22" i="2"/>
  <c r="AT22" i="2"/>
  <c r="AU22" i="2"/>
  <c r="AV22" i="2"/>
  <c r="AW22" i="2"/>
  <c r="AX22" i="2"/>
  <c r="AY22" i="2"/>
  <c r="AZ22" i="2"/>
  <c r="BA22" i="2"/>
  <c r="BB22" i="2"/>
  <c r="BC22" i="2"/>
  <c r="BD22" i="2"/>
  <c r="BE22" i="2"/>
  <c r="BF22" i="2"/>
  <c r="BG22" i="2"/>
  <c r="BH22" i="2"/>
  <c r="BI22" i="2"/>
  <c r="BJ22" i="2"/>
  <c r="BK22" i="2"/>
  <c r="BL22" i="2"/>
  <c r="BM22" i="2"/>
  <c r="BN22" i="2"/>
  <c r="BO22" i="2"/>
  <c r="BP22" i="2"/>
  <c r="BQ22" i="2"/>
  <c r="BR22" i="2"/>
  <c r="BS22" i="2"/>
  <c r="BT22" i="2"/>
  <c r="BU22" i="2"/>
  <c r="A23" i="2"/>
  <c r="B23" i="2"/>
  <c r="C23" i="2"/>
  <c r="D23"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AL23" i="2"/>
  <c r="AM23" i="2"/>
  <c r="AN23" i="2"/>
  <c r="AO23" i="2"/>
  <c r="AP23" i="2"/>
  <c r="AQ23" i="2"/>
  <c r="AR23" i="2"/>
  <c r="AS23" i="2"/>
  <c r="AT23" i="2"/>
  <c r="AU23" i="2"/>
  <c r="AV23" i="2"/>
  <c r="AW23" i="2"/>
  <c r="AX23" i="2"/>
  <c r="AY23" i="2"/>
  <c r="AZ23" i="2"/>
  <c r="BA23" i="2"/>
  <c r="BB23" i="2"/>
  <c r="BC23" i="2"/>
  <c r="BD23" i="2"/>
  <c r="BE23" i="2"/>
  <c r="BF23" i="2"/>
  <c r="BG23" i="2"/>
  <c r="BH23" i="2"/>
  <c r="BI23" i="2"/>
  <c r="BJ23" i="2"/>
  <c r="BK23" i="2"/>
  <c r="BL23" i="2"/>
  <c r="BM23" i="2"/>
  <c r="BN23" i="2"/>
  <c r="BO23" i="2"/>
  <c r="BP23" i="2"/>
  <c r="BQ23" i="2"/>
  <c r="BR23" i="2"/>
  <c r="BS23" i="2"/>
  <c r="BT23" i="2"/>
  <c r="BU23" i="2"/>
  <c r="A24" i="2"/>
  <c r="B24" i="2"/>
  <c r="C24" i="2"/>
  <c r="D24"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AL24" i="2"/>
  <c r="AM24" i="2"/>
  <c r="AN24" i="2"/>
  <c r="AO24" i="2"/>
  <c r="AP24" i="2"/>
  <c r="AQ24" i="2"/>
  <c r="AR24" i="2"/>
  <c r="AS24" i="2"/>
  <c r="AT24" i="2"/>
  <c r="AU24" i="2"/>
  <c r="AV24" i="2"/>
  <c r="AW24" i="2"/>
  <c r="AX24" i="2"/>
  <c r="AY24" i="2"/>
  <c r="AZ24" i="2"/>
  <c r="BA24" i="2"/>
  <c r="BB24" i="2"/>
  <c r="BC24" i="2"/>
  <c r="BD24" i="2"/>
  <c r="BE24" i="2"/>
  <c r="BF24" i="2"/>
  <c r="BG24" i="2"/>
  <c r="BH24" i="2"/>
  <c r="BI24" i="2"/>
  <c r="BJ24" i="2"/>
  <c r="BK24" i="2"/>
  <c r="BL24" i="2"/>
  <c r="BM24" i="2"/>
  <c r="BN24" i="2"/>
  <c r="BO24" i="2"/>
  <c r="BP24" i="2"/>
  <c r="BQ24" i="2"/>
  <c r="BR24" i="2"/>
  <c r="BS24" i="2"/>
  <c r="BT24" i="2"/>
  <c r="BU24" i="2"/>
  <c r="A25" i="2"/>
  <c r="B25" i="2"/>
  <c r="C25" i="2"/>
  <c r="D25"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AK25" i="2"/>
  <c r="AL25" i="2"/>
  <c r="AM25" i="2"/>
  <c r="AN25" i="2"/>
  <c r="AO25" i="2"/>
  <c r="AP25" i="2"/>
  <c r="AQ25" i="2"/>
  <c r="AR25" i="2"/>
  <c r="AS25" i="2"/>
  <c r="AT25" i="2"/>
  <c r="AU25" i="2"/>
  <c r="AV25" i="2"/>
  <c r="AW25" i="2"/>
  <c r="AX25" i="2"/>
  <c r="AY25" i="2"/>
  <c r="AZ25" i="2"/>
  <c r="BA25" i="2"/>
  <c r="BB25" i="2"/>
  <c r="BC25" i="2"/>
  <c r="BD25" i="2"/>
  <c r="BE25" i="2"/>
  <c r="BF25" i="2"/>
  <c r="BG25" i="2"/>
  <c r="BH25" i="2"/>
  <c r="BI25" i="2"/>
  <c r="BJ25" i="2"/>
  <c r="BK25" i="2"/>
  <c r="BL25" i="2"/>
  <c r="BM25" i="2"/>
  <c r="BN25" i="2"/>
  <c r="BO25" i="2"/>
  <c r="BP25" i="2"/>
  <c r="BQ25" i="2"/>
  <c r="BR25" i="2"/>
  <c r="BS25" i="2"/>
  <c r="BT25" i="2"/>
  <c r="BU25" i="2"/>
  <c r="A26" i="2"/>
  <c r="B26" i="2"/>
  <c r="C26" i="2"/>
  <c r="D26"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AK26" i="2"/>
  <c r="AL26" i="2"/>
  <c r="AM26" i="2"/>
  <c r="AN26" i="2"/>
  <c r="AO26" i="2"/>
  <c r="AP26" i="2"/>
  <c r="AQ26" i="2"/>
  <c r="AR26" i="2"/>
  <c r="AS26" i="2"/>
  <c r="AT26" i="2"/>
  <c r="AU26" i="2"/>
  <c r="AV26" i="2"/>
  <c r="AW26" i="2"/>
  <c r="AX26" i="2"/>
  <c r="AY26" i="2"/>
  <c r="AZ26" i="2"/>
  <c r="BA26" i="2"/>
  <c r="BB26" i="2"/>
  <c r="BC26" i="2"/>
  <c r="BD26" i="2"/>
  <c r="BE26" i="2"/>
  <c r="BF26" i="2"/>
  <c r="BG26" i="2"/>
  <c r="BH26" i="2"/>
  <c r="BI26" i="2"/>
  <c r="BJ26" i="2"/>
  <c r="BK26" i="2"/>
  <c r="BL26" i="2"/>
  <c r="BM26" i="2"/>
  <c r="BN26" i="2"/>
  <c r="BO26" i="2"/>
  <c r="BP26" i="2"/>
  <c r="BQ26" i="2"/>
  <c r="BR26" i="2"/>
  <c r="BS26" i="2"/>
  <c r="BT26" i="2"/>
  <c r="BU26" i="2"/>
  <c r="A27" i="2"/>
  <c r="B27" i="2"/>
  <c r="C27" i="2"/>
  <c r="D27"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AO27" i="2"/>
  <c r="AP27" i="2"/>
  <c r="AQ27" i="2"/>
  <c r="AR27" i="2"/>
  <c r="AS27" i="2"/>
  <c r="AT27" i="2"/>
  <c r="AU27" i="2"/>
  <c r="AV27" i="2"/>
  <c r="AW27" i="2"/>
  <c r="AX27" i="2"/>
  <c r="AY27" i="2"/>
  <c r="AZ27" i="2"/>
  <c r="BA27" i="2"/>
  <c r="BB27" i="2"/>
  <c r="BC27" i="2"/>
  <c r="BD27" i="2"/>
  <c r="BE27" i="2"/>
  <c r="BF27" i="2"/>
  <c r="BG27" i="2"/>
  <c r="BH27" i="2"/>
  <c r="BI27" i="2"/>
  <c r="BJ27" i="2"/>
  <c r="BK27" i="2"/>
  <c r="BL27" i="2"/>
  <c r="BM27" i="2"/>
  <c r="BN27" i="2"/>
  <c r="BO27" i="2"/>
  <c r="BP27" i="2"/>
  <c r="BQ27" i="2"/>
  <c r="BR27" i="2"/>
  <c r="BS27" i="2"/>
  <c r="BT27" i="2"/>
  <c r="BU27" i="2"/>
  <c r="A28" i="2"/>
  <c r="B28" i="2"/>
  <c r="C28" i="2"/>
  <c r="D28"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P28" i="2"/>
  <c r="AQ28" i="2"/>
  <c r="AR28" i="2"/>
  <c r="AS28" i="2"/>
  <c r="AT28" i="2"/>
  <c r="AU28" i="2"/>
  <c r="AV28" i="2"/>
  <c r="AW28" i="2"/>
  <c r="AX28" i="2"/>
  <c r="AY28" i="2"/>
  <c r="AZ28" i="2"/>
  <c r="BA28" i="2"/>
  <c r="BB28" i="2"/>
  <c r="BC28" i="2"/>
  <c r="BD28" i="2"/>
  <c r="BE28" i="2"/>
  <c r="BF28" i="2"/>
  <c r="BG28" i="2"/>
  <c r="BH28" i="2"/>
  <c r="BI28" i="2"/>
  <c r="BJ28" i="2"/>
  <c r="BK28" i="2"/>
  <c r="BL28" i="2"/>
  <c r="BM28" i="2"/>
  <c r="BN28" i="2"/>
  <c r="BO28" i="2"/>
  <c r="BP28" i="2"/>
  <c r="BQ28" i="2"/>
  <c r="BR28" i="2"/>
  <c r="BS28" i="2"/>
  <c r="BT28" i="2"/>
  <c r="BU28" i="2"/>
  <c r="A29" i="2"/>
  <c r="B29" i="2"/>
  <c r="C29" i="2"/>
  <c r="D29"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AL29" i="2"/>
  <c r="AM29" i="2"/>
  <c r="AN29" i="2"/>
  <c r="AO29" i="2"/>
  <c r="AP29" i="2"/>
  <c r="AQ29" i="2"/>
  <c r="AR29" i="2"/>
  <c r="AS29" i="2"/>
  <c r="AT29" i="2"/>
  <c r="AU29" i="2"/>
  <c r="AV29" i="2"/>
  <c r="AW29" i="2"/>
  <c r="AX29" i="2"/>
  <c r="AY29" i="2"/>
  <c r="AZ29" i="2"/>
  <c r="BA29" i="2"/>
  <c r="BB29" i="2"/>
  <c r="BC29" i="2"/>
  <c r="BD29" i="2"/>
  <c r="BE29" i="2"/>
  <c r="BF29" i="2"/>
  <c r="BG29" i="2"/>
  <c r="BH29" i="2"/>
  <c r="BI29" i="2"/>
  <c r="BJ29" i="2"/>
  <c r="BK29" i="2"/>
  <c r="BL29" i="2"/>
  <c r="BM29" i="2"/>
  <c r="BN29" i="2"/>
  <c r="BO29" i="2"/>
  <c r="BP29" i="2"/>
  <c r="BQ29" i="2"/>
  <c r="BR29" i="2"/>
  <c r="BS29" i="2"/>
  <c r="BT29" i="2"/>
  <c r="BU29" i="2"/>
  <c r="A30" i="2"/>
  <c r="B30" i="2"/>
  <c r="C30" i="2"/>
  <c r="D30"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P30" i="2"/>
  <c r="AQ30" i="2"/>
  <c r="AR30" i="2"/>
  <c r="AS30" i="2"/>
  <c r="AT30" i="2"/>
  <c r="AU30" i="2"/>
  <c r="AV30" i="2"/>
  <c r="AW30" i="2"/>
  <c r="AX30" i="2"/>
  <c r="AY30" i="2"/>
  <c r="AZ30" i="2"/>
  <c r="BA30" i="2"/>
  <c r="BB30" i="2"/>
  <c r="BC30" i="2"/>
  <c r="BD30" i="2"/>
  <c r="BE30" i="2"/>
  <c r="BF30" i="2"/>
  <c r="BG30" i="2"/>
  <c r="BH30" i="2"/>
  <c r="BI30" i="2"/>
  <c r="BJ30" i="2"/>
  <c r="BK30" i="2"/>
  <c r="BL30" i="2"/>
  <c r="BM30" i="2"/>
  <c r="BN30" i="2"/>
  <c r="BO30" i="2"/>
  <c r="BP30" i="2"/>
  <c r="BQ30" i="2"/>
  <c r="BR30" i="2"/>
  <c r="BS30" i="2"/>
  <c r="BT30" i="2"/>
  <c r="BU30" i="2"/>
  <c r="A31" i="2"/>
  <c r="B31" i="2"/>
  <c r="C31" i="2"/>
  <c r="D31"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AP31" i="2"/>
  <c r="AQ31" i="2"/>
  <c r="AR31" i="2"/>
  <c r="AS31" i="2"/>
  <c r="AT31" i="2"/>
  <c r="AU31" i="2"/>
  <c r="AV31" i="2"/>
  <c r="AW31" i="2"/>
  <c r="AX31" i="2"/>
  <c r="AY31" i="2"/>
  <c r="AZ31" i="2"/>
  <c r="BA31" i="2"/>
  <c r="BB31" i="2"/>
  <c r="BC31" i="2"/>
  <c r="BD31" i="2"/>
  <c r="BE31" i="2"/>
  <c r="BF31" i="2"/>
  <c r="BG31" i="2"/>
  <c r="BH31" i="2"/>
  <c r="BI31" i="2"/>
  <c r="BJ31" i="2"/>
  <c r="BK31" i="2"/>
  <c r="BL31" i="2"/>
  <c r="BM31" i="2"/>
  <c r="BN31" i="2"/>
  <c r="BO31" i="2"/>
  <c r="BP31" i="2"/>
  <c r="BQ31" i="2"/>
  <c r="BR31" i="2"/>
  <c r="BS31" i="2"/>
  <c r="BT31" i="2"/>
  <c r="BU31" i="2"/>
  <c r="A32" i="2"/>
  <c r="B32" i="2"/>
  <c r="C32" i="2"/>
  <c r="D32"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AK32" i="2"/>
  <c r="AL32" i="2"/>
  <c r="AM32" i="2"/>
  <c r="AN32" i="2"/>
  <c r="AO32" i="2"/>
  <c r="AP32" i="2"/>
  <c r="AQ32" i="2"/>
  <c r="AR32" i="2"/>
  <c r="AS32" i="2"/>
  <c r="AT32" i="2"/>
  <c r="AU32" i="2"/>
  <c r="AV32" i="2"/>
  <c r="AW32" i="2"/>
  <c r="AX32" i="2"/>
  <c r="AY32" i="2"/>
  <c r="AZ32" i="2"/>
  <c r="BA32" i="2"/>
  <c r="BB32" i="2"/>
  <c r="BC32" i="2"/>
  <c r="BD32" i="2"/>
  <c r="BE32" i="2"/>
  <c r="BF32" i="2"/>
  <c r="BG32" i="2"/>
  <c r="BH32" i="2"/>
  <c r="BI32" i="2"/>
  <c r="BJ32" i="2"/>
  <c r="BK32" i="2"/>
  <c r="BL32" i="2"/>
  <c r="BM32" i="2"/>
  <c r="BN32" i="2"/>
  <c r="BO32" i="2"/>
  <c r="BP32" i="2"/>
  <c r="BQ32" i="2"/>
  <c r="BR32" i="2"/>
  <c r="BS32" i="2"/>
  <c r="BT32" i="2"/>
  <c r="BU32" i="2"/>
  <c r="A33" i="2"/>
  <c r="B33" i="2"/>
  <c r="C33" i="2"/>
  <c r="D33"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AK33" i="2"/>
  <c r="AL33" i="2"/>
  <c r="AM33" i="2"/>
  <c r="AN33" i="2"/>
  <c r="AO33" i="2"/>
  <c r="AP33" i="2"/>
  <c r="AQ33" i="2"/>
  <c r="AR33" i="2"/>
  <c r="AS33" i="2"/>
  <c r="AT33" i="2"/>
  <c r="AU33" i="2"/>
  <c r="AV33" i="2"/>
  <c r="AW33" i="2"/>
  <c r="AX33" i="2"/>
  <c r="AY33" i="2"/>
  <c r="AZ33" i="2"/>
  <c r="BA33" i="2"/>
  <c r="BB33" i="2"/>
  <c r="BC33" i="2"/>
  <c r="BD33" i="2"/>
  <c r="BE33" i="2"/>
  <c r="BF33" i="2"/>
  <c r="BG33" i="2"/>
  <c r="BH33" i="2"/>
  <c r="BI33" i="2"/>
  <c r="BJ33" i="2"/>
  <c r="BK33" i="2"/>
  <c r="BL33" i="2"/>
  <c r="BM33" i="2"/>
  <c r="BN33" i="2"/>
  <c r="BO33" i="2"/>
  <c r="BP33" i="2"/>
  <c r="BQ33" i="2"/>
  <c r="BR33" i="2"/>
  <c r="BS33" i="2"/>
  <c r="BT33" i="2"/>
  <c r="BU33" i="2"/>
  <c r="A34" i="2"/>
  <c r="B34" i="2"/>
  <c r="C34" i="2"/>
  <c r="D34"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AK34" i="2"/>
  <c r="AL34" i="2"/>
  <c r="AM34" i="2"/>
  <c r="AN34" i="2"/>
  <c r="AO34" i="2"/>
  <c r="AP34" i="2"/>
  <c r="AQ34" i="2"/>
  <c r="AR34" i="2"/>
  <c r="AS34" i="2"/>
  <c r="AT34" i="2"/>
  <c r="AU34" i="2"/>
  <c r="AV34" i="2"/>
  <c r="AW34" i="2"/>
  <c r="AX34" i="2"/>
  <c r="AY34" i="2"/>
  <c r="AZ34" i="2"/>
  <c r="BA34" i="2"/>
  <c r="BB34" i="2"/>
  <c r="BC34" i="2"/>
  <c r="BD34" i="2"/>
  <c r="BE34" i="2"/>
  <c r="BF34" i="2"/>
  <c r="BG34" i="2"/>
  <c r="BH34" i="2"/>
  <c r="BI34" i="2"/>
  <c r="BJ34" i="2"/>
  <c r="BK34" i="2"/>
  <c r="BL34" i="2"/>
  <c r="BM34" i="2"/>
  <c r="BN34" i="2"/>
  <c r="BO34" i="2"/>
  <c r="BP34" i="2"/>
  <c r="BQ34" i="2"/>
  <c r="BR34" i="2"/>
  <c r="BS34" i="2"/>
  <c r="BT34" i="2"/>
  <c r="BU34" i="2"/>
  <c r="A35" i="2"/>
  <c r="B35" i="2"/>
  <c r="C35" i="2"/>
  <c r="D35"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AK35" i="2"/>
  <c r="AL35" i="2"/>
  <c r="AM35" i="2"/>
  <c r="AN35" i="2"/>
  <c r="AO35" i="2"/>
  <c r="AP35" i="2"/>
  <c r="AQ35" i="2"/>
  <c r="AR35" i="2"/>
  <c r="AS35" i="2"/>
  <c r="AT35" i="2"/>
  <c r="AU35" i="2"/>
  <c r="AV35" i="2"/>
  <c r="AW35" i="2"/>
  <c r="AX35" i="2"/>
  <c r="AY35" i="2"/>
  <c r="AZ35" i="2"/>
  <c r="BA35" i="2"/>
  <c r="BB35" i="2"/>
  <c r="BC35" i="2"/>
  <c r="BD35" i="2"/>
  <c r="BE35" i="2"/>
  <c r="BF35" i="2"/>
  <c r="BG35" i="2"/>
  <c r="BH35" i="2"/>
  <c r="BI35" i="2"/>
  <c r="BJ35" i="2"/>
  <c r="BK35" i="2"/>
  <c r="BL35" i="2"/>
  <c r="BM35" i="2"/>
  <c r="BN35" i="2"/>
  <c r="BO35" i="2"/>
  <c r="BP35" i="2"/>
  <c r="BQ35" i="2"/>
  <c r="BR35" i="2"/>
  <c r="BS35" i="2"/>
  <c r="BT35" i="2"/>
  <c r="BU35" i="2"/>
  <c r="A36" i="2"/>
  <c r="B36" i="2"/>
  <c r="C36" i="2"/>
  <c r="D36"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AL36" i="2"/>
  <c r="AM36" i="2"/>
  <c r="AN36" i="2"/>
  <c r="AO36" i="2"/>
  <c r="AP36" i="2"/>
  <c r="AQ36" i="2"/>
  <c r="AR36" i="2"/>
  <c r="AS36" i="2"/>
  <c r="AT36" i="2"/>
  <c r="AU36" i="2"/>
  <c r="AV36" i="2"/>
  <c r="AW36" i="2"/>
  <c r="AX36" i="2"/>
  <c r="AY36" i="2"/>
  <c r="AZ36" i="2"/>
  <c r="BA36" i="2"/>
  <c r="BB36" i="2"/>
  <c r="BC36" i="2"/>
  <c r="BD36" i="2"/>
  <c r="BE36" i="2"/>
  <c r="BF36" i="2"/>
  <c r="BG36" i="2"/>
  <c r="BH36" i="2"/>
  <c r="BI36" i="2"/>
  <c r="BJ36" i="2"/>
  <c r="BK36" i="2"/>
  <c r="BL36" i="2"/>
  <c r="BM36" i="2"/>
  <c r="BN36" i="2"/>
  <c r="BO36" i="2"/>
  <c r="BP36" i="2"/>
  <c r="BQ36" i="2"/>
  <c r="BR36" i="2"/>
  <c r="BS36" i="2"/>
  <c r="BT36" i="2"/>
  <c r="BU36" i="2"/>
  <c r="A37" i="2"/>
  <c r="B37" i="2"/>
  <c r="C37" i="2"/>
  <c r="D37"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AK37" i="2"/>
  <c r="AL37" i="2"/>
  <c r="AM37" i="2"/>
  <c r="AN37" i="2"/>
  <c r="AO37" i="2"/>
  <c r="AP37" i="2"/>
  <c r="AQ37" i="2"/>
  <c r="AR37" i="2"/>
  <c r="AS37" i="2"/>
  <c r="AT37" i="2"/>
  <c r="AU37" i="2"/>
  <c r="AV37" i="2"/>
  <c r="AW37" i="2"/>
  <c r="AX37" i="2"/>
  <c r="AY37" i="2"/>
  <c r="AZ37" i="2"/>
  <c r="BA37" i="2"/>
  <c r="BB37" i="2"/>
  <c r="BC37" i="2"/>
  <c r="BD37" i="2"/>
  <c r="BE37" i="2"/>
  <c r="BF37" i="2"/>
  <c r="BG37" i="2"/>
  <c r="BH37" i="2"/>
  <c r="BI37" i="2"/>
  <c r="BJ37" i="2"/>
  <c r="BK37" i="2"/>
  <c r="BL37" i="2"/>
  <c r="BM37" i="2"/>
  <c r="BN37" i="2"/>
  <c r="BO37" i="2"/>
  <c r="BP37" i="2"/>
  <c r="BQ37" i="2"/>
  <c r="BR37" i="2"/>
  <c r="BS37" i="2"/>
  <c r="BT37" i="2"/>
  <c r="BU37" i="2"/>
  <c r="A38" i="2"/>
  <c r="B38" i="2"/>
  <c r="C38" i="2"/>
  <c r="D38"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AK38" i="2"/>
  <c r="AL38" i="2"/>
  <c r="AM38" i="2"/>
  <c r="AN38" i="2"/>
  <c r="AO38" i="2"/>
  <c r="AP38" i="2"/>
  <c r="AQ38" i="2"/>
  <c r="AR38" i="2"/>
  <c r="AS38" i="2"/>
  <c r="AT38" i="2"/>
  <c r="AU38" i="2"/>
  <c r="AV38" i="2"/>
  <c r="AW38" i="2"/>
  <c r="AX38" i="2"/>
  <c r="AY38" i="2"/>
  <c r="AZ38" i="2"/>
  <c r="BA38" i="2"/>
  <c r="BB38" i="2"/>
  <c r="BC38" i="2"/>
  <c r="BD38" i="2"/>
  <c r="BE38" i="2"/>
  <c r="BF38" i="2"/>
  <c r="BG38" i="2"/>
  <c r="BH38" i="2"/>
  <c r="BI38" i="2"/>
  <c r="BJ38" i="2"/>
  <c r="BK38" i="2"/>
  <c r="BL38" i="2"/>
  <c r="BM38" i="2"/>
  <c r="BN38" i="2"/>
  <c r="BO38" i="2"/>
  <c r="BP38" i="2"/>
  <c r="BQ38" i="2"/>
  <c r="BR38" i="2"/>
  <c r="BS38" i="2"/>
  <c r="BT38" i="2"/>
  <c r="BU38" i="2"/>
  <c r="A39" i="2"/>
  <c r="B39" i="2"/>
  <c r="C39" i="2"/>
  <c r="D39"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AL39" i="2"/>
  <c r="AM39" i="2"/>
  <c r="AN39" i="2"/>
  <c r="AO39" i="2"/>
  <c r="AP39" i="2"/>
  <c r="AQ39" i="2"/>
  <c r="AR39" i="2"/>
  <c r="AS39" i="2"/>
  <c r="AT39" i="2"/>
  <c r="AU39" i="2"/>
  <c r="AV39" i="2"/>
  <c r="AW39" i="2"/>
  <c r="AX39" i="2"/>
  <c r="AY39" i="2"/>
  <c r="AZ39" i="2"/>
  <c r="BA39" i="2"/>
  <c r="BB39" i="2"/>
  <c r="BC39" i="2"/>
  <c r="BD39" i="2"/>
  <c r="BE39" i="2"/>
  <c r="BF39" i="2"/>
  <c r="BG39" i="2"/>
  <c r="BH39" i="2"/>
  <c r="BI39" i="2"/>
  <c r="BJ39" i="2"/>
  <c r="BK39" i="2"/>
  <c r="BL39" i="2"/>
  <c r="BM39" i="2"/>
  <c r="BN39" i="2"/>
  <c r="BO39" i="2"/>
  <c r="BP39" i="2"/>
  <c r="BQ39" i="2"/>
  <c r="BR39" i="2"/>
  <c r="BS39" i="2"/>
  <c r="BT39" i="2"/>
  <c r="BU39" i="2"/>
  <c r="A40" i="2"/>
  <c r="B40" i="2"/>
  <c r="C40" i="2"/>
  <c r="D40"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AL40" i="2"/>
  <c r="AM40" i="2"/>
  <c r="AN40" i="2"/>
  <c r="AO40" i="2"/>
  <c r="AP40" i="2"/>
  <c r="AQ40" i="2"/>
  <c r="AR40" i="2"/>
  <c r="AS40" i="2"/>
  <c r="AT40" i="2"/>
  <c r="AU40" i="2"/>
  <c r="AV40" i="2"/>
  <c r="AW40" i="2"/>
  <c r="AX40" i="2"/>
  <c r="AY40" i="2"/>
  <c r="AZ40" i="2"/>
  <c r="BA40" i="2"/>
  <c r="BB40" i="2"/>
  <c r="BC40" i="2"/>
  <c r="BD40" i="2"/>
  <c r="BE40" i="2"/>
  <c r="BF40" i="2"/>
  <c r="BG40" i="2"/>
  <c r="BH40" i="2"/>
  <c r="BI40" i="2"/>
  <c r="BJ40" i="2"/>
  <c r="BK40" i="2"/>
  <c r="BL40" i="2"/>
  <c r="BM40" i="2"/>
  <c r="BN40" i="2"/>
  <c r="BO40" i="2"/>
  <c r="BP40" i="2"/>
  <c r="BQ40" i="2"/>
  <c r="BR40" i="2"/>
  <c r="BS40" i="2"/>
  <c r="BT40" i="2"/>
  <c r="BU40" i="2"/>
  <c r="A41" i="2"/>
  <c r="B41" i="2"/>
  <c r="C41" i="2"/>
  <c r="D41"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AK41" i="2"/>
  <c r="AL41" i="2"/>
  <c r="AM41" i="2"/>
  <c r="AN41" i="2"/>
  <c r="AO41" i="2"/>
  <c r="AP41" i="2"/>
  <c r="AQ41" i="2"/>
  <c r="AR41" i="2"/>
  <c r="AS41" i="2"/>
  <c r="AT41" i="2"/>
  <c r="AU41" i="2"/>
  <c r="AV41" i="2"/>
  <c r="AW41" i="2"/>
  <c r="AX41" i="2"/>
  <c r="AY41" i="2"/>
  <c r="AZ41" i="2"/>
  <c r="BA41" i="2"/>
  <c r="BB41" i="2"/>
  <c r="BC41" i="2"/>
  <c r="BD41" i="2"/>
  <c r="BE41" i="2"/>
  <c r="BF41" i="2"/>
  <c r="BG41" i="2"/>
  <c r="BH41" i="2"/>
  <c r="BI41" i="2"/>
  <c r="BJ41" i="2"/>
  <c r="BK41" i="2"/>
  <c r="BL41" i="2"/>
  <c r="BM41" i="2"/>
  <c r="BN41" i="2"/>
  <c r="BO41" i="2"/>
  <c r="BP41" i="2"/>
  <c r="BQ41" i="2"/>
  <c r="BR41" i="2"/>
  <c r="BS41" i="2"/>
  <c r="BT41" i="2"/>
  <c r="BU41" i="2"/>
  <c r="A42" i="2"/>
  <c r="B42" i="2"/>
  <c r="C42" i="2"/>
  <c r="D42"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AL42" i="2"/>
  <c r="AM42" i="2"/>
  <c r="AN42" i="2"/>
  <c r="AO42" i="2"/>
  <c r="AP42" i="2"/>
  <c r="AQ42" i="2"/>
  <c r="AR42" i="2"/>
  <c r="AS42" i="2"/>
  <c r="AT42" i="2"/>
  <c r="AU42" i="2"/>
  <c r="AV42" i="2"/>
  <c r="AW42" i="2"/>
  <c r="AX42" i="2"/>
  <c r="AY42" i="2"/>
  <c r="AZ42" i="2"/>
  <c r="BA42" i="2"/>
  <c r="BB42" i="2"/>
  <c r="BC42" i="2"/>
  <c r="BD42" i="2"/>
  <c r="BE42" i="2"/>
  <c r="BF42" i="2"/>
  <c r="BG42" i="2"/>
  <c r="BH42" i="2"/>
  <c r="BI42" i="2"/>
  <c r="BJ42" i="2"/>
  <c r="BK42" i="2"/>
  <c r="BL42" i="2"/>
  <c r="BM42" i="2"/>
  <c r="BN42" i="2"/>
  <c r="BO42" i="2"/>
  <c r="BP42" i="2"/>
  <c r="BQ42" i="2"/>
  <c r="BR42" i="2"/>
  <c r="BS42" i="2"/>
  <c r="BT42" i="2"/>
  <c r="BU42" i="2"/>
  <c r="A43" i="2"/>
  <c r="B43" i="2"/>
  <c r="C43" i="2"/>
  <c r="D43"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AK43" i="2"/>
  <c r="AL43" i="2"/>
  <c r="AM43" i="2"/>
  <c r="AN43" i="2"/>
  <c r="AO43" i="2"/>
  <c r="AP43" i="2"/>
  <c r="AQ43" i="2"/>
  <c r="AR43" i="2"/>
  <c r="AS43" i="2"/>
  <c r="AT43" i="2"/>
  <c r="AU43" i="2"/>
  <c r="AV43" i="2"/>
  <c r="AW43" i="2"/>
  <c r="AX43" i="2"/>
  <c r="AY43" i="2"/>
  <c r="AZ43" i="2"/>
  <c r="BA43" i="2"/>
  <c r="BB43" i="2"/>
  <c r="BC43" i="2"/>
  <c r="BD43" i="2"/>
  <c r="BE43" i="2"/>
  <c r="BF43" i="2"/>
  <c r="BG43" i="2"/>
  <c r="BH43" i="2"/>
  <c r="BI43" i="2"/>
  <c r="BJ43" i="2"/>
  <c r="BK43" i="2"/>
  <c r="BL43" i="2"/>
  <c r="BM43" i="2"/>
  <c r="BN43" i="2"/>
  <c r="BO43" i="2"/>
  <c r="BP43" i="2"/>
  <c r="BQ43" i="2"/>
  <c r="BR43" i="2"/>
  <c r="BS43" i="2"/>
  <c r="BT43" i="2"/>
  <c r="BU43" i="2"/>
  <c r="A44" i="2"/>
  <c r="B44" i="2"/>
  <c r="C44" i="2"/>
  <c r="D44"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AK44" i="2"/>
  <c r="AL44" i="2"/>
  <c r="AM44" i="2"/>
  <c r="AN44" i="2"/>
  <c r="AO44" i="2"/>
  <c r="AP44" i="2"/>
  <c r="AQ44" i="2"/>
  <c r="AR44" i="2"/>
  <c r="AS44" i="2"/>
  <c r="AT44" i="2"/>
  <c r="AU44" i="2"/>
  <c r="AV44" i="2"/>
  <c r="AW44" i="2"/>
  <c r="AX44" i="2"/>
  <c r="AY44" i="2"/>
  <c r="AZ44" i="2"/>
  <c r="BA44" i="2"/>
  <c r="BB44" i="2"/>
  <c r="BC44" i="2"/>
  <c r="BD44" i="2"/>
  <c r="BE44" i="2"/>
  <c r="BF44" i="2"/>
  <c r="BG44" i="2"/>
  <c r="BH44" i="2"/>
  <c r="BI44" i="2"/>
  <c r="BJ44" i="2"/>
  <c r="BK44" i="2"/>
  <c r="BL44" i="2"/>
  <c r="BM44" i="2"/>
  <c r="BN44" i="2"/>
  <c r="BO44" i="2"/>
  <c r="BP44" i="2"/>
  <c r="BQ44" i="2"/>
  <c r="BR44" i="2"/>
  <c r="BS44" i="2"/>
  <c r="BT44" i="2"/>
  <c r="BU44" i="2"/>
  <c r="A45" i="2"/>
  <c r="B45" i="2"/>
  <c r="C45" i="2"/>
  <c r="D45"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AK45" i="2"/>
  <c r="AL45" i="2"/>
  <c r="AM45" i="2"/>
  <c r="AN45" i="2"/>
  <c r="AO45" i="2"/>
  <c r="AP45" i="2"/>
  <c r="AQ45" i="2"/>
  <c r="AR45" i="2"/>
  <c r="AS45" i="2"/>
  <c r="AT45" i="2"/>
  <c r="AU45" i="2"/>
  <c r="AV45" i="2"/>
  <c r="AW45" i="2"/>
  <c r="AX45" i="2"/>
  <c r="AY45" i="2"/>
  <c r="AZ45" i="2"/>
  <c r="BA45" i="2"/>
  <c r="BB45" i="2"/>
  <c r="BC45" i="2"/>
  <c r="BD45" i="2"/>
  <c r="BE45" i="2"/>
  <c r="BF45" i="2"/>
  <c r="BG45" i="2"/>
  <c r="BH45" i="2"/>
  <c r="BI45" i="2"/>
  <c r="BJ45" i="2"/>
  <c r="BK45" i="2"/>
  <c r="BL45" i="2"/>
  <c r="BM45" i="2"/>
  <c r="BN45" i="2"/>
  <c r="BO45" i="2"/>
  <c r="BP45" i="2"/>
  <c r="BQ45" i="2"/>
  <c r="BR45" i="2"/>
  <c r="BS45" i="2"/>
  <c r="BT45" i="2"/>
  <c r="BU45" i="2"/>
  <c r="A46" i="2"/>
  <c r="B46" i="2"/>
  <c r="C46" i="2"/>
  <c r="D46"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AL46" i="2"/>
  <c r="AM46" i="2"/>
  <c r="AN46" i="2"/>
  <c r="AO46" i="2"/>
  <c r="AP46" i="2"/>
  <c r="AQ46" i="2"/>
  <c r="AR46" i="2"/>
  <c r="AS46" i="2"/>
  <c r="AT46" i="2"/>
  <c r="AU46" i="2"/>
  <c r="AV46" i="2"/>
  <c r="AW46" i="2"/>
  <c r="AX46" i="2"/>
  <c r="AY46" i="2"/>
  <c r="AZ46" i="2"/>
  <c r="BA46" i="2"/>
  <c r="BB46" i="2"/>
  <c r="BC46" i="2"/>
  <c r="BD46" i="2"/>
  <c r="BE46" i="2"/>
  <c r="BF46" i="2"/>
  <c r="BG46" i="2"/>
  <c r="BH46" i="2"/>
  <c r="BI46" i="2"/>
  <c r="BJ46" i="2"/>
  <c r="BK46" i="2"/>
  <c r="BL46" i="2"/>
  <c r="BM46" i="2"/>
  <c r="BN46" i="2"/>
  <c r="BO46" i="2"/>
  <c r="BP46" i="2"/>
  <c r="BQ46" i="2"/>
  <c r="BR46" i="2"/>
  <c r="BS46" i="2"/>
  <c r="BT46" i="2"/>
  <c r="BU46" i="2"/>
  <c r="A47" i="2"/>
  <c r="B47" i="2"/>
  <c r="C47" i="2"/>
  <c r="D47"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AK47" i="2"/>
  <c r="AL47" i="2"/>
  <c r="AM47" i="2"/>
  <c r="AN47" i="2"/>
  <c r="AO47" i="2"/>
  <c r="AP47" i="2"/>
  <c r="AQ47" i="2"/>
  <c r="AR47" i="2"/>
  <c r="AS47" i="2"/>
  <c r="AT47" i="2"/>
  <c r="AU47" i="2"/>
  <c r="AV47" i="2"/>
  <c r="AW47" i="2"/>
  <c r="AX47" i="2"/>
  <c r="AY47" i="2"/>
  <c r="AZ47" i="2"/>
  <c r="BA47" i="2"/>
  <c r="BB47" i="2"/>
  <c r="BC47" i="2"/>
  <c r="BD47" i="2"/>
  <c r="BE47" i="2"/>
  <c r="BF47" i="2"/>
  <c r="BG47" i="2"/>
  <c r="BH47" i="2"/>
  <c r="BI47" i="2"/>
  <c r="BJ47" i="2"/>
  <c r="BK47" i="2"/>
  <c r="BL47" i="2"/>
  <c r="BM47" i="2"/>
  <c r="BN47" i="2"/>
  <c r="BO47" i="2"/>
  <c r="BP47" i="2"/>
  <c r="BQ47" i="2"/>
  <c r="BR47" i="2"/>
  <c r="BS47" i="2"/>
  <c r="BT47" i="2"/>
  <c r="BU47" i="2"/>
  <c r="A48" i="2"/>
  <c r="B48" i="2"/>
  <c r="C48" i="2"/>
  <c r="D48"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AK48" i="2"/>
  <c r="AL48" i="2"/>
  <c r="AM48" i="2"/>
  <c r="AN48" i="2"/>
  <c r="AO48" i="2"/>
  <c r="AP48" i="2"/>
  <c r="AQ48" i="2"/>
  <c r="AR48" i="2"/>
  <c r="AS48" i="2"/>
  <c r="AT48" i="2"/>
  <c r="AU48" i="2"/>
  <c r="AV48" i="2"/>
  <c r="AW48" i="2"/>
  <c r="AX48" i="2"/>
  <c r="AY48" i="2"/>
  <c r="AZ48" i="2"/>
  <c r="BA48" i="2"/>
  <c r="BB48" i="2"/>
  <c r="BC48" i="2"/>
  <c r="BD48" i="2"/>
  <c r="BE48" i="2"/>
  <c r="BF48" i="2"/>
  <c r="BG48" i="2"/>
  <c r="BH48" i="2"/>
  <c r="BI48" i="2"/>
  <c r="BJ48" i="2"/>
  <c r="BK48" i="2"/>
  <c r="BL48" i="2"/>
  <c r="BM48" i="2"/>
  <c r="BN48" i="2"/>
  <c r="BO48" i="2"/>
  <c r="BP48" i="2"/>
  <c r="BQ48" i="2"/>
  <c r="BR48" i="2"/>
  <c r="BS48" i="2"/>
  <c r="BT48" i="2"/>
  <c r="BU48" i="2"/>
  <c r="A49" i="2"/>
  <c r="B49" i="2"/>
  <c r="C49" i="2"/>
  <c r="D49"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AK49" i="2"/>
  <c r="AL49" i="2"/>
  <c r="AM49" i="2"/>
  <c r="AN49" i="2"/>
  <c r="AO49" i="2"/>
  <c r="AP49" i="2"/>
  <c r="AQ49" i="2"/>
  <c r="AR49" i="2"/>
  <c r="AS49" i="2"/>
  <c r="AT49" i="2"/>
  <c r="AU49" i="2"/>
  <c r="AV49" i="2"/>
  <c r="AW49" i="2"/>
  <c r="AX49" i="2"/>
  <c r="AY49" i="2"/>
  <c r="AZ49" i="2"/>
  <c r="BA49" i="2"/>
  <c r="BB49" i="2"/>
  <c r="BC49" i="2"/>
  <c r="BD49" i="2"/>
  <c r="BE49" i="2"/>
  <c r="BF49" i="2"/>
  <c r="BG49" i="2"/>
  <c r="BH49" i="2"/>
  <c r="BI49" i="2"/>
  <c r="BJ49" i="2"/>
  <c r="BK49" i="2"/>
  <c r="BL49" i="2"/>
  <c r="BM49" i="2"/>
  <c r="BN49" i="2"/>
  <c r="BO49" i="2"/>
  <c r="BP49" i="2"/>
  <c r="BQ49" i="2"/>
  <c r="BR49" i="2"/>
  <c r="BS49" i="2"/>
  <c r="BT49" i="2"/>
  <c r="BU49" i="2"/>
  <c r="A50" i="2"/>
  <c r="B50" i="2"/>
  <c r="C50" i="2"/>
  <c r="D50"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AK50" i="2"/>
  <c r="AL50" i="2"/>
  <c r="AM50" i="2"/>
  <c r="AN50" i="2"/>
  <c r="AO50" i="2"/>
  <c r="AP50" i="2"/>
  <c r="AQ50" i="2"/>
  <c r="AR50" i="2"/>
  <c r="AS50" i="2"/>
  <c r="AT50" i="2"/>
  <c r="AU50" i="2"/>
  <c r="AV50" i="2"/>
  <c r="AW50" i="2"/>
  <c r="AX50" i="2"/>
  <c r="AY50" i="2"/>
  <c r="AZ50" i="2"/>
  <c r="BA50" i="2"/>
  <c r="BB50" i="2"/>
  <c r="BC50" i="2"/>
  <c r="BD50" i="2"/>
  <c r="BE50" i="2"/>
  <c r="BF50" i="2"/>
  <c r="BG50" i="2"/>
  <c r="BH50" i="2"/>
  <c r="BI50" i="2"/>
  <c r="BJ50" i="2"/>
  <c r="BK50" i="2"/>
  <c r="BL50" i="2"/>
  <c r="BM50" i="2"/>
  <c r="BN50" i="2"/>
  <c r="BO50" i="2"/>
  <c r="BP50" i="2"/>
  <c r="BQ50" i="2"/>
  <c r="BR50" i="2"/>
  <c r="BS50" i="2"/>
  <c r="BT50" i="2"/>
  <c r="BU50" i="2"/>
  <c r="A51" i="2"/>
  <c r="B51" i="2"/>
  <c r="C51" i="2"/>
  <c r="D51"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AK51" i="2"/>
  <c r="AL51" i="2"/>
  <c r="AM51" i="2"/>
  <c r="AN51" i="2"/>
  <c r="AO51" i="2"/>
  <c r="AP51" i="2"/>
  <c r="AQ51" i="2"/>
  <c r="AR51" i="2"/>
  <c r="AS51" i="2"/>
  <c r="AT51" i="2"/>
  <c r="AU51" i="2"/>
  <c r="AV51" i="2"/>
  <c r="AW51" i="2"/>
  <c r="AX51" i="2"/>
  <c r="AY51" i="2"/>
  <c r="AZ51" i="2"/>
  <c r="BA51" i="2"/>
  <c r="BB51" i="2"/>
  <c r="BC51" i="2"/>
  <c r="BD51" i="2"/>
  <c r="BE51" i="2"/>
  <c r="BF51" i="2"/>
  <c r="BG51" i="2"/>
  <c r="BH51" i="2"/>
  <c r="BI51" i="2"/>
  <c r="BJ51" i="2"/>
  <c r="BK51" i="2"/>
  <c r="BL51" i="2"/>
  <c r="BM51" i="2"/>
  <c r="BN51" i="2"/>
  <c r="BO51" i="2"/>
  <c r="BP51" i="2"/>
  <c r="BQ51" i="2"/>
  <c r="BR51" i="2"/>
  <c r="BS51" i="2"/>
  <c r="BT51" i="2"/>
  <c r="BU51" i="2"/>
  <c r="A52" i="2"/>
  <c r="B52" i="2"/>
  <c r="C52" i="2"/>
  <c r="D52"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AK52" i="2"/>
  <c r="AL52" i="2"/>
  <c r="AM52" i="2"/>
  <c r="AN52" i="2"/>
  <c r="AO52" i="2"/>
  <c r="AP52" i="2"/>
  <c r="AQ52" i="2"/>
  <c r="AR52" i="2"/>
  <c r="AS52" i="2"/>
  <c r="AT52" i="2"/>
  <c r="AU52" i="2"/>
  <c r="AV52" i="2"/>
  <c r="AW52" i="2"/>
  <c r="AX52" i="2"/>
  <c r="AY52" i="2"/>
  <c r="AZ52" i="2"/>
  <c r="BA52" i="2"/>
  <c r="BB52" i="2"/>
  <c r="BC52" i="2"/>
  <c r="BD52" i="2"/>
  <c r="BE52" i="2"/>
  <c r="BF52" i="2"/>
  <c r="BG52" i="2"/>
  <c r="BH52" i="2"/>
  <c r="BI52" i="2"/>
  <c r="BJ52" i="2"/>
  <c r="BK52" i="2"/>
  <c r="BL52" i="2"/>
  <c r="BM52" i="2"/>
  <c r="BN52" i="2"/>
  <c r="BO52" i="2"/>
  <c r="BP52" i="2"/>
  <c r="BQ52" i="2"/>
  <c r="BR52" i="2"/>
  <c r="BS52" i="2"/>
  <c r="BT52" i="2"/>
  <c r="BU52" i="2"/>
  <c r="A53" i="2"/>
  <c r="B53" i="2"/>
  <c r="C53" i="2"/>
  <c r="D53"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AK53" i="2"/>
  <c r="AL53" i="2"/>
  <c r="AM53" i="2"/>
  <c r="AN53" i="2"/>
  <c r="AO53" i="2"/>
  <c r="AP53" i="2"/>
  <c r="AQ53" i="2"/>
  <c r="AR53" i="2"/>
  <c r="AS53" i="2"/>
  <c r="AT53" i="2"/>
  <c r="AU53" i="2"/>
  <c r="AV53" i="2"/>
  <c r="AW53" i="2"/>
  <c r="AX53" i="2"/>
  <c r="AY53" i="2"/>
  <c r="AZ53" i="2"/>
  <c r="BA53" i="2"/>
  <c r="BB53" i="2"/>
  <c r="BC53" i="2"/>
  <c r="BD53" i="2"/>
  <c r="BE53" i="2"/>
  <c r="BF53" i="2"/>
  <c r="BG53" i="2"/>
  <c r="BH53" i="2"/>
  <c r="BI53" i="2"/>
  <c r="BJ53" i="2"/>
  <c r="BK53" i="2"/>
  <c r="BL53" i="2"/>
  <c r="BM53" i="2"/>
  <c r="BN53" i="2"/>
  <c r="BO53" i="2"/>
  <c r="BP53" i="2"/>
  <c r="BQ53" i="2"/>
  <c r="BR53" i="2"/>
  <c r="BS53" i="2"/>
  <c r="BT53" i="2"/>
  <c r="BU53" i="2"/>
  <c r="A54" i="2"/>
  <c r="B54" i="2"/>
  <c r="C54" i="2"/>
  <c r="D54"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AK54" i="2"/>
  <c r="AL54" i="2"/>
  <c r="AM54" i="2"/>
  <c r="AN54" i="2"/>
  <c r="AO54" i="2"/>
  <c r="AP54" i="2"/>
  <c r="AQ54" i="2"/>
  <c r="AR54" i="2"/>
  <c r="AS54" i="2"/>
  <c r="AT54" i="2"/>
  <c r="AU54" i="2"/>
  <c r="AV54" i="2"/>
  <c r="AW54" i="2"/>
  <c r="AX54" i="2"/>
  <c r="AY54" i="2"/>
  <c r="AZ54" i="2"/>
  <c r="BA54" i="2"/>
  <c r="BB54" i="2"/>
  <c r="BC54" i="2"/>
  <c r="BD54" i="2"/>
  <c r="BE54" i="2"/>
  <c r="BF54" i="2"/>
  <c r="BG54" i="2"/>
  <c r="BH54" i="2"/>
  <c r="BI54" i="2"/>
  <c r="BJ54" i="2"/>
  <c r="BK54" i="2"/>
  <c r="BL54" i="2"/>
  <c r="BM54" i="2"/>
  <c r="BN54" i="2"/>
  <c r="BO54" i="2"/>
  <c r="BP54" i="2"/>
  <c r="BQ54" i="2"/>
  <c r="BR54" i="2"/>
  <c r="BS54" i="2"/>
  <c r="BT54" i="2"/>
  <c r="BU54" i="2"/>
  <c r="A55" i="2"/>
  <c r="B55" i="2"/>
  <c r="C55" i="2"/>
  <c r="D55"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AK55" i="2"/>
  <c r="AL55" i="2"/>
  <c r="AM55" i="2"/>
  <c r="AN55" i="2"/>
  <c r="AO55" i="2"/>
  <c r="AP55" i="2"/>
  <c r="AQ55" i="2"/>
  <c r="AR55" i="2"/>
  <c r="AS55" i="2"/>
  <c r="AT55" i="2"/>
  <c r="AU55" i="2"/>
  <c r="AV55" i="2"/>
  <c r="AW55" i="2"/>
  <c r="AX55" i="2"/>
  <c r="AY55" i="2"/>
  <c r="AZ55" i="2"/>
  <c r="BA55" i="2"/>
  <c r="BB55" i="2"/>
  <c r="BC55" i="2"/>
  <c r="BD55" i="2"/>
  <c r="BE55" i="2"/>
  <c r="BF55" i="2"/>
  <c r="BG55" i="2"/>
  <c r="BH55" i="2"/>
  <c r="BI55" i="2"/>
  <c r="BJ55" i="2"/>
  <c r="BK55" i="2"/>
  <c r="BL55" i="2"/>
  <c r="BM55" i="2"/>
  <c r="BN55" i="2"/>
  <c r="BO55" i="2"/>
  <c r="BP55" i="2"/>
  <c r="BQ55" i="2"/>
  <c r="BR55" i="2"/>
  <c r="BS55" i="2"/>
  <c r="BT55" i="2"/>
  <c r="BU55" i="2"/>
  <c r="A56" i="2"/>
  <c r="B56" i="2"/>
  <c r="C56" i="2"/>
  <c r="D56"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AK56" i="2"/>
  <c r="AL56" i="2"/>
  <c r="AM56" i="2"/>
  <c r="AN56" i="2"/>
  <c r="AO56" i="2"/>
  <c r="AP56" i="2"/>
  <c r="AQ56" i="2"/>
  <c r="AR56" i="2"/>
  <c r="AS56" i="2"/>
  <c r="AT56" i="2"/>
  <c r="AU56" i="2"/>
  <c r="AV56" i="2"/>
  <c r="AW56" i="2"/>
  <c r="AX56" i="2"/>
  <c r="AY56" i="2"/>
  <c r="AZ56" i="2"/>
  <c r="BA56" i="2"/>
  <c r="BB56" i="2"/>
  <c r="BC56" i="2"/>
  <c r="BD56" i="2"/>
  <c r="BE56" i="2"/>
  <c r="BF56" i="2"/>
  <c r="BG56" i="2"/>
  <c r="BH56" i="2"/>
  <c r="BI56" i="2"/>
  <c r="BJ56" i="2"/>
  <c r="BK56" i="2"/>
  <c r="BL56" i="2"/>
  <c r="BM56" i="2"/>
  <c r="BN56" i="2"/>
  <c r="BO56" i="2"/>
  <c r="BP56" i="2"/>
  <c r="BQ56" i="2"/>
  <c r="BR56" i="2"/>
  <c r="BS56" i="2"/>
  <c r="BT56" i="2"/>
  <c r="BU56" i="2"/>
  <c r="A57" i="2"/>
  <c r="B57" i="2"/>
  <c r="C57" i="2"/>
  <c r="D57"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AK57" i="2"/>
  <c r="AL57" i="2"/>
  <c r="AM57" i="2"/>
  <c r="AN57" i="2"/>
  <c r="AO57" i="2"/>
  <c r="AP57" i="2"/>
  <c r="AQ57" i="2"/>
  <c r="AR57" i="2"/>
  <c r="AS57" i="2"/>
  <c r="AT57" i="2"/>
  <c r="AU57" i="2"/>
  <c r="AV57" i="2"/>
  <c r="AW57" i="2"/>
  <c r="AX57" i="2"/>
  <c r="AY57" i="2"/>
  <c r="AZ57" i="2"/>
  <c r="BA57" i="2"/>
  <c r="BB57" i="2"/>
  <c r="BC57" i="2"/>
  <c r="BD57" i="2"/>
  <c r="BE57" i="2"/>
  <c r="BF57" i="2"/>
  <c r="BG57" i="2"/>
  <c r="BH57" i="2"/>
  <c r="BI57" i="2"/>
  <c r="BJ57" i="2"/>
  <c r="BK57" i="2"/>
  <c r="BL57" i="2"/>
  <c r="BM57" i="2"/>
  <c r="BN57" i="2"/>
  <c r="BO57" i="2"/>
  <c r="BP57" i="2"/>
  <c r="BQ57" i="2"/>
  <c r="BR57" i="2"/>
  <c r="BS57" i="2"/>
  <c r="BT57" i="2"/>
  <c r="BU57" i="2"/>
  <c r="A58" i="2"/>
  <c r="B58" i="2"/>
  <c r="C58" i="2"/>
  <c r="D58"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AK58" i="2"/>
  <c r="AL58" i="2"/>
  <c r="AM58" i="2"/>
  <c r="AN58" i="2"/>
  <c r="AO58" i="2"/>
  <c r="AP58" i="2"/>
  <c r="AQ58" i="2"/>
  <c r="AR58" i="2"/>
  <c r="AS58" i="2"/>
  <c r="AT58" i="2"/>
  <c r="AU58" i="2"/>
  <c r="AV58" i="2"/>
  <c r="AW58" i="2"/>
  <c r="AX58" i="2"/>
  <c r="AY58" i="2"/>
  <c r="AZ58" i="2"/>
  <c r="BA58" i="2"/>
  <c r="BB58" i="2"/>
  <c r="BC58" i="2"/>
  <c r="BD58" i="2"/>
  <c r="BE58" i="2"/>
  <c r="BF58" i="2"/>
  <c r="BG58" i="2"/>
  <c r="BH58" i="2"/>
  <c r="BI58" i="2"/>
  <c r="BJ58" i="2"/>
  <c r="BK58" i="2"/>
  <c r="BL58" i="2"/>
  <c r="BM58" i="2"/>
  <c r="BN58" i="2"/>
  <c r="BO58" i="2"/>
  <c r="BP58" i="2"/>
  <c r="BQ58" i="2"/>
  <c r="BR58" i="2"/>
  <c r="BS58" i="2"/>
  <c r="BT58" i="2"/>
  <c r="BU58" i="2"/>
  <c r="A59" i="2"/>
  <c r="B59" i="2"/>
  <c r="C59" i="2"/>
  <c r="D59"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AK59" i="2"/>
  <c r="AL59" i="2"/>
  <c r="AM59" i="2"/>
  <c r="AN59" i="2"/>
  <c r="AO59" i="2"/>
  <c r="AP59" i="2"/>
  <c r="AQ59" i="2"/>
  <c r="AR59" i="2"/>
  <c r="AS59" i="2"/>
  <c r="AT59" i="2"/>
  <c r="AU59" i="2"/>
  <c r="AV59" i="2"/>
  <c r="AW59" i="2"/>
  <c r="AX59" i="2"/>
  <c r="AY59" i="2"/>
  <c r="AZ59" i="2"/>
  <c r="BA59" i="2"/>
  <c r="BB59" i="2"/>
  <c r="BC59" i="2"/>
  <c r="BD59" i="2"/>
  <c r="BE59" i="2"/>
  <c r="BF59" i="2"/>
  <c r="BG59" i="2"/>
  <c r="BH59" i="2"/>
  <c r="BI59" i="2"/>
  <c r="BJ59" i="2"/>
  <c r="BK59" i="2"/>
  <c r="BL59" i="2"/>
  <c r="BM59" i="2"/>
  <c r="BN59" i="2"/>
  <c r="BO59" i="2"/>
  <c r="BP59" i="2"/>
  <c r="BQ59" i="2"/>
  <c r="BR59" i="2"/>
  <c r="BS59" i="2"/>
  <c r="BT59" i="2"/>
  <c r="BU59" i="2"/>
  <c r="A60" i="2"/>
  <c r="B60" i="2"/>
  <c r="C60" i="2"/>
  <c r="D60"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AK60" i="2"/>
  <c r="AL60" i="2"/>
  <c r="AM60" i="2"/>
  <c r="AN60" i="2"/>
  <c r="AO60" i="2"/>
  <c r="AP60" i="2"/>
  <c r="AQ60" i="2"/>
  <c r="AR60" i="2"/>
  <c r="AS60" i="2"/>
  <c r="AT60" i="2"/>
  <c r="AU60" i="2"/>
  <c r="AV60" i="2"/>
  <c r="AW60" i="2"/>
  <c r="AX60" i="2"/>
  <c r="AY60" i="2"/>
  <c r="AZ60" i="2"/>
  <c r="BA60" i="2"/>
  <c r="BB60" i="2"/>
  <c r="BC60" i="2"/>
  <c r="BD60" i="2"/>
  <c r="BE60" i="2"/>
  <c r="BF60" i="2"/>
  <c r="BG60" i="2"/>
  <c r="BH60" i="2"/>
  <c r="BI60" i="2"/>
  <c r="BJ60" i="2"/>
  <c r="BK60" i="2"/>
  <c r="BL60" i="2"/>
  <c r="BM60" i="2"/>
  <c r="BN60" i="2"/>
  <c r="BO60" i="2"/>
  <c r="BP60" i="2"/>
  <c r="BQ60" i="2"/>
  <c r="BR60" i="2"/>
  <c r="BS60" i="2"/>
  <c r="BT60" i="2"/>
  <c r="BU60" i="2"/>
  <c r="A61" i="2"/>
  <c r="B61" i="2"/>
  <c r="C61" i="2"/>
  <c r="D61"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AK61" i="2"/>
  <c r="AL61" i="2"/>
  <c r="AM61" i="2"/>
  <c r="AN61" i="2"/>
  <c r="AO61" i="2"/>
  <c r="AP61" i="2"/>
  <c r="AQ61" i="2"/>
  <c r="AR61" i="2"/>
  <c r="AS61" i="2"/>
  <c r="AT61" i="2"/>
  <c r="AU61" i="2"/>
  <c r="AV61" i="2"/>
  <c r="AW61" i="2"/>
  <c r="AX61" i="2"/>
  <c r="AY61" i="2"/>
  <c r="AZ61" i="2"/>
  <c r="BA61" i="2"/>
  <c r="BB61" i="2"/>
  <c r="BC61" i="2"/>
  <c r="BD61" i="2"/>
  <c r="BE61" i="2"/>
  <c r="BF61" i="2"/>
  <c r="BG61" i="2"/>
  <c r="BH61" i="2"/>
  <c r="BI61" i="2"/>
  <c r="BJ61" i="2"/>
  <c r="BK61" i="2"/>
  <c r="BL61" i="2"/>
  <c r="BM61" i="2"/>
  <c r="BN61" i="2"/>
  <c r="BO61" i="2"/>
  <c r="BP61" i="2"/>
  <c r="BQ61" i="2"/>
  <c r="BR61" i="2"/>
  <c r="BS61" i="2"/>
  <c r="BT61" i="2"/>
  <c r="BU61" i="2"/>
  <c r="A62" i="2"/>
  <c r="B62" i="2"/>
  <c r="C62" i="2"/>
  <c r="D62"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AK62" i="2"/>
  <c r="AL62" i="2"/>
  <c r="AM62" i="2"/>
  <c r="AN62" i="2"/>
  <c r="AO62" i="2"/>
  <c r="AP62" i="2"/>
  <c r="AQ62" i="2"/>
  <c r="AR62" i="2"/>
  <c r="AS62" i="2"/>
  <c r="AT62" i="2"/>
  <c r="AU62" i="2"/>
  <c r="AV62" i="2"/>
  <c r="AW62" i="2"/>
  <c r="AX62" i="2"/>
  <c r="AY62" i="2"/>
  <c r="AZ62" i="2"/>
  <c r="BA62" i="2"/>
  <c r="BB62" i="2"/>
  <c r="BC62" i="2"/>
  <c r="BD62" i="2"/>
  <c r="BE62" i="2"/>
  <c r="BF62" i="2"/>
  <c r="BG62" i="2"/>
  <c r="BH62" i="2"/>
  <c r="BI62" i="2"/>
  <c r="BJ62" i="2"/>
  <c r="BK62" i="2"/>
  <c r="BL62" i="2"/>
  <c r="BM62" i="2"/>
  <c r="BN62" i="2"/>
  <c r="BO62" i="2"/>
  <c r="BP62" i="2"/>
  <c r="BQ62" i="2"/>
  <c r="BR62" i="2"/>
  <c r="BS62" i="2"/>
  <c r="BT62" i="2"/>
  <c r="BU62" i="2"/>
  <c r="A63" i="2"/>
  <c r="B63" i="2"/>
  <c r="C63" i="2"/>
  <c r="D63"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AK63" i="2"/>
  <c r="AL63" i="2"/>
  <c r="AM63" i="2"/>
  <c r="AN63" i="2"/>
  <c r="AO63" i="2"/>
  <c r="AP63" i="2"/>
  <c r="AQ63" i="2"/>
  <c r="AR63" i="2"/>
  <c r="AS63" i="2"/>
  <c r="AT63" i="2"/>
  <c r="AU63" i="2"/>
  <c r="AV63" i="2"/>
  <c r="AW63" i="2"/>
  <c r="AX63" i="2"/>
  <c r="AY63" i="2"/>
  <c r="AZ63" i="2"/>
  <c r="BA63" i="2"/>
  <c r="BB63" i="2"/>
  <c r="BC63" i="2"/>
  <c r="BD63" i="2"/>
  <c r="BE63" i="2"/>
  <c r="BF63" i="2"/>
  <c r="BG63" i="2"/>
  <c r="BH63" i="2"/>
  <c r="BI63" i="2"/>
  <c r="BJ63" i="2"/>
  <c r="BK63" i="2"/>
  <c r="BL63" i="2"/>
  <c r="BM63" i="2"/>
  <c r="BN63" i="2"/>
  <c r="BO63" i="2"/>
  <c r="BP63" i="2"/>
  <c r="BQ63" i="2"/>
  <c r="BR63" i="2"/>
  <c r="BS63" i="2"/>
  <c r="BT63" i="2"/>
  <c r="BU63" i="2"/>
  <c r="A64" i="2"/>
  <c r="B64" i="2"/>
  <c r="C64" i="2"/>
  <c r="D64"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G64" i="2"/>
  <c r="AH64" i="2"/>
  <c r="AI64" i="2"/>
  <c r="AJ64" i="2"/>
  <c r="AK64" i="2"/>
  <c r="AL64" i="2"/>
  <c r="AM64" i="2"/>
  <c r="AN64" i="2"/>
  <c r="AO64" i="2"/>
  <c r="AP64" i="2"/>
  <c r="AQ64" i="2"/>
  <c r="AR64" i="2"/>
  <c r="AS64" i="2"/>
  <c r="AT64" i="2"/>
  <c r="AU64" i="2"/>
  <c r="AV64" i="2"/>
  <c r="AW64" i="2"/>
  <c r="AX64" i="2"/>
  <c r="AY64" i="2"/>
  <c r="AZ64" i="2"/>
  <c r="BA64" i="2"/>
  <c r="BB64" i="2"/>
  <c r="BC64" i="2"/>
  <c r="BD64" i="2"/>
  <c r="BE64" i="2"/>
  <c r="BF64" i="2"/>
  <c r="BG64" i="2"/>
  <c r="BH64" i="2"/>
  <c r="BI64" i="2"/>
  <c r="BJ64" i="2"/>
  <c r="BK64" i="2"/>
  <c r="BL64" i="2"/>
  <c r="BM64" i="2"/>
  <c r="BN64" i="2"/>
  <c r="BO64" i="2"/>
  <c r="BP64" i="2"/>
  <c r="BQ64" i="2"/>
  <c r="BR64" i="2"/>
  <c r="BS64" i="2"/>
  <c r="BT64" i="2"/>
  <c r="BU64" i="2"/>
  <c r="A65" i="2"/>
  <c r="B65" i="2"/>
  <c r="C65" i="2"/>
  <c r="D65"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AJ65" i="2"/>
  <c r="AK65" i="2"/>
  <c r="AL65" i="2"/>
  <c r="AM65" i="2"/>
  <c r="AN65" i="2"/>
  <c r="AO65" i="2"/>
  <c r="AP65" i="2"/>
  <c r="AQ65" i="2"/>
  <c r="AR65" i="2"/>
  <c r="AS65" i="2"/>
  <c r="AT65" i="2"/>
  <c r="AU65" i="2"/>
  <c r="AV65" i="2"/>
  <c r="AW65" i="2"/>
  <c r="AX65" i="2"/>
  <c r="AY65" i="2"/>
  <c r="AZ65" i="2"/>
  <c r="BA65" i="2"/>
  <c r="BB65" i="2"/>
  <c r="BC65" i="2"/>
  <c r="BD65" i="2"/>
  <c r="BE65" i="2"/>
  <c r="BF65" i="2"/>
  <c r="BG65" i="2"/>
  <c r="BH65" i="2"/>
  <c r="BI65" i="2"/>
  <c r="BJ65" i="2"/>
  <c r="BK65" i="2"/>
  <c r="BL65" i="2"/>
  <c r="BM65" i="2"/>
  <c r="BN65" i="2"/>
  <c r="BO65" i="2"/>
  <c r="BP65" i="2"/>
  <c r="BQ65" i="2"/>
  <c r="BR65" i="2"/>
  <c r="BS65" i="2"/>
  <c r="BT65" i="2"/>
  <c r="BU65" i="2"/>
  <c r="A66" i="2"/>
  <c r="B66" i="2"/>
  <c r="C66" i="2"/>
  <c r="D66"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AJ66" i="2"/>
  <c r="AK66" i="2"/>
  <c r="AL66" i="2"/>
  <c r="AM66" i="2"/>
  <c r="AN66" i="2"/>
  <c r="AO66" i="2"/>
  <c r="AP66" i="2"/>
  <c r="AQ66" i="2"/>
  <c r="AR66" i="2"/>
  <c r="AS66" i="2"/>
  <c r="AT66" i="2"/>
  <c r="AU66" i="2"/>
  <c r="AV66" i="2"/>
  <c r="AW66" i="2"/>
  <c r="AX66" i="2"/>
  <c r="AY66" i="2"/>
  <c r="AZ66" i="2"/>
  <c r="BA66" i="2"/>
  <c r="BB66" i="2"/>
  <c r="BC66" i="2"/>
  <c r="BD66" i="2"/>
  <c r="BE66" i="2"/>
  <c r="BF66" i="2"/>
  <c r="BG66" i="2"/>
  <c r="BH66" i="2"/>
  <c r="BI66" i="2"/>
  <c r="BJ66" i="2"/>
  <c r="BK66" i="2"/>
  <c r="BL66" i="2"/>
  <c r="BM66" i="2"/>
  <c r="BN66" i="2"/>
  <c r="BO66" i="2"/>
  <c r="BP66" i="2"/>
  <c r="BQ66" i="2"/>
  <c r="BR66" i="2"/>
  <c r="BS66" i="2"/>
  <c r="BT66" i="2"/>
  <c r="BU66" i="2"/>
  <c r="A67" i="2"/>
  <c r="B67" i="2"/>
  <c r="C67" i="2"/>
  <c r="D67"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G67" i="2"/>
  <c r="AH67" i="2"/>
  <c r="AI67" i="2"/>
  <c r="AJ67" i="2"/>
  <c r="AK67" i="2"/>
  <c r="AL67" i="2"/>
  <c r="AM67" i="2"/>
  <c r="AN67" i="2"/>
  <c r="AO67" i="2"/>
  <c r="AP67" i="2"/>
  <c r="AQ67" i="2"/>
  <c r="AR67" i="2"/>
  <c r="AS67" i="2"/>
  <c r="AT67" i="2"/>
  <c r="AU67" i="2"/>
  <c r="AV67" i="2"/>
  <c r="AW67" i="2"/>
  <c r="AX67" i="2"/>
  <c r="AY67" i="2"/>
  <c r="AZ67" i="2"/>
  <c r="BA67" i="2"/>
  <c r="BB67" i="2"/>
  <c r="BC67" i="2"/>
  <c r="BD67" i="2"/>
  <c r="BE67" i="2"/>
  <c r="BF67" i="2"/>
  <c r="BG67" i="2"/>
  <c r="BH67" i="2"/>
  <c r="BI67" i="2"/>
  <c r="BJ67" i="2"/>
  <c r="BK67" i="2"/>
  <c r="BL67" i="2"/>
  <c r="BM67" i="2"/>
  <c r="BN67" i="2"/>
  <c r="BO67" i="2"/>
  <c r="BP67" i="2"/>
  <c r="BQ67" i="2"/>
  <c r="BR67" i="2"/>
  <c r="BS67" i="2"/>
  <c r="BT67" i="2"/>
  <c r="BU67" i="2"/>
  <c r="A68" i="2"/>
  <c r="B68" i="2"/>
  <c r="C68" i="2"/>
  <c r="D68"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G68" i="2"/>
  <c r="AH68" i="2"/>
  <c r="AI68" i="2"/>
  <c r="AJ68" i="2"/>
  <c r="AK68" i="2"/>
  <c r="AL68" i="2"/>
  <c r="AM68" i="2"/>
  <c r="AN68" i="2"/>
  <c r="AO68" i="2"/>
  <c r="AP68" i="2"/>
  <c r="AQ68" i="2"/>
  <c r="AR68" i="2"/>
  <c r="AS68" i="2"/>
  <c r="AT68" i="2"/>
  <c r="AU68" i="2"/>
  <c r="AV68" i="2"/>
  <c r="AW68" i="2"/>
  <c r="AX68" i="2"/>
  <c r="AY68" i="2"/>
  <c r="AZ68" i="2"/>
  <c r="BA68" i="2"/>
  <c r="BB68" i="2"/>
  <c r="BC68" i="2"/>
  <c r="BD68" i="2"/>
  <c r="BE68" i="2"/>
  <c r="BF68" i="2"/>
  <c r="BG68" i="2"/>
  <c r="BH68" i="2"/>
  <c r="BI68" i="2"/>
  <c r="BJ68" i="2"/>
  <c r="BK68" i="2"/>
  <c r="BL68" i="2"/>
  <c r="BM68" i="2"/>
  <c r="BN68" i="2"/>
  <c r="BO68" i="2"/>
  <c r="BP68" i="2"/>
  <c r="BQ68" i="2"/>
  <c r="BR68" i="2"/>
  <c r="BS68" i="2"/>
  <c r="BT68" i="2"/>
  <c r="BU68" i="2"/>
  <c r="A69" i="2"/>
  <c r="B69" i="2"/>
  <c r="C69" i="2"/>
  <c r="D69"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AK69" i="2"/>
  <c r="AL69" i="2"/>
  <c r="AM69" i="2"/>
  <c r="AN69" i="2"/>
  <c r="AO69" i="2"/>
  <c r="AP69" i="2"/>
  <c r="AQ69" i="2"/>
  <c r="AR69" i="2"/>
  <c r="AS69" i="2"/>
  <c r="AT69" i="2"/>
  <c r="AU69" i="2"/>
  <c r="AV69" i="2"/>
  <c r="AW69" i="2"/>
  <c r="AX69" i="2"/>
  <c r="AY69" i="2"/>
  <c r="AZ69" i="2"/>
  <c r="BA69" i="2"/>
  <c r="BB69" i="2"/>
  <c r="BC69" i="2"/>
  <c r="BD69" i="2"/>
  <c r="BE69" i="2"/>
  <c r="BF69" i="2"/>
  <c r="BG69" i="2"/>
  <c r="BH69" i="2"/>
  <c r="BI69" i="2"/>
  <c r="BJ69" i="2"/>
  <c r="BK69" i="2"/>
  <c r="BL69" i="2"/>
  <c r="BM69" i="2"/>
  <c r="BN69" i="2"/>
  <c r="BO69" i="2"/>
  <c r="BP69" i="2"/>
  <c r="BQ69" i="2"/>
  <c r="BR69" i="2"/>
  <c r="BS69" i="2"/>
  <c r="BT69" i="2"/>
  <c r="BU69" i="2"/>
  <c r="A70" i="2"/>
  <c r="B70" i="2"/>
  <c r="C70" i="2"/>
  <c r="D70"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G70" i="2"/>
  <c r="AH70" i="2"/>
  <c r="AI70" i="2"/>
  <c r="AJ70" i="2"/>
  <c r="AK70" i="2"/>
  <c r="AL70" i="2"/>
  <c r="AM70" i="2"/>
  <c r="AN70" i="2"/>
  <c r="AO70" i="2"/>
  <c r="AP70" i="2"/>
  <c r="AQ70" i="2"/>
  <c r="AR70" i="2"/>
  <c r="AS70" i="2"/>
  <c r="AT70" i="2"/>
  <c r="AU70" i="2"/>
  <c r="AV70" i="2"/>
  <c r="AW70" i="2"/>
  <c r="AX70" i="2"/>
  <c r="AY70" i="2"/>
  <c r="AZ70" i="2"/>
  <c r="BA70" i="2"/>
  <c r="BB70" i="2"/>
  <c r="BC70" i="2"/>
  <c r="BD70" i="2"/>
  <c r="BE70" i="2"/>
  <c r="BF70" i="2"/>
  <c r="BG70" i="2"/>
  <c r="BH70" i="2"/>
  <c r="BI70" i="2"/>
  <c r="BJ70" i="2"/>
  <c r="BK70" i="2"/>
  <c r="BL70" i="2"/>
  <c r="BM70" i="2"/>
  <c r="BN70" i="2"/>
  <c r="BO70" i="2"/>
  <c r="BP70" i="2"/>
  <c r="BQ70" i="2"/>
  <c r="BR70" i="2"/>
  <c r="BS70" i="2"/>
  <c r="BT70" i="2"/>
  <c r="BU70" i="2"/>
  <c r="A71" i="2"/>
  <c r="B71" i="2"/>
  <c r="C71" i="2"/>
  <c r="D71"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G71" i="2"/>
  <c r="AH71" i="2"/>
  <c r="AI71" i="2"/>
  <c r="AJ71" i="2"/>
  <c r="AK71" i="2"/>
  <c r="AL71" i="2"/>
  <c r="AM71" i="2"/>
  <c r="AN71" i="2"/>
  <c r="AO71" i="2"/>
  <c r="AP71" i="2"/>
  <c r="AQ71" i="2"/>
  <c r="AR71" i="2"/>
  <c r="AS71" i="2"/>
  <c r="AT71" i="2"/>
  <c r="AU71" i="2"/>
  <c r="AV71" i="2"/>
  <c r="AW71" i="2"/>
  <c r="AX71" i="2"/>
  <c r="AY71" i="2"/>
  <c r="AZ71" i="2"/>
  <c r="BA71" i="2"/>
  <c r="BB71" i="2"/>
  <c r="BC71" i="2"/>
  <c r="BD71" i="2"/>
  <c r="BE71" i="2"/>
  <c r="BF71" i="2"/>
  <c r="BG71" i="2"/>
  <c r="BH71" i="2"/>
  <c r="BI71" i="2"/>
  <c r="BJ71" i="2"/>
  <c r="BK71" i="2"/>
  <c r="BL71" i="2"/>
  <c r="BM71" i="2"/>
  <c r="BN71" i="2"/>
  <c r="BO71" i="2"/>
  <c r="BP71" i="2"/>
  <c r="BQ71" i="2"/>
  <c r="BR71" i="2"/>
  <c r="BS71" i="2"/>
  <c r="BT71" i="2"/>
  <c r="BU71" i="2"/>
  <c r="A72" i="2"/>
  <c r="B72" i="2"/>
  <c r="C72" i="2"/>
  <c r="D72"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G72" i="2"/>
  <c r="AH72" i="2"/>
  <c r="AI72" i="2"/>
  <c r="AJ72" i="2"/>
  <c r="AK72" i="2"/>
  <c r="AL72" i="2"/>
  <c r="AM72" i="2"/>
  <c r="AN72" i="2"/>
  <c r="AO72" i="2"/>
  <c r="AP72" i="2"/>
  <c r="AQ72" i="2"/>
  <c r="AR72" i="2"/>
  <c r="AS72" i="2"/>
  <c r="AT72" i="2"/>
  <c r="AU72" i="2"/>
  <c r="AV72" i="2"/>
  <c r="AW72" i="2"/>
  <c r="AX72" i="2"/>
  <c r="AY72" i="2"/>
  <c r="AZ72" i="2"/>
  <c r="BA72" i="2"/>
  <c r="BB72" i="2"/>
  <c r="BC72" i="2"/>
  <c r="BD72" i="2"/>
  <c r="BE72" i="2"/>
  <c r="BF72" i="2"/>
  <c r="BG72" i="2"/>
  <c r="BH72" i="2"/>
  <c r="BI72" i="2"/>
  <c r="BJ72" i="2"/>
  <c r="BK72" i="2"/>
  <c r="BL72" i="2"/>
  <c r="BM72" i="2"/>
  <c r="BN72" i="2"/>
  <c r="BO72" i="2"/>
  <c r="BP72" i="2"/>
  <c r="BQ72" i="2"/>
  <c r="BR72" i="2"/>
  <c r="BS72" i="2"/>
  <c r="BT72" i="2"/>
  <c r="BU72" i="2"/>
  <c r="A73" i="2"/>
  <c r="B73" i="2"/>
  <c r="C73" i="2"/>
  <c r="D73"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AJ73" i="2"/>
  <c r="AK73" i="2"/>
  <c r="AL73" i="2"/>
  <c r="AM73" i="2"/>
  <c r="AN73" i="2"/>
  <c r="AO73" i="2"/>
  <c r="AP73" i="2"/>
  <c r="AQ73" i="2"/>
  <c r="AR73" i="2"/>
  <c r="AS73" i="2"/>
  <c r="AT73" i="2"/>
  <c r="AU73" i="2"/>
  <c r="AV73" i="2"/>
  <c r="AW73" i="2"/>
  <c r="AX73" i="2"/>
  <c r="AY73" i="2"/>
  <c r="AZ73" i="2"/>
  <c r="BA73" i="2"/>
  <c r="BB73" i="2"/>
  <c r="BC73" i="2"/>
  <c r="BD73" i="2"/>
  <c r="BE73" i="2"/>
  <c r="BF73" i="2"/>
  <c r="BG73" i="2"/>
  <c r="BH73" i="2"/>
  <c r="BI73" i="2"/>
  <c r="BJ73" i="2"/>
  <c r="BK73" i="2"/>
  <c r="BL73" i="2"/>
  <c r="BM73" i="2"/>
  <c r="BN73" i="2"/>
  <c r="BO73" i="2"/>
  <c r="BP73" i="2"/>
  <c r="BQ73" i="2"/>
  <c r="BR73" i="2"/>
  <c r="BS73" i="2"/>
  <c r="BT73" i="2"/>
  <c r="BU73" i="2"/>
  <c r="A74" i="2"/>
  <c r="B74" i="2"/>
  <c r="C74" i="2"/>
  <c r="D74"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AK74" i="2"/>
  <c r="AL74" i="2"/>
  <c r="AM74" i="2"/>
  <c r="AN74" i="2"/>
  <c r="AO74" i="2"/>
  <c r="AP74" i="2"/>
  <c r="AQ74" i="2"/>
  <c r="AR74" i="2"/>
  <c r="AS74" i="2"/>
  <c r="AT74" i="2"/>
  <c r="AU74" i="2"/>
  <c r="AV74" i="2"/>
  <c r="AW74" i="2"/>
  <c r="AX74" i="2"/>
  <c r="AY74" i="2"/>
  <c r="AZ74" i="2"/>
  <c r="BA74" i="2"/>
  <c r="BB74" i="2"/>
  <c r="BC74" i="2"/>
  <c r="BD74" i="2"/>
  <c r="BE74" i="2"/>
  <c r="BF74" i="2"/>
  <c r="BG74" i="2"/>
  <c r="BH74" i="2"/>
  <c r="BI74" i="2"/>
  <c r="BJ74" i="2"/>
  <c r="BK74" i="2"/>
  <c r="BL74" i="2"/>
  <c r="BM74" i="2"/>
  <c r="BN74" i="2"/>
  <c r="BO74" i="2"/>
  <c r="BP74" i="2"/>
  <c r="BQ74" i="2"/>
  <c r="BR74" i="2"/>
  <c r="BS74" i="2"/>
  <c r="BT74" i="2"/>
  <c r="BU74" i="2"/>
  <c r="A75" i="2"/>
  <c r="B75" i="2"/>
  <c r="C75" i="2"/>
  <c r="D75"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AK75" i="2"/>
  <c r="AL75" i="2"/>
  <c r="AM75" i="2"/>
  <c r="AN75" i="2"/>
  <c r="AO75" i="2"/>
  <c r="AP75" i="2"/>
  <c r="AQ75" i="2"/>
  <c r="AR75" i="2"/>
  <c r="AS75" i="2"/>
  <c r="AT75" i="2"/>
  <c r="AU75" i="2"/>
  <c r="AV75" i="2"/>
  <c r="AW75" i="2"/>
  <c r="AX75" i="2"/>
  <c r="AY75" i="2"/>
  <c r="AZ75" i="2"/>
  <c r="BA75" i="2"/>
  <c r="BB75" i="2"/>
  <c r="BC75" i="2"/>
  <c r="BD75" i="2"/>
  <c r="BE75" i="2"/>
  <c r="BF75" i="2"/>
  <c r="BG75" i="2"/>
  <c r="BH75" i="2"/>
  <c r="BI75" i="2"/>
  <c r="BJ75" i="2"/>
  <c r="BK75" i="2"/>
  <c r="BL75" i="2"/>
  <c r="BM75" i="2"/>
  <c r="BN75" i="2"/>
  <c r="BO75" i="2"/>
  <c r="BP75" i="2"/>
  <c r="BQ75" i="2"/>
  <c r="BR75" i="2"/>
  <c r="BS75" i="2"/>
  <c r="BT75" i="2"/>
  <c r="BU75" i="2"/>
  <c r="A76" i="2"/>
  <c r="B76" i="2"/>
  <c r="C76" i="2"/>
  <c r="D76"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AK76" i="2"/>
  <c r="AL76" i="2"/>
  <c r="AM76" i="2"/>
  <c r="AN76" i="2"/>
  <c r="AO76" i="2"/>
  <c r="AP76" i="2"/>
  <c r="AQ76" i="2"/>
  <c r="AR76" i="2"/>
  <c r="AS76" i="2"/>
  <c r="AT76" i="2"/>
  <c r="AU76" i="2"/>
  <c r="AV76" i="2"/>
  <c r="AW76" i="2"/>
  <c r="AX76" i="2"/>
  <c r="AY76" i="2"/>
  <c r="AZ76" i="2"/>
  <c r="BA76" i="2"/>
  <c r="BB76" i="2"/>
  <c r="BC76" i="2"/>
  <c r="BD76" i="2"/>
  <c r="BE76" i="2"/>
  <c r="BF76" i="2"/>
  <c r="BG76" i="2"/>
  <c r="BH76" i="2"/>
  <c r="BI76" i="2"/>
  <c r="BJ76" i="2"/>
  <c r="BK76" i="2"/>
  <c r="BL76" i="2"/>
  <c r="BM76" i="2"/>
  <c r="BN76" i="2"/>
  <c r="BO76" i="2"/>
  <c r="BP76" i="2"/>
  <c r="BQ76" i="2"/>
  <c r="BR76" i="2"/>
  <c r="BS76" i="2"/>
  <c r="BT76" i="2"/>
  <c r="BU76" i="2"/>
  <c r="A77" i="2"/>
  <c r="B77" i="2"/>
  <c r="C77" i="2"/>
  <c r="D77"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AK77" i="2"/>
  <c r="AL77" i="2"/>
  <c r="AM77" i="2"/>
  <c r="AN77" i="2"/>
  <c r="AO77" i="2"/>
  <c r="AP77" i="2"/>
  <c r="AQ77" i="2"/>
  <c r="AR77" i="2"/>
  <c r="AS77" i="2"/>
  <c r="AT77" i="2"/>
  <c r="AU77" i="2"/>
  <c r="AV77" i="2"/>
  <c r="AW77" i="2"/>
  <c r="AX77" i="2"/>
  <c r="AY77" i="2"/>
  <c r="AZ77" i="2"/>
  <c r="BA77" i="2"/>
  <c r="BB77" i="2"/>
  <c r="BC77" i="2"/>
  <c r="BD77" i="2"/>
  <c r="BE77" i="2"/>
  <c r="BF77" i="2"/>
  <c r="BG77" i="2"/>
  <c r="BH77" i="2"/>
  <c r="BI77" i="2"/>
  <c r="BJ77" i="2"/>
  <c r="BK77" i="2"/>
  <c r="BL77" i="2"/>
  <c r="BM77" i="2"/>
  <c r="BN77" i="2"/>
  <c r="BO77" i="2"/>
  <c r="BP77" i="2"/>
  <c r="BQ77" i="2"/>
  <c r="BR77" i="2"/>
  <c r="BS77" i="2"/>
  <c r="BT77" i="2"/>
  <c r="BU77" i="2"/>
  <c r="A78" i="2"/>
  <c r="B78" i="2"/>
  <c r="C78" i="2"/>
  <c r="D78"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AK78" i="2"/>
  <c r="AL78" i="2"/>
  <c r="AM78" i="2"/>
  <c r="AN78" i="2"/>
  <c r="AO78" i="2"/>
  <c r="AP78" i="2"/>
  <c r="AQ78" i="2"/>
  <c r="AR78" i="2"/>
  <c r="AS78" i="2"/>
  <c r="AT78" i="2"/>
  <c r="AU78" i="2"/>
  <c r="AV78" i="2"/>
  <c r="AW78" i="2"/>
  <c r="AX78" i="2"/>
  <c r="AY78" i="2"/>
  <c r="AZ78" i="2"/>
  <c r="BA78" i="2"/>
  <c r="BB78" i="2"/>
  <c r="BC78" i="2"/>
  <c r="BD78" i="2"/>
  <c r="BE78" i="2"/>
  <c r="BF78" i="2"/>
  <c r="BG78" i="2"/>
  <c r="BH78" i="2"/>
  <c r="BI78" i="2"/>
  <c r="BJ78" i="2"/>
  <c r="BK78" i="2"/>
  <c r="BL78" i="2"/>
  <c r="BM78" i="2"/>
  <c r="BN78" i="2"/>
  <c r="BO78" i="2"/>
  <c r="BP78" i="2"/>
  <c r="BQ78" i="2"/>
  <c r="BR78" i="2"/>
  <c r="BS78" i="2"/>
  <c r="BT78" i="2"/>
  <c r="BU78" i="2"/>
  <c r="A79" i="2"/>
  <c r="B79" i="2"/>
  <c r="C79" i="2"/>
  <c r="D79"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AJ79" i="2"/>
  <c r="AK79" i="2"/>
  <c r="AL79" i="2"/>
  <c r="AM79" i="2"/>
  <c r="AN79" i="2"/>
  <c r="AO79" i="2"/>
  <c r="AP79" i="2"/>
  <c r="AQ79" i="2"/>
  <c r="AR79" i="2"/>
  <c r="AS79" i="2"/>
  <c r="AT79" i="2"/>
  <c r="AU79" i="2"/>
  <c r="AV79" i="2"/>
  <c r="AW79" i="2"/>
  <c r="AX79" i="2"/>
  <c r="AY79" i="2"/>
  <c r="AZ79" i="2"/>
  <c r="BA79" i="2"/>
  <c r="BB79" i="2"/>
  <c r="BC79" i="2"/>
  <c r="BD79" i="2"/>
  <c r="BE79" i="2"/>
  <c r="BF79" i="2"/>
  <c r="BG79" i="2"/>
  <c r="BH79" i="2"/>
  <c r="BI79" i="2"/>
  <c r="BJ79" i="2"/>
  <c r="BK79" i="2"/>
  <c r="BL79" i="2"/>
  <c r="BM79" i="2"/>
  <c r="BN79" i="2"/>
  <c r="BO79" i="2"/>
  <c r="BP79" i="2"/>
  <c r="BQ79" i="2"/>
  <c r="BR79" i="2"/>
  <c r="BS79" i="2"/>
  <c r="BT79" i="2"/>
  <c r="BU79" i="2"/>
  <c r="A80" i="2"/>
  <c r="B80" i="2"/>
  <c r="C80" i="2"/>
  <c r="D80"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AK80" i="2"/>
  <c r="AL80" i="2"/>
  <c r="AM80" i="2"/>
  <c r="AN80" i="2"/>
  <c r="AO80" i="2"/>
  <c r="AP80" i="2"/>
  <c r="AQ80" i="2"/>
  <c r="AR80" i="2"/>
  <c r="AS80" i="2"/>
  <c r="AT80" i="2"/>
  <c r="AU80" i="2"/>
  <c r="AV80" i="2"/>
  <c r="AW80" i="2"/>
  <c r="AX80" i="2"/>
  <c r="AY80" i="2"/>
  <c r="AZ80" i="2"/>
  <c r="BA80" i="2"/>
  <c r="BB80" i="2"/>
  <c r="BC80" i="2"/>
  <c r="BD80" i="2"/>
  <c r="BE80" i="2"/>
  <c r="BF80" i="2"/>
  <c r="BG80" i="2"/>
  <c r="BH80" i="2"/>
  <c r="BI80" i="2"/>
  <c r="BJ80" i="2"/>
  <c r="BK80" i="2"/>
  <c r="BL80" i="2"/>
  <c r="BM80" i="2"/>
  <c r="BN80" i="2"/>
  <c r="BO80" i="2"/>
  <c r="BP80" i="2"/>
  <c r="BQ80" i="2"/>
  <c r="BR80" i="2"/>
  <c r="BS80" i="2"/>
  <c r="BT80" i="2"/>
  <c r="BU80" i="2"/>
  <c r="A81" i="2"/>
  <c r="B81" i="2"/>
  <c r="C81" i="2"/>
  <c r="D81"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AJ81" i="2"/>
  <c r="AK81" i="2"/>
  <c r="AL81" i="2"/>
  <c r="AM81" i="2"/>
  <c r="AN81" i="2"/>
  <c r="AO81" i="2"/>
  <c r="AP81" i="2"/>
  <c r="AQ81" i="2"/>
  <c r="AR81" i="2"/>
  <c r="AS81" i="2"/>
  <c r="AT81" i="2"/>
  <c r="AU81" i="2"/>
  <c r="AV81" i="2"/>
  <c r="AW81" i="2"/>
  <c r="AX81" i="2"/>
  <c r="AY81" i="2"/>
  <c r="AZ81" i="2"/>
  <c r="BA81" i="2"/>
  <c r="BB81" i="2"/>
  <c r="BC81" i="2"/>
  <c r="BD81" i="2"/>
  <c r="BE81" i="2"/>
  <c r="BF81" i="2"/>
  <c r="BG81" i="2"/>
  <c r="BH81" i="2"/>
  <c r="BI81" i="2"/>
  <c r="BJ81" i="2"/>
  <c r="BK81" i="2"/>
  <c r="BL81" i="2"/>
  <c r="BM81" i="2"/>
  <c r="BN81" i="2"/>
  <c r="BO81" i="2"/>
  <c r="BP81" i="2"/>
  <c r="BQ81" i="2"/>
  <c r="BR81" i="2"/>
  <c r="BS81" i="2"/>
  <c r="BT81" i="2"/>
  <c r="BU81" i="2"/>
  <c r="A82" i="2"/>
  <c r="B82" i="2"/>
  <c r="C82" i="2"/>
  <c r="D82"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AK82" i="2"/>
  <c r="AL82" i="2"/>
  <c r="AM82" i="2"/>
  <c r="AN82" i="2"/>
  <c r="AO82" i="2"/>
  <c r="AP82" i="2"/>
  <c r="AQ82" i="2"/>
  <c r="AR82" i="2"/>
  <c r="AS82" i="2"/>
  <c r="AT82" i="2"/>
  <c r="AU82" i="2"/>
  <c r="AV82" i="2"/>
  <c r="AW82" i="2"/>
  <c r="AX82" i="2"/>
  <c r="AY82" i="2"/>
  <c r="AZ82" i="2"/>
  <c r="BA82" i="2"/>
  <c r="BB82" i="2"/>
  <c r="BC82" i="2"/>
  <c r="BD82" i="2"/>
  <c r="BE82" i="2"/>
  <c r="BF82" i="2"/>
  <c r="BG82" i="2"/>
  <c r="BH82" i="2"/>
  <c r="BI82" i="2"/>
  <c r="BJ82" i="2"/>
  <c r="BK82" i="2"/>
  <c r="BL82" i="2"/>
  <c r="BM82" i="2"/>
  <c r="BN82" i="2"/>
  <c r="BO82" i="2"/>
  <c r="BP82" i="2"/>
  <c r="BQ82" i="2"/>
  <c r="BR82" i="2"/>
  <c r="BS82" i="2"/>
  <c r="BT82" i="2"/>
  <c r="BU82" i="2"/>
  <c r="A83" i="2"/>
  <c r="B83" i="2"/>
  <c r="C83" i="2"/>
  <c r="D83"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AK83" i="2"/>
  <c r="AL83" i="2"/>
  <c r="AM83" i="2"/>
  <c r="AN83" i="2"/>
  <c r="AO83" i="2"/>
  <c r="AP83" i="2"/>
  <c r="AQ83" i="2"/>
  <c r="AR83" i="2"/>
  <c r="AS83" i="2"/>
  <c r="AT83" i="2"/>
  <c r="AU83" i="2"/>
  <c r="AV83" i="2"/>
  <c r="AW83" i="2"/>
  <c r="AX83" i="2"/>
  <c r="AY83" i="2"/>
  <c r="AZ83" i="2"/>
  <c r="BA83" i="2"/>
  <c r="BB83" i="2"/>
  <c r="BC83" i="2"/>
  <c r="BD83" i="2"/>
  <c r="BE83" i="2"/>
  <c r="BF83" i="2"/>
  <c r="BG83" i="2"/>
  <c r="BH83" i="2"/>
  <c r="BI83" i="2"/>
  <c r="BJ83" i="2"/>
  <c r="BK83" i="2"/>
  <c r="BL83" i="2"/>
  <c r="BM83" i="2"/>
  <c r="BN83" i="2"/>
  <c r="BO83" i="2"/>
  <c r="BP83" i="2"/>
  <c r="BQ83" i="2"/>
  <c r="BR83" i="2"/>
  <c r="BS83" i="2"/>
  <c r="BT83" i="2"/>
  <c r="BU83" i="2"/>
  <c r="A84" i="2"/>
  <c r="B84" i="2"/>
  <c r="C84" i="2"/>
  <c r="D84"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AH84" i="2"/>
  <c r="AI84" i="2"/>
  <c r="AJ84" i="2"/>
  <c r="AK84" i="2"/>
  <c r="AL84" i="2"/>
  <c r="AM84" i="2"/>
  <c r="AN84" i="2"/>
  <c r="AO84" i="2"/>
  <c r="AP84" i="2"/>
  <c r="AQ84" i="2"/>
  <c r="AR84" i="2"/>
  <c r="AS84" i="2"/>
  <c r="AT84" i="2"/>
  <c r="AU84" i="2"/>
  <c r="AV84" i="2"/>
  <c r="AW84" i="2"/>
  <c r="AX84" i="2"/>
  <c r="AY84" i="2"/>
  <c r="AZ84" i="2"/>
  <c r="BA84" i="2"/>
  <c r="BB84" i="2"/>
  <c r="BC84" i="2"/>
  <c r="BD84" i="2"/>
  <c r="BE84" i="2"/>
  <c r="BF84" i="2"/>
  <c r="BG84" i="2"/>
  <c r="BH84" i="2"/>
  <c r="BI84" i="2"/>
  <c r="BJ84" i="2"/>
  <c r="BK84" i="2"/>
  <c r="BL84" i="2"/>
  <c r="BM84" i="2"/>
  <c r="BN84" i="2"/>
  <c r="BO84" i="2"/>
  <c r="BP84" i="2"/>
  <c r="BQ84" i="2"/>
  <c r="BR84" i="2"/>
  <c r="BS84" i="2"/>
  <c r="BT84" i="2"/>
  <c r="BU84" i="2"/>
  <c r="A85" i="2"/>
  <c r="B85" i="2"/>
  <c r="C85" i="2"/>
  <c r="D85"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F85" i="2"/>
  <c r="AG85" i="2"/>
  <c r="AH85" i="2"/>
  <c r="AI85" i="2"/>
  <c r="AJ85" i="2"/>
  <c r="AK85" i="2"/>
  <c r="AL85" i="2"/>
  <c r="AM85" i="2"/>
  <c r="AN85" i="2"/>
  <c r="AO85" i="2"/>
  <c r="AP85" i="2"/>
  <c r="AQ85" i="2"/>
  <c r="AR85" i="2"/>
  <c r="AS85" i="2"/>
  <c r="AT85" i="2"/>
  <c r="AU85" i="2"/>
  <c r="AV85" i="2"/>
  <c r="AW85" i="2"/>
  <c r="AX85" i="2"/>
  <c r="AY85" i="2"/>
  <c r="AZ85" i="2"/>
  <c r="BA85" i="2"/>
  <c r="BB85" i="2"/>
  <c r="BC85" i="2"/>
  <c r="BD85" i="2"/>
  <c r="BE85" i="2"/>
  <c r="BF85" i="2"/>
  <c r="BG85" i="2"/>
  <c r="BH85" i="2"/>
  <c r="BI85" i="2"/>
  <c r="BJ85" i="2"/>
  <c r="BK85" i="2"/>
  <c r="BL85" i="2"/>
  <c r="BM85" i="2"/>
  <c r="BN85" i="2"/>
  <c r="BO85" i="2"/>
  <c r="BP85" i="2"/>
  <c r="BQ85" i="2"/>
  <c r="BR85" i="2"/>
  <c r="BS85" i="2"/>
  <c r="BT85" i="2"/>
  <c r="BU85" i="2"/>
  <c r="A86" i="2"/>
  <c r="B86" i="2"/>
  <c r="C86" i="2"/>
  <c r="D86"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F86" i="2"/>
  <c r="AG86" i="2"/>
  <c r="AH86" i="2"/>
  <c r="AI86" i="2"/>
  <c r="AJ86" i="2"/>
  <c r="AK86" i="2"/>
  <c r="AL86" i="2"/>
  <c r="AM86" i="2"/>
  <c r="AN86" i="2"/>
  <c r="AO86" i="2"/>
  <c r="AP86" i="2"/>
  <c r="AQ86" i="2"/>
  <c r="AR86" i="2"/>
  <c r="AS86" i="2"/>
  <c r="AT86" i="2"/>
  <c r="AU86" i="2"/>
  <c r="AV86" i="2"/>
  <c r="AW86" i="2"/>
  <c r="AX86" i="2"/>
  <c r="AY86" i="2"/>
  <c r="AZ86" i="2"/>
  <c r="BA86" i="2"/>
  <c r="BB86" i="2"/>
  <c r="BC86" i="2"/>
  <c r="BD86" i="2"/>
  <c r="BE86" i="2"/>
  <c r="BF86" i="2"/>
  <c r="BG86" i="2"/>
  <c r="BH86" i="2"/>
  <c r="BI86" i="2"/>
  <c r="BJ86" i="2"/>
  <c r="BK86" i="2"/>
  <c r="BL86" i="2"/>
  <c r="BM86" i="2"/>
  <c r="BN86" i="2"/>
  <c r="BO86" i="2"/>
  <c r="BP86" i="2"/>
  <c r="BQ86" i="2"/>
  <c r="BR86" i="2"/>
  <c r="BS86" i="2"/>
  <c r="BT86" i="2"/>
  <c r="BU86" i="2"/>
  <c r="A87" i="2"/>
  <c r="B87" i="2"/>
  <c r="C87" i="2"/>
  <c r="D87"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F87" i="2"/>
  <c r="AG87" i="2"/>
  <c r="AH87" i="2"/>
  <c r="AI87" i="2"/>
  <c r="AJ87" i="2"/>
  <c r="AK87" i="2"/>
  <c r="AL87" i="2"/>
  <c r="AM87" i="2"/>
  <c r="AN87" i="2"/>
  <c r="AO87" i="2"/>
  <c r="AP87" i="2"/>
  <c r="AQ87" i="2"/>
  <c r="AR87" i="2"/>
  <c r="AS87" i="2"/>
  <c r="AT87" i="2"/>
  <c r="AU87" i="2"/>
  <c r="AV87" i="2"/>
  <c r="AW87" i="2"/>
  <c r="AX87" i="2"/>
  <c r="AY87" i="2"/>
  <c r="AZ87" i="2"/>
  <c r="BA87" i="2"/>
  <c r="BB87" i="2"/>
  <c r="BC87" i="2"/>
  <c r="BD87" i="2"/>
  <c r="BE87" i="2"/>
  <c r="BF87" i="2"/>
  <c r="BG87" i="2"/>
  <c r="BH87" i="2"/>
  <c r="BI87" i="2"/>
  <c r="BJ87" i="2"/>
  <c r="BK87" i="2"/>
  <c r="BL87" i="2"/>
  <c r="BM87" i="2"/>
  <c r="BN87" i="2"/>
  <c r="BO87" i="2"/>
  <c r="BP87" i="2"/>
  <c r="BQ87" i="2"/>
  <c r="BR87" i="2"/>
  <c r="BS87" i="2"/>
  <c r="BT87" i="2"/>
  <c r="BU87" i="2"/>
  <c r="A88" i="2"/>
  <c r="B88" i="2"/>
  <c r="C88" i="2"/>
  <c r="D88"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F88" i="2"/>
  <c r="AG88" i="2"/>
  <c r="AH88" i="2"/>
  <c r="AI88" i="2"/>
  <c r="AJ88" i="2"/>
  <c r="AK88" i="2"/>
  <c r="AL88" i="2"/>
  <c r="AM88" i="2"/>
  <c r="AN88" i="2"/>
  <c r="AO88" i="2"/>
  <c r="AP88" i="2"/>
  <c r="AQ88" i="2"/>
  <c r="AR88" i="2"/>
  <c r="AS88" i="2"/>
  <c r="AT88" i="2"/>
  <c r="AU88" i="2"/>
  <c r="AV88" i="2"/>
  <c r="AW88" i="2"/>
  <c r="AX88" i="2"/>
  <c r="AY88" i="2"/>
  <c r="AZ88" i="2"/>
  <c r="BA88" i="2"/>
  <c r="BB88" i="2"/>
  <c r="BC88" i="2"/>
  <c r="BD88" i="2"/>
  <c r="BE88" i="2"/>
  <c r="BF88" i="2"/>
  <c r="BG88" i="2"/>
  <c r="BH88" i="2"/>
  <c r="BI88" i="2"/>
  <c r="BJ88" i="2"/>
  <c r="BK88" i="2"/>
  <c r="BL88" i="2"/>
  <c r="BM88" i="2"/>
  <c r="BN88" i="2"/>
  <c r="BO88" i="2"/>
  <c r="BP88" i="2"/>
  <c r="BQ88" i="2"/>
  <c r="BR88" i="2"/>
  <c r="BS88" i="2"/>
  <c r="BT88" i="2"/>
  <c r="BU88" i="2"/>
  <c r="A89" i="2"/>
  <c r="B89" i="2"/>
  <c r="C89" i="2"/>
  <c r="D89"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F89" i="2"/>
  <c r="AG89" i="2"/>
  <c r="AH89" i="2"/>
  <c r="AI89" i="2"/>
  <c r="AJ89" i="2"/>
  <c r="AK89" i="2"/>
  <c r="AL89" i="2"/>
  <c r="AM89" i="2"/>
  <c r="AN89" i="2"/>
  <c r="AO89" i="2"/>
  <c r="AP89" i="2"/>
  <c r="AQ89" i="2"/>
  <c r="AR89" i="2"/>
  <c r="AS89" i="2"/>
  <c r="AT89" i="2"/>
  <c r="AU89" i="2"/>
  <c r="AV89" i="2"/>
  <c r="AW89" i="2"/>
  <c r="AX89" i="2"/>
  <c r="AY89" i="2"/>
  <c r="AZ89" i="2"/>
  <c r="BA89" i="2"/>
  <c r="BB89" i="2"/>
  <c r="BC89" i="2"/>
  <c r="BD89" i="2"/>
  <c r="BE89" i="2"/>
  <c r="BF89" i="2"/>
  <c r="BG89" i="2"/>
  <c r="BH89" i="2"/>
  <c r="BI89" i="2"/>
  <c r="BJ89" i="2"/>
  <c r="BK89" i="2"/>
  <c r="BL89" i="2"/>
  <c r="BM89" i="2"/>
  <c r="BN89" i="2"/>
  <c r="BO89" i="2"/>
  <c r="BP89" i="2"/>
  <c r="BQ89" i="2"/>
  <c r="BR89" i="2"/>
  <c r="BS89" i="2"/>
  <c r="BT89" i="2"/>
  <c r="BU89" i="2"/>
  <c r="A90" i="2"/>
  <c r="B90" i="2"/>
  <c r="C90" i="2"/>
  <c r="D90"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F90" i="2"/>
  <c r="AG90" i="2"/>
  <c r="AH90" i="2"/>
  <c r="AI90" i="2"/>
  <c r="AJ90" i="2"/>
  <c r="AK90" i="2"/>
  <c r="AL90" i="2"/>
  <c r="AM90" i="2"/>
  <c r="AN90" i="2"/>
  <c r="AO90" i="2"/>
  <c r="AP90" i="2"/>
  <c r="AQ90" i="2"/>
  <c r="AR90" i="2"/>
  <c r="AS90" i="2"/>
  <c r="AT90" i="2"/>
  <c r="AU90" i="2"/>
  <c r="AV90" i="2"/>
  <c r="AW90" i="2"/>
  <c r="AX90" i="2"/>
  <c r="AY90" i="2"/>
  <c r="AZ90" i="2"/>
  <c r="BA90" i="2"/>
  <c r="BB90" i="2"/>
  <c r="BC90" i="2"/>
  <c r="BD90" i="2"/>
  <c r="BE90" i="2"/>
  <c r="BF90" i="2"/>
  <c r="BG90" i="2"/>
  <c r="BH90" i="2"/>
  <c r="BI90" i="2"/>
  <c r="BJ90" i="2"/>
  <c r="BK90" i="2"/>
  <c r="BL90" i="2"/>
  <c r="BM90" i="2"/>
  <c r="BN90" i="2"/>
  <c r="BO90" i="2"/>
  <c r="BP90" i="2"/>
  <c r="BQ90" i="2"/>
  <c r="BR90" i="2"/>
  <c r="BS90" i="2"/>
  <c r="BT90" i="2"/>
  <c r="BU90" i="2"/>
  <c r="A91" i="2"/>
  <c r="B91" i="2"/>
  <c r="C91" i="2"/>
  <c r="D91"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F91" i="2"/>
  <c r="AG91" i="2"/>
  <c r="AH91" i="2"/>
  <c r="AI91" i="2"/>
  <c r="AJ91" i="2"/>
  <c r="AK91" i="2"/>
  <c r="AL91" i="2"/>
  <c r="AM91" i="2"/>
  <c r="AN91" i="2"/>
  <c r="AO91" i="2"/>
  <c r="AP91" i="2"/>
  <c r="AQ91" i="2"/>
  <c r="AR91" i="2"/>
  <c r="AS91" i="2"/>
  <c r="AT91" i="2"/>
  <c r="AU91" i="2"/>
  <c r="AV91" i="2"/>
  <c r="AW91" i="2"/>
  <c r="AX91" i="2"/>
  <c r="AY91" i="2"/>
  <c r="AZ91" i="2"/>
  <c r="BA91" i="2"/>
  <c r="BB91" i="2"/>
  <c r="BC91" i="2"/>
  <c r="BD91" i="2"/>
  <c r="BE91" i="2"/>
  <c r="BF91" i="2"/>
  <c r="BG91" i="2"/>
  <c r="BH91" i="2"/>
  <c r="BI91" i="2"/>
  <c r="BJ91" i="2"/>
  <c r="BK91" i="2"/>
  <c r="BL91" i="2"/>
  <c r="BM91" i="2"/>
  <c r="BN91" i="2"/>
  <c r="BO91" i="2"/>
  <c r="BP91" i="2"/>
  <c r="BQ91" i="2"/>
  <c r="BR91" i="2"/>
  <c r="BS91" i="2"/>
  <c r="BT91" i="2"/>
  <c r="BU91" i="2"/>
  <c r="A92" i="2"/>
  <c r="B92" i="2"/>
  <c r="C92" i="2"/>
  <c r="D92"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F92" i="2"/>
  <c r="AG92" i="2"/>
  <c r="AH92" i="2"/>
  <c r="AI92" i="2"/>
  <c r="AJ92" i="2"/>
  <c r="AK92" i="2"/>
  <c r="AL92" i="2"/>
  <c r="AM92" i="2"/>
  <c r="AN92" i="2"/>
  <c r="AO92" i="2"/>
  <c r="AP92" i="2"/>
  <c r="AQ92" i="2"/>
  <c r="AR92" i="2"/>
  <c r="AS92" i="2"/>
  <c r="AT92" i="2"/>
  <c r="AU92" i="2"/>
  <c r="AV92" i="2"/>
  <c r="AW92" i="2"/>
  <c r="AX92" i="2"/>
  <c r="AY92" i="2"/>
  <c r="AZ92" i="2"/>
  <c r="BA92" i="2"/>
  <c r="BB92" i="2"/>
  <c r="BC92" i="2"/>
  <c r="BD92" i="2"/>
  <c r="BE92" i="2"/>
  <c r="BF92" i="2"/>
  <c r="BG92" i="2"/>
  <c r="BH92" i="2"/>
  <c r="BI92" i="2"/>
  <c r="BJ92" i="2"/>
  <c r="BK92" i="2"/>
  <c r="BL92" i="2"/>
  <c r="BM92" i="2"/>
  <c r="BN92" i="2"/>
  <c r="BO92" i="2"/>
  <c r="BP92" i="2"/>
  <c r="BQ92" i="2"/>
  <c r="BR92" i="2"/>
  <c r="BS92" i="2"/>
  <c r="BT92" i="2"/>
  <c r="BU92" i="2"/>
  <c r="A93" i="2"/>
  <c r="B93" i="2"/>
  <c r="C93" i="2"/>
  <c r="D93"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AK93" i="2"/>
  <c r="AL93" i="2"/>
  <c r="AM93" i="2"/>
  <c r="AN93" i="2"/>
  <c r="AO93" i="2"/>
  <c r="AP93" i="2"/>
  <c r="AQ93" i="2"/>
  <c r="AR93" i="2"/>
  <c r="AS93" i="2"/>
  <c r="AT93" i="2"/>
  <c r="AU93" i="2"/>
  <c r="AV93" i="2"/>
  <c r="AW93" i="2"/>
  <c r="AX93" i="2"/>
  <c r="AY93" i="2"/>
  <c r="AZ93" i="2"/>
  <c r="BA93" i="2"/>
  <c r="BB93" i="2"/>
  <c r="BC93" i="2"/>
  <c r="BD93" i="2"/>
  <c r="BE93" i="2"/>
  <c r="BF93" i="2"/>
  <c r="BG93" i="2"/>
  <c r="BH93" i="2"/>
  <c r="BI93" i="2"/>
  <c r="BJ93" i="2"/>
  <c r="BK93" i="2"/>
  <c r="BL93" i="2"/>
  <c r="BM93" i="2"/>
  <c r="BN93" i="2"/>
  <c r="BO93" i="2"/>
  <c r="BP93" i="2"/>
  <c r="BQ93" i="2"/>
  <c r="BR93" i="2"/>
  <c r="BS93" i="2"/>
  <c r="BT93" i="2"/>
  <c r="BU93" i="2"/>
  <c r="A94" i="2"/>
  <c r="B94" i="2"/>
  <c r="C94" i="2"/>
  <c r="D94"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F94" i="2"/>
  <c r="AG94" i="2"/>
  <c r="AH94" i="2"/>
  <c r="AI94" i="2"/>
  <c r="AJ94" i="2"/>
  <c r="AK94" i="2"/>
  <c r="AL94" i="2"/>
  <c r="AM94" i="2"/>
  <c r="AN94" i="2"/>
  <c r="AO94" i="2"/>
  <c r="AP94" i="2"/>
  <c r="AQ94" i="2"/>
  <c r="AR94" i="2"/>
  <c r="AS94" i="2"/>
  <c r="AT94" i="2"/>
  <c r="AU94" i="2"/>
  <c r="AV94" i="2"/>
  <c r="AW94" i="2"/>
  <c r="AX94" i="2"/>
  <c r="AY94" i="2"/>
  <c r="AZ94" i="2"/>
  <c r="BA94" i="2"/>
  <c r="BB94" i="2"/>
  <c r="BC94" i="2"/>
  <c r="BD94" i="2"/>
  <c r="BE94" i="2"/>
  <c r="BF94" i="2"/>
  <c r="BG94" i="2"/>
  <c r="BH94" i="2"/>
  <c r="BI94" i="2"/>
  <c r="BJ94" i="2"/>
  <c r="BK94" i="2"/>
  <c r="BL94" i="2"/>
  <c r="BM94" i="2"/>
  <c r="BN94" i="2"/>
  <c r="BO94" i="2"/>
  <c r="BP94" i="2"/>
  <c r="BQ94" i="2"/>
  <c r="BR94" i="2"/>
  <c r="BS94" i="2"/>
  <c r="BT94" i="2"/>
  <c r="BU94" i="2"/>
  <c r="A95" i="2"/>
  <c r="B95" i="2"/>
  <c r="C95" i="2"/>
  <c r="D95" i="2"/>
  <c r="E95" i="2"/>
  <c r="F95" i="2"/>
  <c r="G95" i="2"/>
  <c r="H95" i="2"/>
  <c r="I95" i="2"/>
  <c r="J95" i="2"/>
  <c r="K95" i="2"/>
  <c r="L95" i="2"/>
  <c r="M95" i="2"/>
  <c r="N95" i="2"/>
  <c r="O95" i="2"/>
  <c r="P95" i="2"/>
  <c r="Q95" i="2"/>
  <c r="R95" i="2"/>
  <c r="S95" i="2"/>
  <c r="T95" i="2"/>
  <c r="U95" i="2"/>
  <c r="V95" i="2"/>
  <c r="W95" i="2"/>
  <c r="X95" i="2"/>
  <c r="Y95" i="2"/>
  <c r="Z95" i="2"/>
  <c r="AA95" i="2"/>
  <c r="AB95" i="2"/>
  <c r="AC95" i="2"/>
  <c r="AD95" i="2"/>
  <c r="AE95" i="2"/>
  <c r="AF95" i="2"/>
  <c r="AG95" i="2"/>
  <c r="AH95" i="2"/>
  <c r="AI95" i="2"/>
  <c r="AJ95" i="2"/>
  <c r="AK95" i="2"/>
  <c r="AL95" i="2"/>
  <c r="AM95" i="2"/>
  <c r="AN95" i="2"/>
  <c r="AO95" i="2"/>
  <c r="AP95" i="2"/>
  <c r="AQ95" i="2"/>
  <c r="AR95" i="2"/>
  <c r="AS95" i="2"/>
  <c r="AT95" i="2"/>
  <c r="AU95" i="2"/>
  <c r="AV95" i="2"/>
  <c r="AW95" i="2"/>
  <c r="AX95" i="2"/>
  <c r="AY95" i="2"/>
  <c r="AZ95" i="2"/>
  <c r="BA95" i="2"/>
  <c r="BB95" i="2"/>
  <c r="BC95" i="2"/>
  <c r="BD95" i="2"/>
  <c r="BE95" i="2"/>
  <c r="BF95" i="2"/>
  <c r="BG95" i="2"/>
  <c r="BH95" i="2"/>
  <c r="BI95" i="2"/>
  <c r="BJ95" i="2"/>
  <c r="BK95" i="2"/>
  <c r="BL95" i="2"/>
  <c r="BM95" i="2"/>
  <c r="BN95" i="2"/>
  <c r="BO95" i="2"/>
  <c r="BP95" i="2"/>
  <c r="BQ95" i="2"/>
  <c r="BR95" i="2"/>
  <c r="BS95" i="2"/>
  <c r="BT95" i="2"/>
  <c r="BU95" i="2"/>
  <c r="A96" i="2"/>
  <c r="B96" i="2"/>
  <c r="C96" i="2"/>
  <c r="D96" i="2"/>
  <c r="E96" i="2"/>
  <c r="F96" i="2"/>
  <c r="G96" i="2"/>
  <c r="H96" i="2"/>
  <c r="I96" i="2"/>
  <c r="J96" i="2"/>
  <c r="K96" i="2"/>
  <c r="L96" i="2"/>
  <c r="M96" i="2"/>
  <c r="N96" i="2"/>
  <c r="O96" i="2"/>
  <c r="P96" i="2"/>
  <c r="Q96" i="2"/>
  <c r="R96" i="2"/>
  <c r="S96" i="2"/>
  <c r="T96" i="2"/>
  <c r="U96" i="2"/>
  <c r="V96" i="2"/>
  <c r="W96" i="2"/>
  <c r="X96" i="2"/>
  <c r="Y96" i="2"/>
  <c r="Z96" i="2"/>
  <c r="AA96" i="2"/>
  <c r="AB96" i="2"/>
  <c r="AC96" i="2"/>
  <c r="AD96" i="2"/>
  <c r="AE96" i="2"/>
  <c r="AF96" i="2"/>
  <c r="AG96" i="2"/>
  <c r="AH96" i="2"/>
  <c r="AI96" i="2"/>
  <c r="AJ96" i="2"/>
  <c r="AK96" i="2"/>
  <c r="AL96" i="2"/>
  <c r="AM96" i="2"/>
  <c r="AN96" i="2"/>
  <c r="AO96" i="2"/>
  <c r="AP96" i="2"/>
  <c r="AQ96" i="2"/>
  <c r="AR96" i="2"/>
  <c r="AS96" i="2"/>
  <c r="AT96" i="2"/>
  <c r="AU96" i="2"/>
  <c r="AV96" i="2"/>
  <c r="AW96" i="2"/>
  <c r="AX96" i="2"/>
  <c r="AY96" i="2"/>
  <c r="AZ96" i="2"/>
  <c r="BA96" i="2"/>
  <c r="BB96" i="2"/>
  <c r="BC96" i="2"/>
  <c r="BD96" i="2"/>
  <c r="BE96" i="2"/>
  <c r="BF96" i="2"/>
  <c r="BG96" i="2"/>
  <c r="BH96" i="2"/>
  <c r="BI96" i="2"/>
  <c r="BJ96" i="2"/>
  <c r="BK96" i="2"/>
  <c r="BL96" i="2"/>
  <c r="BM96" i="2"/>
  <c r="BN96" i="2"/>
  <c r="BO96" i="2"/>
  <c r="BP96" i="2"/>
  <c r="BQ96" i="2"/>
  <c r="BR96" i="2"/>
  <c r="BS96" i="2"/>
  <c r="BT96" i="2"/>
  <c r="BU96" i="2"/>
  <c r="A97" i="2"/>
  <c r="B97" i="2"/>
  <c r="C97" i="2"/>
  <c r="D97" i="2"/>
  <c r="E97" i="2"/>
  <c r="F97" i="2"/>
  <c r="G97" i="2"/>
  <c r="H97" i="2"/>
  <c r="I97" i="2"/>
  <c r="J97" i="2"/>
  <c r="K97" i="2"/>
  <c r="L97" i="2"/>
  <c r="M97" i="2"/>
  <c r="N97" i="2"/>
  <c r="O97" i="2"/>
  <c r="P97" i="2"/>
  <c r="Q97" i="2"/>
  <c r="R97" i="2"/>
  <c r="S97" i="2"/>
  <c r="T97" i="2"/>
  <c r="U97" i="2"/>
  <c r="V97" i="2"/>
  <c r="W97" i="2"/>
  <c r="X97" i="2"/>
  <c r="Y97" i="2"/>
  <c r="Z97" i="2"/>
  <c r="AA97" i="2"/>
  <c r="AB97" i="2"/>
  <c r="AC97" i="2"/>
  <c r="AD97" i="2"/>
  <c r="AE97" i="2"/>
  <c r="AF97" i="2"/>
  <c r="AG97" i="2"/>
  <c r="AH97" i="2"/>
  <c r="AI97" i="2"/>
  <c r="AJ97" i="2"/>
  <c r="AK97" i="2"/>
  <c r="AL97" i="2"/>
  <c r="AM97" i="2"/>
  <c r="AN97" i="2"/>
  <c r="AO97" i="2"/>
  <c r="AP97" i="2"/>
  <c r="AQ97" i="2"/>
  <c r="AR97" i="2"/>
  <c r="AS97" i="2"/>
  <c r="AT97" i="2"/>
  <c r="AU97" i="2"/>
  <c r="AV97" i="2"/>
  <c r="AW97" i="2"/>
  <c r="AX97" i="2"/>
  <c r="AY97" i="2"/>
  <c r="AZ97" i="2"/>
  <c r="BA97" i="2"/>
  <c r="BB97" i="2"/>
  <c r="BC97" i="2"/>
  <c r="BD97" i="2"/>
  <c r="BE97" i="2"/>
  <c r="BF97" i="2"/>
  <c r="BG97" i="2"/>
  <c r="BH97" i="2"/>
  <c r="BI97" i="2"/>
  <c r="BJ97" i="2"/>
  <c r="BK97" i="2"/>
  <c r="BL97" i="2"/>
  <c r="BM97" i="2"/>
  <c r="BN97" i="2"/>
  <c r="BO97" i="2"/>
  <c r="BP97" i="2"/>
  <c r="BQ97" i="2"/>
  <c r="BR97" i="2"/>
  <c r="BS97" i="2"/>
  <c r="BT97" i="2"/>
  <c r="BU97" i="2"/>
  <c r="A98" i="2"/>
  <c r="B98" i="2"/>
  <c r="C98" i="2"/>
  <c r="D98" i="2"/>
  <c r="E98" i="2"/>
  <c r="F98" i="2"/>
  <c r="G98" i="2"/>
  <c r="H98" i="2"/>
  <c r="I98" i="2"/>
  <c r="J98" i="2"/>
  <c r="K98" i="2"/>
  <c r="L98" i="2"/>
  <c r="M98" i="2"/>
  <c r="N98" i="2"/>
  <c r="O98" i="2"/>
  <c r="P98" i="2"/>
  <c r="Q98" i="2"/>
  <c r="R98" i="2"/>
  <c r="S98" i="2"/>
  <c r="T98" i="2"/>
  <c r="U98" i="2"/>
  <c r="V98" i="2"/>
  <c r="W98" i="2"/>
  <c r="X98" i="2"/>
  <c r="Y98" i="2"/>
  <c r="Z98" i="2"/>
  <c r="AA98" i="2"/>
  <c r="AB98" i="2"/>
  <c r="AC98" i="2"/>
  <c r="AD98" i="2"/>
  <c r="AE98" i="2"/>
  <c r="AF98" i="2"/>
  <c r="AG98" i="2"/>
  <c r="AH98" i="2"/>
  <c r="AI98" i="2"/>
  <c r="AJ98" i="2"/>
  <c r="AK98" i="2"/>
  <c r="AL98" i="2"/>
  <c r="AM98" i="2"/>
  <c r="AN98" i="2"/>
  <c r="AO98" i="2"/>
  <c r="AP98" i="2"/>
  <c r="AQ98" i="2"/>
  <c r="AR98" i="2"/>
  <c r="AS98" i="2"/>
  <c r="AT98" i="2"/>
  <c r="AU98" i="2"/>
  <c r="AV98" i="2"/>
  <c r="AW98" i="2"/>
  <c r="AX98" i="2"/>
  <c r="AY98" i="2"/>
  <c r="AZ98" i="2"/>
  <c r="BA98" i="2"/>
  <c r="BB98" i="2"/>
  <c r="BC98" i="2"/>
  <c r="BD98" i="2"/>
  <c r="BE98" i="2"/>
  <c r="BF98" i="2"/>
  <c r="BG98" i="2"/>
  <c r="BH98" i="2"/>
  <c r="BI98" i="2"/>
  <c r="BJ98" i="2"/>
  <c r="BK98" i="2"/>
  <c r="BL98" i="2"/>
  <c r="BM98" i="2"/>
  <c r="BN98" i="2"/>
  <c r="BO98" i="2"/>
  <c r="BP98" i="2"/>
  <c r="BQ98" i="2"/>
  <c r="BR98" i="2"/>
  <c r="BS98" i="2"/>
  <c r="BT98" i="2"/>
  <c r="BU98" i="2"/>
  <c r="A99" i="2"/>
  <c r="B99" i="2"/>
  <c r="C99" i="2"/>
  <c r="D99" i="2"/>
  <c r="E99" i="2"/>
  <c r="F99" i="2"/>
  <c r="G99" i="2"/>
  <c r="H99" i="2"/>
  <c r="I99" i="2"/>
  <c r="J99" i="2"/>
  <c r="K99" i="2"/>
  <c r="L99" i="2"/>
  <c r="M99" i="2"/>
  <c r="N99" i="2"/>
  <c r="O99" i="2"/>
  <c r="P99" i="2"/>
  <c r="Q99" i="2"/>
  <c r="R99" i="2"/>
  <c r="S99" i="2"/>
  <c r="T99" i="2"/>
  <c r="U99" i="2"/>
  <c r="V99" i="2"/>
  <c r="W99" i="2"/>
  <c r="X99" i="2"/>
  <c r="Y99" i="2"/>
  <c r="Z99" i="2"/>
  <c r="AA99" i="2"/>
  <c r="AB99" i="2"/>
  <c r="AC99" i="2"/>
  <c r="AD99" i="2"/>
  <c r="AE99" i="2"/>
  <c r="AF99" i="2"/>
  <c r="AG99" i="2"/>
  <c r="AH99" i="2"/>
  <c r="AI99" i="2"/>
  <c r="AJ99" i="2"/>
  <c r="AK99" i="2"/>
  <c r="AL99" i="2"/>
  <c r="AM99" i="2"/>
  <c r="AN99" i="2"/>
  <c r="AO99" i="2"/>
  <c r="AP99" i="2"/>
  <c r="AQ99" i="2"/>
  <c r="AR99" i="2"/>
  <c r="AS99" i="2"/>
  <c r="AT99" i="2"/>
  <c r="AU99" i="2"/>
  <c r="AV99" i="2"/>
  <c r="AW99" i="2"/>
  <c r="AX99" i="2"/>
  <c r="AY99" i="2"/>
  <c r="AZ99" i="2"/>
  <c r="BA99" i="2"/>
  <c r="BB99" i="2"/>
  <c r="BC99" i="2"/>
  <c r="BD99" i="2"/>
  <c r="BE99" i="2"/>
  <c r="BF99" i="2"/>
  <c r="BG99" i="2"/>
  <c r="BH99" i="2"/>
  <c r="BI99" i="2"/>
  <c r="BJ99" i="2"/>
  <c r="BK99" i="2"/>
  <c r="BL99" i="2"/>
  <c r="BM99" i="2"/>
  <c r="BN99" i="2"/>
  <c r="BO99" i="2"/>
  <c r="BP99" i="2"/>
  <c r="BQ99" i="2"/>
  <c r="BR99" i="2"/>
  <c r="BS99" i="2"/>
  <c r="BT99" i="2"/>
  <c r="BU99" i="2"/>
  <c r="A100" i="2"/>
  <c r="B100" i="2"/>
  <c r="C100" i="2"/>
  <c r="D100" i="2"/>
  <c r="E100" i="2"/>
  <c r="F100" i="2"/>
  <c r="G100" i="2"/>
  <c r="H100" i="2"/>
  <c r="I100" i="2"/>
  <c r="J100" i="2"/>
  <c r="K100" i="2"/>
  <c r="L100" i="2"/>
  <c r="M100" i="2"/>
  <c r="N100" i="2"/>
  <c r="O100" i="2"/>
  <c r="P100" i="2"/>
  <c r="Q100" i="2"/>
  <c r="R100" i="2"/>
  <c r="S100" i="2"/>
  <c r="T100" i="2"/>
  <c r="U100" i="2"/>
  <c r="V100" i="2"/>
  <c r="W100" i="2"/>
  <c r="X100" i="2"/>
  <c r="Y100" i="2"/>
  <c r="Z100" i="2"/>
  <c r="AA100" i="2"/>
  <c r="AB100" i="2"/>
  <c r="AC100" i="2"/>
  <c r="AD100" i="2"/>
  <c r="AE100" i="2"/>
  <c r="AF100" i="2"/>
  <c r="AG100" i="2"/>
  <c r="AH100" i="2"/>
  <c r="AI100" i="2"/>
  <c r="AJ100" i="2"/>
  <c r="AK100" i="2"/>
  <c r="AL100" i="2"/>
  <c r="AM100" i="2"/>
  <c r="AN100" i="2"/>
  <c r="AO100" i="2"/>
  <c r="AP100" i="2"/>
  <c r="AQ100" i="2"/>
  <c r="AR100" i="2"/>
  <c r="AS100" i="2"/>
  <c r="AT100" i="2"/>
  <c r="AU100" i="2"/>
  <c r="AV100" i="2"/>
  <c r="AW100" i="2"/>
  <c r="AX100" i="2"/>
  <c r="AY100" i="2"/>
  <c r="AZ100" i="2"/>
  <c r="BA100" i="2"/>
  <c r="BB100" i="2"/>
  <c r="BC100" i="2"/>
  <c r="BD100" i="2"/>
  <c r="BE100" i="2"/>
  <c r="BF100" i="2"/>
  <c r="BG100" i="2"/>
  <c r="BH100" i="2"/>
  <c r="BI100" i="2"/>
  <c r="BJ100" i="2"/>
  <c r="BK100" i="2"/>
  <c r="BL100" i="2"/>
  <c r="BM100" i="2"/>
  <c r="BN100" i="2"/>
  <c r="BO100" i="2"/>
  <c r="BP100" i="2"/>
  <c r="BQ100" i="2"/>
  <c r="BR100" i="2"/>
  <c r="BS100" i="2"/>
  <c r="BT100" i="2"/>
  <c r="BU100" i="2"/>
  <c r="A101" i="2"/>
  <c r="B101" i="2"/>
  <c r="C101" i="2"/>
  <c r="D101" i="2"/>
  <c r="E101" i="2"/>
  <c r="F101" i="2"/>
  <c r="G101" i="2"/>
  <c r="H101" i="2"/>
  <c r="I101" i="2"/>
  <c r="J101" i="2"/>
  <c r="K101" i="2"/>
  <c r="L101" i="2"/>
  <c r="M101" i="2"/>
  <c r="N101" i="2"/>
  <c r="O101" i="2"/>
  <c r="P101" i="2"/>
  <c r="Q101" i="2"/>
  <c r="R101" i="2"/>
  <c r="S101" i="2"/>
  <c r="T101" i="2"/>
  <c r="U101" i="2"/>
  <c r="V101" i="2"/>
  <c r="W101" i="2"/>
  <c r="X101" i="2"/>
  <c r="Y101" i="2"/>
  <c r="Z101" i="2"/>
  <c r="AA101" i="2"/>
  <c r="AB101" i="2"/>
  <c r="AC101" i="2"/>
  <c r="AD101" i="2"/>
  <c r="AE101" i="2"/>
  <c r="AF101" i="2"/>
  <c r="AG101" i="2"/>
  <c r="AH101" i="2"/>
  <c r="AI101" i="2"/>
  <c r="AJ101" i="2"/>
  <c r="AK101" i="2"/>
  <c r="AL101" i="2"/>
  <c r="AM101" i="2"/>
  <c r="AN101" i="2"/>
  <c r="AO101" i="2"/>
  <c r="AP101" i="2"/>
  <c r="AQ101" i="2"/>
  <c r="AR101" i="2"/>
  <c r="AS101" i="2"/>
  <c r="AT101" i="2"/>
  <c r="AU101" i="2"/>
  <c r="AV101" i="2"/>
  <c r="AW101" i="2"/>
  <c r="AX101" i="2"/>
  <c r="AY101" i="2"/>
  <c r="AZ101" i="2"/>
  <c r="BA101" i="2"/>
  <c r="BB101" i="2"/>
  <c r="BC101" i="2"/>
  <c r="BD101" i="2"/>
  <c r="BE101" i="2"/>
  <c r="BF101" i="2"/>
  <c r="BG101" i="2"/>
  <c r="BH101" i="2"/>
  <c r="BI101" i="2"/>
  <c r="BJ101" i="2"/>
  <c r="BK101" i="2"/>
  <c r="BL101" i="2"/>
  <c r="BM101" i="2"/>
  <c r="BN101" i="2"/>
  <c r="BO101" i="2"/>
  <c r="BP101" i="2"/>
  <c r="BQ101" i="2"/>
  <c r="BR101" i="2"/>
  <c r="BS101" i="2"/>
  <c r="BT101" i="2"/>
  <c r="BU101" i="2"/>
  <c r="A102" i="2"/>
  <c r="B102" i="2"/>
  <c r="C102" i="2"/>
  <c r="D102" i="2"/>
  <c r="E102" i="2"/>
  <c r="F102" i="2"/>
  <c r="G102" i="2"/>
  <c r="H102" i="2"/>
  <c r="I102" i="2"/>
  <c r="J102" i="2"/>
  <c r="K102" i="2"/>
  <c r="L102" i="2"/>
  <c r="M102" i="2"/>
  <c r="N102" i="2"/>
  <c r="O102" i="2"/>
  <c r="P102" i="2"/>
  <c r="Q102" i="2"/>
  <c r="R102" i="2"/>
  <c r="S102" i="2"/>
  <c r="T102" i="2"/>
  <c r="U102" i="2"/>
  <c r="V102" i="2"/>
  <c r="W102" i="2"/>
  <c r="X102" i="2"/>
  <c r="Y102" i="2"/>
  <c r="Z102" i="2"/>
  <c r="AA102" i="2"/>
  <c r="AB102" i="2"/>
  <c r="AC102" i="2"/>
  <c r="AD102" i="2"/>
  <c r="AE102" i="2"/>
  <c r="AF102" i="2"/>
  <c r="AG102" i="2"/>
  <c r="AH102" i="2"/>
  <c r="AI102" i="2"/>
  <c r="AJ102" i="2"/>
  <c r="AK102" i="2"/>
  <c r="AL102" i="2"/>
  <c r="AM102" i="2"/>
  <c r="AN102" i="2"/>
  <c r="AO102" i="2"/>
  <c r="AP102" i="2"/>
  <c r="AQ102" i="2"/>
  <c r="AR102" i="2"/>
  <c r="AS102" i="2"/>
  <c r="AT102" i="2"/>
  <c r="AU102" i="2"/>
  <c r="AV102" i="2"/>
  <c r="AW102" i="2"/>
  <c r="AX102" i="2"/>
  <c r="AY102" i="2"/>
  <c r="AZ102" i="2"/>
  <c r="BA102" i="2"/>
  <c r="BB102" i="2"/>
  <c r="BC102" i="2"/>
  <c r="BD102" i="2"/>
  <c r="BE102" i="2"/>
  <c r="BF102" i="2"/>
  <c r="BG102" i="2"/>
  <c r="BH102" i="2"/>
  <c r="BI102" i="2"/>
  <c r="BJ102" i="2"/>
  <c r="BK102" i="2"/>
  <c r="BL102" i="2"/>
  <c r="BM102" i="2"/>
  <c r="BN102" i="2"/>
  <c r="BO102" i="2"/>
  <c r="BP102" i="2"/>
  <c r="BQ102" i="2"/>
  <c r="BR102" i="2"/>
  <c r="BS102" i="2"/>
  <c r="BT102" i="2"/>
  <c r="BU102" i="2"/>
  <c r="A103" i="2"/>
  <c r="B103" i="2"/>
  <c r="C103" i="2"/>
  <c r="D103" i="2"/>
  <c r="E103" i="2"/>
  <c r="F103" i="2"/>
  <c r="G103" i="2"/>
  <c r="H103" i="2"/>
  <c r="I103" i="2"/>
  <c r="J103" i="2"/>
  <c r="K103" i="2"/>
  <c r="L103" i="2"/>
  <c r="M103" i="2"/>
  <c r="N103" i="2"/>
  <c r="O103" i="2"/>
  <c r="P103" i="2"/>
  <c r="Q103" i="2"/>
  <c r="R103" i="2"/>
  <c r="S103" i="2"/>
  <c r="T103" i="2"/>
  <c r="U103" i="2"/>
  <c r="V103" i="2"/>
  <c r="W103" i="2"/>
  <c r="X103" i="2"/>
  <c r="Y103" i="2"/>
  <c r="Z103" i="2"/>
  <c r="AA103" i="2"/>
  <c r="AB103" i="2"/>
  <c r="AC103" i="2"/>
  <c r="AD103" i="2"/>
  <c r="AE103" i="2"/>
  <c r="AF103" i="2"/>
  <c r="AG103" i="2"/>
  <c r="AH103" i="2"/>
  <c r="AI103" i="2"/>
  <c r="AJ103" i="2"/>
  <c r="AK103" i="2"/>
  <c r="AL103" i="2"/>
  <c r="AM103" i="2"/>
  <c r="AN103" i="2"/>
  <c r="AO103" i="2"/>
  <c r="AP103" i="2"/>
  <c r="AQ103" i="2"/>
  <c r="AR103" i="2"/>
  <c r="AS103" i="2"/>
  <c r="AT103" i="2"/>
  <c r="AU103" i="2"/>
  <c r="AV103" i="2"/>
  <c r="AW103" i="2"/>
  <c r="AX103" i="2"/>
  <c r="AY103" i="2"/>
  <c r="AZ103" i="2"/>
  <c r="BA103" i="2"/>
  <c r="BB103" i="2"/>
  <c r="BC103" i="2"/>
  <c r="BD103" i="2"/>
  <c r="BE103" i="2"/>
  <c r="BF103" i="2"/>
  <c r="BG103" i="2"/>
  <c r="BH103" i="2"/>
  <c r="BI103" i="2"/>
  <c r="BJ103" i="2"/>
  <c r="BK103" i="2"/>
  <c r="BL103" i="2"/>
  <c r="BM103" i="2"/>
  <c r="BN103" i="2"/>
  <c r="BO103" i="2"/>
  <c r="BP103" i="2"/>
  <c r="BQ103" i="2"/>
  <c r="BR103" i="2"/>
  <c r="BS103" i="2"/>
  <c r="BT103" i="2"/>
  <c r="BU103" i="2"/>
  <c r="A104" i="2"/>
  <c r="B104" i="2"/>
  <c r="C104" i="2"/>
  <c r="D104"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G104" i="2"/>
  <c r="AH104" i="2"/>
  <c r="AI104" i="2"/>
  <c r="AJ104" i="2"/>
  <c r="AK104" i="2"/>
  <c r="AL104" i="2"/>
  <c r="AM104" i="2"/>
  <c r="AN104" i="2"/>
  <c r="AO104" i="2"/>
  <c r="AP104" i="2"/>
  <c r="AQ104" i="2"/>
  <c r="AR104" i="2"/>
  <c r="AS104" i="2"/>
  <c r="AT104" i="2"/>
  <c r="AU104" i="2"/>
  <c r="AV104" i="2"/>
  <c r="AW104" i="2"/>
  <c r="AX104" i="2"/>
  <c r="AY104" i="2"/>
  <c r="AZ104" i="2"/>
  <c r="BA104" i="2"/>
  <c r="BB104" i="2"/>
  <c r="BC104" i="2"/>
  <c r="BD104" i="2"/>
  <c r="BE104" i="2"/>
  <c r="BF104" i="2"/>
  <c r="BG104" i="2"/>
  <c r="BH104" i="2"/>
  <c r="BI104" i="2"/>
  <c r="BJ104" i="2"/>
  <c r="BK104" i="2"/>
  <c r="BL104" i="2"/>
  <c r="BM104" i="2"/>
  <c r="BN104" i="2"/>
  <c r="BO104" i="2"/>
  <c r="BP104" i="2"/>
  <c r="BQ104" i="2"/>
  <c r="BR104" i="2"/>
  <c r="BS104" i="2"/>
  <c r="BT104" i="2"/>
  <c r="BU104" i="2"/>
  <c r="A105" i="2"/>
  <c r="B105" i="2"/>
  <c r="C105" i="2"/>
  <c r="D105"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G105" i="2"/>
  <c r="AH105" i="2"/>
  <c r="AI105" i="2"/>
  <c r="AJ105" i="2"/>
  <c r="AK105" i="2"/>
  <c r="AL105" i="2"/>
  <c r="AM105" i="2"/>
  <c r="AN105" i="2"/>
  <c r="AO105" i="2"/>
  <c r="AP105" i="2"/>
  <c r="AQ105" i="2"/>
  <c r="AR105" i="2"/>
  <c r="AS105" i="2"/>
  <c r="AT105" i="2"/>
  <c r="AU105" i="2"/>
  <c r="AV105" i="2"/>
  <c r="AW105" i="2"/>
  <c r="AX105" i="2"/>
  <c r="AY105" i="2"/>
  <c r="AZ105" i="2"/>
  <c r="BA105" i="2"/>
  <c r="BB105" i="2"/>
  <c r="BC105" i="2"/>
  <c r="BD105" i="2"/>
  <c r="BE105" i="2"/>
  <c r="BF105" i="2"/>
  <c r="BG105" i="2"/>
  <c r="BH105" i="2"/>
  <c r="BI105" i="2"/>
  <c r="BJ105" i="2"/>
  <c r="BK105" i="2"/>
  <c r="BL105" i="2"/>
  <c r="BM105" i="2"/>
  <c r="BN105" i="2"/>
  <c r="BO105" i="2"/>
  <c r="BP105" i="2"/>
  <c r="BQ105" i="2"/>
  <c r="BR105" i="2"/>
  <c r="BS105" i="2"/>
  <c r="BT105" i="2"/>
  <c r="BU105" i="2"/>
  <c r="A106" i="2"/>
  <c r="B106" i="2"/>
  <c r="C106" i="2"/>
  <c r="D106"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G106" i="2"/>
  <c r="AH106" i="2"/>
  <c r="AI106" i="2"/>
  <c r="AJ106" i="2"/>
  <c r="AK106" i="2"/>
  <c r="AL106" i="2"/>
  <c r="AM106" i="2"/>
  <c r="AN106" i="2"/>
  <c r="AO106" i="2"/>
  <c r="AP106" i="2"/>
  <c r="AQ106" i="2"/>
  <c r="AR106" i="2"/>
  <c r="AS106" i="2"/>
  <c r="AT106" i="2"/>
  <c r="AU106" i="2"/>
  <c r="AV106" i="2"/>
  <c r="AW106" i="2"/>
  <c r="AX106" i="2"/>
  <c r="AY106" i="2"/>
  <c r="AZ106" i="2"/>
  <c r="BA106" i="2"/>
  <c r="BB106" i="2"/>
  <c r="BC106" i="2"/>
  <c r="BD106" i="2"/>
  <c r="BE106" i="2"/>
  <c r="BF106" i="2"/>
  <c r="BG106" i="2"/>
  <c r="BH106" i="2"/>
  <c r="BI106" i="2"/>
  <c r="BJ106" i="2"/>
  <c r="BK106" i="2"/>
  <c r="BL106" i="2"/>
  <c r="BM106" i="2"/>
  <c r="BN106" i="2"/>
  <c r="BO106" i="2"/>
  <c r="BP106" i="2"/>
  <c r="BQ106" i="2"/>
  <c r="BR106" i="2"/>
  <c r="BS106" i="2"/>
  <c r="BT106" i="2"/>
  <c r="BU106" i="2"/>
  <c r="A107" i="2"/>
  <c r="B107" i="2"/>
  <c r="C107" i="2"/>
  <c r="D107" i="2"/>
  <c r="E107" i="2"/>
  <c r="F107" i="2"/>
  <c r="G107" i="2"/>
  <c r="H107" i="2"/>
  <c r="I107" i="2"/>
  <c r="J107" i="2"/>
  <c r="K107" i="2"/>
  <c r="L107" i="2"/>
  <c r="M107" i="2"/>
  <c r="N107" i="2"/>
  <c r="O107" i="2"/>
  <c r="P107" i="2"/>
  <c r="Q107" i="2"/>
  <c r="R107" i="2"/>
  <c r="S107" i="2"/>
  <c r="T107" i="2"/>
  <c r="U107" i="2"/>
  <c r="V107" i="2"/>
  <c r="W107" i="2"/>
  <c r="X107" i="2"/>
  <c r="Y107" i="2"/>
  <c r="Z107" i="2"/>
  <c r="AA107" i="2"/>
  <c r="AB107" i="2"/>
  <c r="AC107" i="2"/>
  <c r="AD107" i="2"/>
  <c r="AE107" i="2"/>
  <c r="AF107" i="2"/>
  <c r="AG107" i="2"/>
  <c r="AH107" i="2"/>
  <c r="AI107" i="2"/>
  <c r="AJ107" i="2"/>
  <c r="AK107" i="2"/>
  <c r="AL107" i="2"/>
  <c r="AM107" i="2"/>
  <c r="AN107" i="2"/>
  <c r="AO107" i="2"/>
  <c r="AP107" i="2"/>
  <c r="AQ107" i="2"/>
  <c r="AR107" i="2"/>
  <c r="AS107" i="2"/>
  <c r="AT107" i="2"/>
  <c r="AU107" i="2"/>
  <c r="AV107" i="2"/>
  <c r="AW107" i="2"/>
  <c r="AX107" i="2"/>
  <c r="AY107" i="2"/>
  <c r="AZ107" i="2"/>
  <c r="BA107" i="2"/>
  <c r="BB107" i="2"/>
  <c r="BC107" i="2"/>
  <c r="BD107" i="2"/>
  <c r="BE107" i="2"/>
  <c r="BF107" i="2"/>
  <c r="BG107" i="2"/>
  <c r="BH107" i="2"/>
  <c r="BI107" i="2"/>
  <c r="BJ107" i="2"/>
  <c r="BK107" i="2"/>
  <c r="BL107" i="2"/>
  <c r="BM107" i="2"/>
  <c r="BN107" i="2"/>
  <c r="BO107" i="2"/>
  <c r="BP107" i="2"/>
  <c r="BQ107" i="2"/>
  <c r="BR107" i="2"/>
  <c r="BS107" i="2"/>
  <c r="BT107" i="2"/>
  <c r="BU107" i="2"/>
  <c r="A108" i="2"/>
  <c r="B108" i="2"/>
  <c r="C108" i="2"/>
  <c r="D108" i="2"/>
  <c r="E108" i="2"/>
  <c r="F108" i="2"/>
  <c r="G108" i="2"/>
  <c r="H108" i="2"/>
  <c r="I108" i="2"/>
  <c r="J108" i="2"/>
  <c r="K108" i="2"/>
  <c r="L108" i="2"/>
  <c r="M108" i="2"/>
  <c r="N108" i="2"/>
  <c r="O108" i="2"/>
  <c r="P108" i="2"/>
  <c r="Q108" i="2"/>
  <c r="R108" i="2"/>
  <c r="S108" i="2"/>
  <c r="T108" i="2"/>
  <c r="U108" i="2"/>
  <c r="V108" i="2"/>
  <c r="W108" i="2"/>
  <c r="X108" i="2"/>
  <c r="Y108" i="2"/>
  <c r="Z108" i="2"/>
  <c r="AA108" i="2"/>
  <c r="AB108" i="2"/>
  <c r="AC108" i="2"/>
  <c r="AD108" i="2"/>
  <c r="AE108" i="2"/>
  <c r="AF108" i="2"/>
  <c r="AG108" i="2"/>
  <c r="AH108" i="2"/>
  <c r="AI108" i="2"/>
  <c r="AJ108" i="2"/>
  <c r="AK108" i="2"/>
  <c r="AL108" i="2"/>
  <c r="AM108" i="2"/>
  <c r="AN108" i="2"/>
  <c r="AO108" i="2"/>
  <c r="AP108" i="2"/>
  <c r="AQ108" i="2"/>
  <c r="AR108" i="2"/>
  <c r="AS108" i="2"/>
  <c r="AT108" i="2"/>
  <c r="AU108" i="2"/>
  <c r="AV108" i="2"/>
  <c r="AW108" i="2"/>
  <c r="AX108" i="2"/>
  <c r="AY108" i="2"/>
  <c r="AZ108" i="2"/>
  <c r="BA108" i="2"/>
  <c r="BB108" i="2"/>
  <c r="BC108" i="2"/>
  <c r="BD108" i="2"/>
  <c r="BE108" i="2"/>
  <c r="BF108" i="2"/>
  <c r="BG108" i="2"/>
  <c r="BH108" i="2"/>
  <c r="BI108" i="2"/>
  <c r="BJ108" i="2"/>
  <c r="BK108" i="2"/>
  <c r="BL108" i="2"/>
  <c r="BM108" i="2"/>
  <c r="BN108" i="2"/>
  <c r="BO108" i="2"/>
  <c r="BP108" i="2"/>
  <c r="BQ108" i="2"/>
  <c r="BR108" i="2"/>
  <c r="BS108" i="2"/>
  <c r="BT108" i="2"/>
  <c r="BU108" i="2"/>
  <c r="A109" i="2"/>
  <c r="B109" i="2"/>
  <c r="C109" i="2"/>
  <c r="D109" i="2"/>
  <c r="E109" i="2"/>
  <c r="F109" i="2"/>
  <c r="G109" i="2"/>
  <c r="H109" i="2"/>
  <c r="I109" i="2"/>
  <c r="J109" i="2"/>
  <c r="K109" i="2"/>
  <c r="L109" i="2"/>
  <c r="M109" i="2"/>
  <c r="N109" i="2"/>
  <c r="O109" i="2"/>
  <c r="P109" i="2"/>
  <c r="Q109" i="2"/>
  <c r="R109" i="2"/>
  <c r="S109" i="2"/>
  <c r="T109" i="2"/>
  <c r="U109" i="2"/>
  <c r="V109" i="2"/>
  <c r="W109" i="2"/>
  <c r="X109" i="2"/>
  <c r="Y109" i="2"/>
  <c r="Z109" i="2"/>
  <c r="AA109" i="2"/>
  <c r="AB109" i="2"/>
  <c r="AC109" i="2"/>
  <c r="AD109" i="2"/>
  <c r="AE109" i="2"/>
  <c r="AF109" i="2"/>
  <c r="AG109" i="2"/>
  <c r="AH109" i="2"/>
  <c r="AI109" i="2"/>
  <c r="AJ109" i="2"/>
  <c r="AK109" i="2"/>
  <c r="AL109" i="2"/>
  <c r="AM109" i="2"/>
  <c r="AN109" i="2"/>
  <c r="AO109" i="2"/>
  <c r="AP109" i="2"/>
  <c r="AQ109" i="2"/>
  <c r="AR109" i="2"/>
  <c r="AS109" i="2"/>
  <c r="AT109" i="2"/>
  <c r="AU109" i="2"/>
  <c r="AV109" i="2"/>
  <c r="AW109" i="2"/>
  <c r="AX109" i="2"/>
  <c r="AY109" i="2"/>
  <c r="AZ109" i="2"/>
  <c r="BA109" i="2"/>
  <c r="BB109" i="2"/>
  <c r="BC109" i="2"/>
  <c r="BD109" i="2"/>
  <c r="BE109" i="2"/>
  <c r="BF109" i="2"/>
  <c r="BG109" i="2"/>
  <c r="BH109" i="2"/>
  <c r="BI109" i="2"/>
  <c r="BJ109" i="2"/>
  <c r="BK109" i="2"/>
  <c r="BL109" i="2"/>
  <c r="BM109" i="2"/>
  <c r="BN109" i="2"/>
  <c r="BO109" i="2"/>
  <c r="BP109" i="2"/>
  <c r="BQ109" i="2"/>
  <c r="BR109" i="2"/>
  <c r="BS109" i="2"/>
  <c r="BT109" i="2"/>
  <c r="BU109" i="2"/>
  <c r="A110" i="2"/>
  <c r="B110" i="2"/>
  <c r="C110" i="2"/>
  <c r="D110" i="2"/>
  <c r="E110" i="2"/>
  <c r="F110" i="2"/>
  <c r="G110" i="2"/>
  <c r="H110" i="2"/>
  <c r="I110" i="2"/>
  <c r="J110" i="2"/>
  <c r="K110" i="2"/>
  <c r="L110" i="2"/>
  <c r="M110" i="2"/>
  <c r="N110" i="2"/>
  <c r="O110" i="2"/>
  <c r="P110" i="2"/>
  <c r="Q110" i="2"/>
  <c r="R110" i="2"/>
  <c r="S110" i="2"/>
  <c r="T110" i="2"/>
  <c r="U110" i="2"/>
  <c r="V110" i="2"/>
  <c r="W110" i="2"/>
  <c r="X110" i="2"/>
  <c r="Y110" i="2"/>
  <c r="Z110" i="2"/>
  <c r="AA110" i="2"/>
  <c r="AB110" i="2"/>
  <c r="AC110" i="2"/>
  <c r="AD110" i="2"/>
  <c r="AE110" i="2"/>
  <c r="AF110" i="2"/>
  <c r="AG110" i="2"/>
  <c r="AH110" i="2"/>
  <c r="AI110" i="2"/>
  <c r="AJ110" i="2"/>
  <c r="AK110" i="2"/>
  <c r="AL110" i="2"/>
  <c r="AM110" i="2"/>
  <c r="AN110" i="2"/>
  <c r="AO110" i="2"/>
  <c r="AP110" i="2"/>
  <c r="AQ110" i="2"/>
  <c r="AR110" i="2"/>
  <c r="AS110" i="2"/>
  <c r="AT110" i="2"/>
  <c r="AU110" i="2"/>
  <c r="AV110" i="2"/>
  <c r="AW110" i="2"/>
  <c r="AX110" i="2"/>
  <c r="AY110" i="2"/>
  <c r="AZ110" i="2"/>
  <c r="BA110" i="2"/>
  <c r="BB110" i="2"/>
  <c r="BC110" i="2"/>
  <c r="BD110" i="2"/>
  <c r="BE110" i="2"/>
  <c r="BF110" i="2"/>
  <c r="BG110" i="2"/>
  <c r="BH110" i="2"/>
  <c r="BI110" i="2"/>
  <c r="BJ110" i="2"/>
  <c r="BK110" i="2"/>
  <c r="BL110" i="2"/>
  <c r="BM110" i="2"/>
  <c r="BN110" i="2"/>
  <c r="BO110" i="2"/>
  <c r="BP110" i="2"/>
  <c r="BQ110" i="2"/>
  <c r="BR110" i="2"/>
  <c r="BS110" i="2"/>
  <c r="BT110" i="2"/>
  <c r="BU110" i="2"/>
  <c r="A111" i="2"/>
  <c r="B111" i="2"/>
  <c r="C111" i="2"/>
  <c r="D111" i="2"/>
  <c r="E111" i="2"/>
  <c r="F111" i="2"/>
  <c r="G111" i="2"/>
  <c r="H111" i="2"/>
  <c r="I111" i="2"/>
  <c r="J111" i="2"/>
  <c r="K111" i="2"/>
  <c r="L111" i="2"/>
  <c r="M111" i="2"/>
  <c r="N111" i="2"/>
  <c r="O111" i="2"/>
  <c r="P111" i="2"/>
  <c r="Q111" i="2"/>
  <c r="R111" i="2"/>
  <c r="S111" i="2"/>
  <c r="T111" i="2"/>
  <c r="U111" i="2"/>
  <c r="V111" i="2"/>
  <c r="W111" i="2"/>
  <c r="X111" i="2"/>
  <c r="Y111" i="2"/>
  <c r="Z111" i="2"/>
  <c r="AA111" i="2"/>
  <c r="AB111" i="2"/>
  <c r="AC111" i="2"/>
  <c r="AD111" i="2"/>
  <c r="AE111" i="2"/>
  <c r="AF111" i="2"/>
  <c r="AG111" i="2"/>
  <c r="AH111" i="2"/>
  <c r="AI111" i="2"/>
  <c r="AJ111" i="2"/>
  <c r="AK111" i="2"/>
  <c r="AL111" i="2"/>
  <c r="AM111" i="2"/>
  <c r="AN111" i="2"/>
  <c r="AO111" i="2"/>
  <c r="AP111" i="2"/>
  <c r="AQ111" i="2"/>
  <c r="AR111" i="2"/>
  <c r="AS111" i="2"/>
  <c r="AT111" i="2"/>
  <c r="AU111" i="2"/>
  <c r="AV111" i="2"/>
  <c r="AW111" i="2"/>
  <c r="AX111" i="2"/>
  <c r="AY111" i="2"/>
  <c r="AZ111" i="2"/>
  <c r="BA111" i="2"/>
  <c r="BB111" i="2"/>
  <c r="BC111" i="2"/>
  <c r="BD111" i="2"/>
  <c r="BE111" i="2"/>
  <c r="BF111" i="2"/>
  <c r="BG111" i="2"/>
  <c r="BH111" i="2"/>
  <c r="BI111" i="2"/>
  <c r="BJ111" i="2"/>
  <c r="BK111" i="2"/>
  <c r="BL111" i="2"/>
  <c r="BM111" i="2"/>
  <c r="BN111" i="2"/>
  <c r="BO111" i="2"/>
  <c r="BP111" i="2"/>
  <c r="BQ111" i="2"/>
  <c r="BR111" i="2"/>
  <c r="BS111" i="2"/>
  <c r="BT111" i="2"/>
  <c r="BU111" i="2"/>
  <c r="A112" i="2"/>
  <c r="B112" i="2"/>
  <c r="C112" i="2"/>
  <c r="D112" i="2"/>
  <c r="E112" i="2"/>
  <c r="F112" i="2"/>
  <c r="G112" i="2"/>
  <c r="H112" i="2"/>
  <c r="I112" i="2"/>
  <c r="J112" i="2"/>
  <c r="K112" i="2"/>
  <c r="L112" i="2"/>
  <c r="M112" i="2"/>
  <c r="N112" i="2"/>
  <c r="O112" i="2"/>
  <c r="P112" i="2"/>
  <c r="Q112" i="2"/>
  <c r="R112" i="2"/>
  <c r="S112" i="2"/>
  <c r="T112" i="2"/>
  <c r="U112" i="2"/>
  <c r="V112" i="2"/>
  <c r="W112" i="2"/>
  <c r="X112" i="2"/>
  <c r="Y112" i="2"/>
  <c r="Z112" i="2"/>
  <c r="AA112" i="2"/>
  <c r="AB112" i="2"/>
  <c r="AC112" i="2"/>
  <c r="AD112" i="2"/>
  <c r="AE112" i="2"/>
  <c r="AF112" i="2"/>
  <c r="AG112" i="2"/>
  <c r="AH112" i="2"/>
  <c r="AI112" i="2"/>
  <c r="AJ112" i="2"/>
  <c r="AK112" i="2"/>
  <c r="AL112" i="2"/>
  <c r="AM112" i="2"/>
  <c r="AN112" i="2"/>
  <c r="AO112" i="2"/>
  <c r="AP112" i="2"/>
  <c r="AQ112" i="2"/>
  <c r="AR112" i="2"/>
  <c r="AS112" i="2"/>
  <c r="AT112" i="2"/>
  <c r="AU112" i="2"/>
  <c r="AV112" i="2"/>
  <c r="AW112" i="2"/>
  <c r="AX112" i="2"/>
  <c r="AY112" i="2"/>
  <c r="AZ112" i="2"/>
  <c r="BA112" i="2"/>
  <c r="BB112" i="2"/>
  <c r="BC112" i="2"/>
  <c r="BD112" i="2"/>
  <c r="BE112" i="2"/>
  <c r="BF112" i="2"/>
  <c r="BG112" i="2"/>
  <c r="BH112" i="2"/>
  <c r="BI112" i="2"/>
  <c r="BJ112" i="2"/>
  <c r="BK112" i="2"/>
  <c r="BL112" i="2"/>
  <c r="BM112" i="2"/>
  <c r="BN112" i="2"/>
  <c r="BO112" i="2"/>
  <c r="BP112" i="2"/>
  <c r="BQ112" i="2"/>
  <c r="BR112" i="2"/>
  <c r="BS112" i="2"/>
  <c r="BT112" i="2"/>
  <c r="BU112" i="2"/>
  <c r="A113" i="2"/>
  <c r="B113" i="2"/>
  <c r="C113" i="2"/>
  <c r="D113" i="2"/>
  <c r="E113" i="2"/>
  <c r="F113" i="2"/>
  <c r="G113" i="2"/>
  <c r="H113" i="2"/>
  <c r="I113" i="2"/>
  <c r="J113" i="2"/>
  <c r="K113" i="2"/>
  <c r="L113" i="2"/>
  <c r="M113" i="2"/>
  <c r="N113" i="2"/>
  <c r="O113" i="2"/>
  <c r="P113" i="2"/>
  <c r="Q113" i="2"/>
  <c r="R113" i="2"/>
  <c r="S113" i="2"/>
  <c r="T113" i="2"/>
  <c r="U113" i="2"/>
  <c r="V113" i="2"/>
  <c r="W113" i="2"/>
  <c r="X113" i="2"/>
  <c r="Y113" i="2"/>
  <c r="Z113" i="2"/>
  <c r="AA113" i="2"/>
  <c r="AB113" i="2"/>
  <c r="AC113" i="2"/>
  <c r="AD113" i="2"/>
  <c r="AE113" i="2"/>
  <c r="AF113" i="2"/>
  <c r="AG113" i="2"/>
  <c r="AH113" i="2"/>
  <c r="AI113" i="2"/>
  <c r="AJ113" i="2"/>
  <c r="AK113" i="2"/>
  <c r="AL113" i="2"/>
  <c r="AM113" i="2"/>
  <c r="AN113" i="2"/>
  <c r="AO113" i="2"/>
  <c r="AP113" i="2"/>
  <c r="AQ113" i="2"/>
  <c r="AR113" i="2"/>
  <c r="AS113" i="2"/>
  <c r="AT113" i="2"/>
  <c r="AU113" i="2"/>
  <c r="AV113" i="2"/>
  <c r="AW113" i="2"/>
  <c r="AX113" i="2"/>
  <c r="AY113" i="2"/>
  <c r="AZ113" i="2"/>
  <c r="BA113" i="2"/>
  <c r="BB113" i="2"/>
  <c r="BC113" i="2"/>
  <c r="BD113" i="2"/>
  <c r="BE113" i="2"/>
  <c r="BF113" i="2"/>
  <c r="BG113" i="2"/>
  <c r="BH113" i="2"/>
  <c r="BI113" i="2"/>
  <c r="BJ113" i="2"/>
  <c r="BK113" i="2"/>
  <c r="BL113" i="2"/>
  <c r="BM113" i="2"/>
  <c r="BN113" i="2"/>
  <c r="BO113" i="2"/>
  <c r="BP113" i="2"/>
  <c r="BQ113" i="2"/>
  <c r="BR113" i="2"/>
  <c r="BS113" i="2"/>
  <c r="BT113" i="2"/>
  <c r="BU113" i="2"/>
  <c r="A114" i="2"/>
  <c r="B114" i="2"/>
  <c r="C114" i="2"/>
  <c r="D114" i="2"/>
  <c r="E114" i="2"/>
  <c r="F114" i="2"/>
  <c r="G114" i="2"/>
  <c r="H114" i="2"/>
  <c r="I114" i="2"/>
  <c r="J114" i="2"/>
  <c r="K114" i="2"/>
  <c r="L114" i="2"/>
  <c r="M114" i="2"/>
  <c r="N114" i="2"/>
  <c r="O114" i="2"/>
  <c r="P114" i="2"/>
  <c r="Q114" i="2"/>
  <c r="R114" i="2"/>
  <c r="S114" i="2"/>
  <c r="T114" i="2"/>
  <c r="U114" i="2"/>
  <c r="V114" i="2"/>
  <c r="W114" i="2"/>
  <c r="X114" i="2"/>
  <c r="Y114" i="2"/>
  <c r="Z114" i="2"/>
  <c r="AA114" i="2"/>
  <c r="AB114" i="2"/>
  <c r="AC114" i="2"/>
  <c r="AD114" i="2"/>
  <c r="AE114" i="2"/>
  <c r="AF114" i="2"/>
  <c r="AG114" i="2"/>
  <c r="AH114" i="2"/>
  <c r="AI114" i="2"/>
  <c r="AJ114" i="2"/>
  <c r="AK114" i="2"/>
  <c r="AL114" i="2"/>
  <c r="AM114" i="2"/>
  <c r="AN114" i="2"/>
  <c r="AO114" i="2"/>
  <c r="AP114" i="2"/>
  <c r="AQ114" i="2"/>
  <c r="AR114" i="2"/>
  <c r="AS114" i="2"/>
  <c r="AT114" i="2"/>
  <c r="AU114" i="2"/>
  <c r="AV114" i="2"/>
  <c r="AW114" i="2"/>
  <c r="AX114" i="2"/>
  <c r="AY114" i="2"/>
  <c r="AZ114" i="2"/>
  <c r="BA114" i="2"/>
  <c r="BB114" i="2"/>
  <c r="BC114" i="2"/>
  <c r="BD114" i="2"/>
  <c r="BE114" i="2"/>
  <c r="BF114" i="2"/>
  <c r="BG114" i="2"/>
  <c r="BH114" i="2"/>
  <c r="BI114" i="2"/>
  <c r="BJ114" i="2"/>
  <c r="BK114" i="2"/>
  <c r="BL114" i="2"/>
  <c r="BM114" i="2"/>
  <c r="BN114" i="2"/>
  <c r="BO114" i="2"/>
  <c r="BP114" i="2"/>
  <c r="BQ114" i="2"/>
  <c r="BR114" i="2"/>
  <c r="BS114" i="2"/>
  <c r="BT114" i="2"/>
  <c r="BU114" i="2"/>
  <c r="A115" i="2"/>
  <c r="B115" i="2"/>
  <c r="C115" i="2"/>
  <c r="D115" i="2"/>
  <c r="E115" i="2"/>
  <c r="F115" i="2"/>
  <c r="G115" i="2"/>
  <c r="H115" i="2"/>
  <c r="I115" i="2"/>
  <c r="J115" i="2"/>
  <c r="K115" i="2"/>
  <c r="L115" i="2"/>
  <c r="M115" i="2"/>
  <c r="N115" i="2"/>
  <c r="O115" i="2"/>
  <c r="P115" i="2"/>
  <c r="Q115" i="2"/>
  <c r="R115" i="2"/>
  <c r="S115" i="2"/>
  <c r="T115" i="2"/>
  <c r="U115" i="2"/>
  <c r="V115" i="2"/>
  <c r="W115" i="2"/>
  <c r="X115" i="2"/>
  <c r="Y115" i="2"/>
  <c r="Z115" i="2"/>
  <c r="AA115" i="2"/>
  <c r="AB115" i="2"/>
  <c r="AC115" i="2"/>
  <c r="AD115" i="2"/>
  <c r="AE115" i="2"/>
  <c r="AF115" i="2"/>
  <c r="AG115" i="2"/>
  <c r="AH115" i="2"/>
  <c r="AI115" i="2"/>
  <c r="AJ115" i="2"/>
  <c r="AK115" i="2"/>
  <c r="AL115" i="2"/>
  <c r="AM115" i="2"/>
  <c r="AN115" i="2"/>
  <c r="AO115" i="2"/>
  <c r="AP115" i="2"/>
  <c r="AQ115" i="2"/>
  <c r="AR115" i="2"/>
  <c r="AS115" i="2"/>
  <c r="AT115" i="2"/>
  <c r="AU115" i="2"/>
  <c r="AV115" i="2"/>
  <c r="AW115" i="2"/>
  <c r="AX115" i="2"/>
  <c r="AY115" i="2"/>
  <c r="AZ115" i="2"/>
  <c r="BA115" i="2"/>
  <c r="BB115" i="2"/>
  <c r="BC115" i="2"/>
  <c r="BD115" i="2"/>
  <c r="BE115" i="2"/>
  <c r="BF115" i="2"/>
  <c r="BG115" i="2"/>
  <c r="BH115" i="2"/>
  <c r="BI115" i="2"/>
  <c r="BJ115" i="2"/>
  <c r="BK115" i="2"/>
  <c r="BL115" i="2"/>
  <c r="BM115" i="2"/>
  <c r="BN115" i="2"/>
  <c r="BO115" i="2"/>
  <c r="BP115" i="2"/>
  <c r="BQ115" i="2"/>
  <c r="BR115" i="2"/>
  <c r="BS115" i="2"/>
  <c r="BT115" i="2"/>
  <c r="BU115" i="2"/>
  <c r="A116" i="2"/>
  <c r="B116" i="2"/>
  <c r="C116" i="2"/>
  <c r="D116" i="2"/>
  <c r="E116" i="2"/>
  <c r="F116" i="2"/>
  <c r="G116" i="2"/>
  <c r="H116" i="2"/>
  <c r="I116" i="2"/>
  <c r="J116" i="2"/>
  <c r="K116" i="2"/>
  <c r="L116" i="2"/>
  <c r="M116" i="2"/>
  <c r="N116" i="2"/>
  <c r="O116" i="2"/>
  <c r="P116" i="2"/>
  <c r="Q116" i="2"/>
  <c r="R116" i="2"/>
  <c r="S116" i="2"/>
  <c r="T116" i="2"/>
  <c r="U116" i="2"/>
  <c r="V116" i="2"/>
  <c r="W116" i="2"/>
  <c r="X116" i="2"/>
  <c r="Y116" i="2"/>
  <c r="Z116" i="2"/>
  <c r="AA116" i="2"/>
  <c r="AB116" i="2"/>
  <c r="AC116" i="2"/>
  <c r="AD116" i="2"/>
  <c r="AE116" i="2"/>
  <c r="AF116" i="2"/>
  <c r="AG116" i="2"/>
  <c r="AH116" i="2"/>
  <c r="AI116" i="2"/>
  <c r="AJ116" i="2"/>
  <c r="AK116" i="2"/>
  <c r="AL116" i="2"/>
  <c r="AM116" i="2"/>
  <c r="AN116" i="2"/>
  <c r="AO116" i="2"/>
  <c r="AP116" i="2"/>
  <c r="AQ116" i="2"/>
  <c r="AR116" i="2"/>
  <c r="AS116" i="2"/>
  <c r="AT116" i="2"/>
  <c r="AU116" i="2"/>
  <c r="AV116" i="2"/>
  <c r="AW116" i="2"/>
  <c r="AX116" i="2"/>
  <c r="AY116" i="2"/>
  <c r="AZ116" i="2"/>
  <c r="BA116" i="2"/>
  <c r="BB116" i="2"/>
  <c r="BC116" i="2"/>
  <c r="BD116" i="2"/>
  <c r="BE116" i="2"/>
  <c r="BF116" i="2"/>
  <c r="BG116" i="2"/>
  <c r="BH116" i="2"/>
  <c r="BI116" i="2"/>
  <c r="BJ116" i="2"/>
  <c r="BK116" i="2"/>
  <c r="BL116" i="2"/>
  <c r="BM116" i="2"/>
  <c r="BN116" i="2"/>
  <c r="BO116" i="2"/>
  <c r="BP116" i="2"/>
  <c r="BQ116" i="2"/>
  <c r="BR116" i="2"/>
  <c r="BS116" i="2"/>
  <c r="BT116" i="2"/>
  <c r="BU116" i="2"/>
  <c r="A117" i="2"/>
  <c r="B117" i="2"/>
  <c r="C117" i="2"/>
  <c r="D117" i="2"/>
  <c r="E117" i="2"/>
  <c r="F117" i="2"/>
  <c r="G117" i="2"/>
  <c r="H117" i="2"/>
  <c r="I117" i="2"/>
  <c r="J117" i="2"/>
  <c r="K117" i="2"/>
  <c r="L117" i="2"/>
  <c r="M117" i="2"/>
  <c r="N117" i="2"/>
  <c r="O117" i="2"/>
  <c r="P117" i="2"/>
  <c r="Q117" i="2"/>
  <c r="R117" i="2"/>
  <c r="S117" i="2"/>
  <c r="T117" i="2"/>
  <c r="U117" i="2"/>
  <c r="V117" i="2"/>
  <c r="W117" i="2"/>
  <c r="X117" i="2"/>
  <c r="Y117" i="2"/>
  <c r="Z117" i="2"/>
  <c r="AA117" i="2"/>
  <c r="AB117" i="2"/>
  <c r="AC117" i="2"/>
  <c r="AD117" i="2"/>
  <c r="AE117" i="2"/>
  <c r="AF117" i="2"/>
  <c r="AG117" i="2"/>
  <c r="AH117" i="2"/>
  <c r="AI117" i="2"/>
  <c r="AJ117" i="2"/>
  <c r="AK117" i="2"/>
  <c r="AL117" i="2"/>
  <c r="AM117" i="2"/>
  <c r="AN117" i="2"/>
  <c r="AO117" i="2"/>
  <c r="AP117" i="2"/>
  <c r="AQ117" i="2"/>
  <c r="AR117" i="2"/>
  <c r="AS117" i="2"/>
  <c r="AT117" i="2"/>
  <c r="AU117" i="2"/>
  <c r="AV117" i="2"/>
  <c r="AW117" i="2"/>
  <c r="AX117" i="2"/>
  <c r="AY117" i="2"/>
  <c r="AZ117" i="2"/>
  <c r="BA117" i="2"/>
  <c r="BB117" i="2"/>
  <c r="BC117" i="2"/>
  <c r="BD117" i="2"/>
  <c r="BE117" i="2"/>
  <c r="BF117" i="2"/>
  <c r="BG117" i="2"/>
  <c r="BH117" i="2"/>
  <c r="BI117" i="2"/>
  <c r="BJ117" i="2"/>
  <c r="BK117" i="2"/>
  <c r="BL117" i="2"/>
  <c r="BM117" i="2"/>
  <c r="BN117" i="2"/>
  <c r="BO117" i="2"/>
  <c r="BP117" i="2"/>
  <c r="BQ117" i="2"/>
  <c r="BR117" i="2"/>
  <c r="BS117" i="2"/>
  <c r="BT117" i="2"/>
  <c r="BU117" i="2"/>
  <c r="A118" i="2"/>
  <c r="B118" i="2"/>
  <c r="C118" i="2"/>
  <c r="D118" i="2"/>
  <c r="E118" i="2"/>
  <c r="F118" i="2"/>
  <c r="G118" i="2"/>
  <c r="H118" i="2"/>
  <c r="I118" i="2"/>
  <c r="J118" i="2"/>
  <c r="K118" i="2"/>
  <c r="L118" i="2"/>
  <c r="M118" i="2"/>
  <c r="N118" i="2"/>
  <c r="O118" i="2"/>
  <c r="P118" i="2"/>
  <c r="Q118" i="2"/>
  <c r="R118" i="2"/>
  <c r="S118" i="2"/>
  <c r="T118" i="2"/>
  <c r="U118" i="2"/>
  <c r="V118" i="2"/>
  <c r="W118" i="2"/>
  <c r="X118" i="2"/>
  <c r="Y118" i="2"/>
  <c r="Z118" i="2"/>
  <c r="AA118" i="2"/>
  <c r="AB118" i="2"/>
  <c r="AC118" i="2"/>
  <c r="AD118" i="2"/>
  <c r="AE118" i="2"/>
  <c r="AF118" i="2"/>
  <c r="AG118" i="2"/>
  <c r="AH118" i="2"/>
  <c r="AI118" i="2"/>
  <c r="AJ118" i="2"/>
  <c r="AK118" i="2"/>
  <c r="AL118" i="2"/>
  <c r="AM118" i="2"/>
  <c r="AN118" i="2"/>
  <c r="AO118" i="2"/>
  <c r="AP118" i="2"/>
  <c r="AQ118" i="2"/>
  <c r="AR118" i="2"/>
  <c r="AS118" i="2"/>
  <c r="AT118" i="2"/>
  <c r="AU118" i="2"/>
  <c r="AV118" i="2"/>
  <c r="AW118" i="2"/>
  <c r="AX118" i="2"/>
  <c r="AY118" i="2"/>
  <c r="AZ118" i="2"/>
  <c r="BA118" i="2"/>
  <c r="BB118" i="2"/>
  <c r="BC118" i="2"/>
  <c r="BD118" i="2"/>
  <c r="BE118" i="2"/>
  <c r="BF118" i="2"/>
  <c r="BG118" i="2"/>
  <c r="BH118" i="2"/>
  <c r="BI118" i="2"/>
  <c r="BJ118" i="2"/>
  <c r="BK118" i="2"/>
  <c r="BL118" i="2"/>
  <c r="BM118" i="2"/>
  <c r="BN118" i="2"/>
  <c r="BO118" i="2"/>
  <c r="BP118" i="2"/>
  <c r="BQ118" i="2"/>
  <c r="BR118" i="2"/>
  <c r="BS118" i="2"/>
  <c r="BT118" i="2"/>
  <c r="BU118" i="2"/>
  <c r="A119" i="2"/>
  <c r="B119" i="2"/>
  <c r="C119" i="2"/>
  <c r="D119" i="2"/>
  <c r="E119" i="2"/>
  <c r="F119" i="2"/>
  <c r="G119" i="2"/>
  <c r="H119" i="2"/>
  <c r="I119" i="2"/>
  <c r="J119" i="2"/>
  <c r="K119" i="2"/>
  <c r="L119" i="2"/>
  <c r="M119" i="2"/>
  <c r="N119" i="2"/>
  <c r="O119" i="2"/>
  <c r="P119" i="2"/>
  <c r="Q119" i="2"/>
  <c r="R119" i="2"/>
  <c r="S119" i="2"/>
  <c r="T119" i="2"/>
  <c r="U119" i="2"/>
  <c r="V119" i="2"/>
  <c r="W119" i="2"/>
  <c r="X119" i="2"/>
  <c r="Y119" i="2"/>
  <c r="Z119" i="2"/>
  <c r="AA119" i="2"/>
  <c r="AB119" i="2"/>
  <c r="AC119" i="2"/>
  <c r="AD119" i="2"/>
  <c r="AE119" i="2"/>
  <c r="AF119" i="2"/>
  <c r="AG119" i="2"/>
  <c r="AH119" i="2"/>
  <c r="AI119" i="2"/>
  <c r="AJ119" i="2"/>
  <c r="AK119" i="2"/>
  <c r="AL119" i="2"/>
  <c r="AM119" i="2"/>
  <c r="AN119" i="2"/>
  <c r="AO119" i="2"/>
  <c r="AP119" i="2"/>
  <c r="AQ119" i="2"/>
  <c r="AR119" i="2"/>
  <c r="AS119" i="2"/>
  <c r="AT119" i="2"/>
  <c r="AU119" i="2"/>
  <c r="AV119" i="2"/>
  <c r="AW119" i="2"/>
  <c r="AX119" i="2"/>
  <c r="AY119" i="2"/>
  <c r="AZ119" i="2"/>
  <c r="BA119" i="2"/>
  <c r="BB119" i="2"/>
  <c r="BC119" i="2"/>
  <c r="BD119" i="2"/>
  <c r="BE119" i="2"/>
  <c r="BF119" i="2"/>
  <c r="BG119" i="2"/>
  <c r="BH119" i="2"/>
  <c r="BI119" i="2"/>
  <c r="BJ119" i="2"/>
  <c r="BK119" i="2"/>
  <c r="BL119" i="2"/>
  <c r="BM119" i="2"/>
  <c r="BN119" i="2"/>
  <c r="BO119" i="2"/>
  <c r="BP119" i="2"/>
  <c r="BQ119" i="2"/>
  <c r="BR119" i="2"/>
  <c r="BS119" i="2"/>
  <c r="BT119" i="2"/>
  <c r="BU119" i="2"/>
  <c r="A120" i="2"/>
  <c r="B120" i="2"/>
  <c r="C120" i="2"/>
  <c r="D120" i="2"/>
  <c r="E120" i="2"/>
  <c r="F120" i="2"/>
  <c r="G120" i="2"/>
  <c r="H120" i="2"/>
  <c r="I120" i="2"/>
  <c r="J120" i="2"/>
  <c r="K120" i="2"/>
  <c r="L120" i="2"/>
  <c r="M120" i="2"/>
  <c r="N120" i="2"/>
  <c r="O120" i="2"/>
  <c r="P120" i="2"/>
  <c r="Q120" i="2"/>
  <c r="R120" i="2"/>
  <c r="S120" i="2"/>
  <c r="T120" i="2"/>
  <c r="U120" i="2"/>
  <c r="V120" i="2"/>
  <c r="W120" i="2"/>
  <c r="X120" i="2"/>
  <c r="Y120" i="2"/>
  <c r="Z120" i="2"/>
  <c r="AA120" i="2"/>
  <c r="AB120" i="2"/>
  <c r="AC120" i="2"/>
  <c r="AD120" i="2"/>
  <c r="AE120" i="2"/>
  <c r="AF120" i="2"/>
  <c r="AG120" i="2"/>
  <c r="AH120" i="2"/>
  <c r="AI120" i="2"/>
  <c r="AJ120" i="2"/>
  <c r="AK120" i="2"/>
  <c r="AL120" i="2"/>
  <c r="AM120" i="2"/>
  <c r="AN120" i="2"/>
  <c r="AO120" i="2"/>
  <c r="AP120" i="2"/>
  <c r="AQ120" i="2"/>
  <c r="AR120" i="2"/>
  <c r="AS120" i="2"/>
  <c r="AT120" i="2"/>
  <c r="AU120" i="2"/>
  <c r="AV120" i="2"/>
  <c r="AW120" i="2"/>
  <c r="AX120" i="2"/>
  <c r="AY120" i="2"/>
  <c r="AZ120" i="2"/>
  <c r="BA120" i="2"/>
  <c r="BB120" i="2"/>
  <c r="BC120" i="2"/>
  <c r="BD120" i="2"/>
  <c r="BE120" i="2"/>
  <c r="BF120" i="2"/>
  <c r="BG120" i="2"/>
  <c r="BH120" i="2"/>
  <c r="BI120" i="2"/>
  <c r="BJ120" i="2"/>
  <c r="BK120" i="2"/>
  <c r="BL120" i="2"/>
  <c r="BM120" i="2"/>
  <c r="BN120" i="2"/>
  <c r="BO120" i="2"/>
  <c r="BP120" i="2"/>
  <c r="BQ120" i="2"/>
  <c r="BR120" i="2"/>
  <c r="BS120" i="2"/>
  <c r="BT120" i="2"/>
  <c r="BU120" i="2"/>
  <c r="A121" i="2"/>
  <c r="B121" i="2"/>
  <c r="C121" i="2"/>
  <c r="D121" i="2"/>
  <c r="E121" i="2"/>
  <c r="F121" i="2"/>
  <c r="G121" i="2"/>
  <c r="H121" i="2"/>
  <c r="I121" i="2"/>
  <c r="J121" i="2"/>
  <c r="K121" i="2"/>
  <c r="L121" i="2"/>
  <c r="M121" i="2"/>
  <c r="N121" i="2"/>
  <c r="O121" i="2"/>
  <c r="P121" i="2"/>
  <c r="Q121" i="2"/>
  <c r="R121" i="2"/>
  <c r="S121" i="2"/>
  <c r="T121" i="2"/>
  <c r="U121" i="2"/>
  <c r="V121" i="2"/>
  <c r="W121" i="2"/>
  <c r="X121" i="2"/>
  <c r="Y121" i="2"/>
  <c r="Z121" i="2"/>
  <c r="AA121" i="2"/>
  <c r="AB121" i="2"/>
  <c r="AC121" i="2"/>
  <c r="AD121" i="2"/>
  <c r="AE121" i="2"/>
  <c r="AF121" i="2"/>
  <c r="AG121" i="2"/>
  <c r="AH121" i="2"/>
  <c r="AI121" i="2"/>
  <c r="AJ121" i="2"/>
  <c r="AK121" i="2"/>
  <c r="AL121" i="2"/>
  <c r="AM121" i="2"/>
  <c r="AN121" i="2"/>
  <c r="AO121" i="2"/>
  <c r="AP121" i="2"/>
  <c r="AQ121" i="2"/>
  <c r="AR121" i="2"/>
  <c r="AS121" i="2"/>
  <c r="AT121" i="2"/>
  <c r="AU121" i="2"/>
  <c r="AV121" i="2"/>
  <c r="AW121" i="2"/>
  <c r="AX121" i="2"/>
  <c r="AY121" i="2"/>
  <c r="AZ121" i="2"/>
  <c r="BA121" i="2"/>
  <c r="BB121" i="2"/>
  <c r="BC121" i="2"/>
  <c r="BD121" i="2"/>
  <c r="BE121" i="2"/>
  <c r="BF121" i="2"/>
  <c r="BG121" i="2"/>
  <c r="BH121" i="2"/>
  <c r="BI121" i="2"/>
  <c r="BJ121" i="2"/>
  <c r="BK121" i="2"/>
  <c r="BL121" i="2"/>
  <c r="BM121" i="2"/>
  <c r="BN121" i="2"/>
  <c r="BO121" i="2"/>
  <c r="BP121" i="2"/>
  <c r="BQ121" i="2"/>
  <c r="BR121" i="2"/>
  <c r="BS121" i="2"/>
  <c r="BT121" i="2"/>
  <c r="BU121" i="2"/>
  <c r="A122" i="2"/>
  <c r="B122" i="2"/>
  <c r="C122" i="2"/>
  <c r="D122" i="2"/>
  <c r="E122" i="2"/>
  <c r="F122" i="2"/>
  <c r="G122" i="2"/>
  <c r="H122" i="2"/>
  <c r="I122" i="2"/>
  <c r="J122" i="2"/>
  <c r="K122" i="2"/>
  <c r="L122" i="2"/>
  <c r="M122" i="2"/>
  <c r="N122" i="2"/>
  <c r="O122" i="2"/>
  <c r="P122" i="2"/>
  <c r="Q122" i="2"/>
  <c r="R122" i="2"/>
  <c r="S122" i="2"/>
  <c r="T122" i="2"/>
  <c r="U122" i="2"/>
  <c r="V122" i="2"/>
  <c r="W122" i="2"/>
  <c r="X122" i="2"/>
  <c r="Y122" i="2"/>
  <c r="Z122" i="2"/>
  <c r="AA122" i="2"/>
  <c r="AB122" i="2"/>
  <c r="AC122" i="2"/>
  <c r="AD122" i="2"/>
  <c r="AE122" i="2"/>
  <c r="AF122" i="2"/>
  <c r="AG122" i="2"/>
  <c r="AH122" i="2"/>
  <c r="AI122" i="2"/>
  <c r="AJ122" i="2"/>
  <c r="AK122" i="2"/>
  <c r="AL122" i="2"/>
  <c r="AM122" i="2"/>
  <c r="AN122" i="2"/>
  <c r="AO122" i="2"/>
  <c r="AP122" i="2"/>
  <c r="AQ122" i="2"/>
  <c r="AR122" i="2"/>
  <c r="AS122" i="2"/>
  <c r="AT122" i="2"/>
  <c r="AU122" i="2"/>
  <c r="AV122" i="2"/>
  <c r="AW122" i="2"/>
  <c r="AX122" i="2"/>
  <c r="AY122" i="2"/>
  <c r="AZ122" i="2"/>
  <c r="BA122" i="2"/>
  <c r="BB122" i="2"/>
  <c r="BC122" i="2"/>
  <c r="BD122" i="2"/>
  <c r="BE122" i="2"/>
  <c r="BF122" i="2"/>
  <c r="BG122" i="2"/>
  <c r="BH122" i="2"/>
  <c r="BI122" i="2"/>
  <c r="BJ122" i="2"/>
  <c r="BK122" i="2"/>
  <c r="BL122" i="2"/>
  <c r="BM122" i="2"/>
  <c r="BN122" i="2"/>
  <c r="BO122" i="2"/>
  <c r="BP122" i="2"/>
  <c r="BQ122" i="2"/>
  <c r="BR122" i="2"/>
  <c r="BS122" i="2"/>
  <c r="BT122" i="2"/>
  <c r="BU122" i="2"/>
  <c r="A123" i="2"/>
  <c r="B123" i="2"/>
  <c r="C123" i="2"/>
  <c r="D123" i="2"/>
  <c r="E123" i="2"/>
  <c r="F123" i="2"/>
  <c r="G123" i="2"/>
  <c r="H123" i="2"/>
  <c r="I123" i="2"/>
  <c r="J123" i="2"/>
  <c r="K123" i="2"/>
  <c r="L123" i="2"/>
  <c r="M123" i="2"/>
  <c r="N123" i="2"/>
  <c r="O123" i="2"/>
  <c r="P123" i="2"/>
  <c r="Q123" i="2"/>
  <c r="R123" i="2"/>
  <c r="S123" i="2"/>
  <c r="T123" i="2"/>
  <c r="U123" i="2"/>
  <c r="V123" i="2"/>
  <c r="W123" i="2"/>
  <c r="X123" i="2"/>
  <c r="Y123" i="2"/>
  <c r="Z123" i="2"/>
  <c r="AA123" i="2"/>
  <c r="AB123" i="2"/>
  <c r="AC123" i="2"/>
  <c r="AD123" i="2"/>
  <c r="AE123" i="2"/>
  <c r="AF123" i="2"/>
  <c r="AG123" i="2"/>
  <c r="AH123" i="2"/>
  <c r="AI123" i="2"/>
  <c r="AJ123" i="2"/>
  <c r="AK123" i="2"/>
  <c r="AL123" i="2"/>
  <c r="AM123" i="2"/>
  <c r="AN123" i="2"/>
  <c r="AO123" i="2"/>
  <c r="AP123" i="2"/>
  <c r="AQ123" i="2"/>
  <c r="AR123" i="2"/>
  <c r="AS123" i="2"/>
  <c r="AT123" i="2"/>
  <c r="AU123" i="2"/>
  <c r="AV123" i="2"/>
  <c r="AW123" i="2"/>
  <c r="AX123" i="2"/>
  <c r="AY123" i="2"/>
  <c r="AZ123" i="2"/>
  <c r="BA123" i="2"/>
  <c r="BB123" i="2"/>
  <c r="BC123" i="2"/>
  <c r="BD123" i="2"/>
  <c r="BE123" i="2"/>
  <c r="BF123" i="2"/>
  <c r="BG123" i="2"/>
  <c r="BH123" i="2"/>
  <c r="BI123" i="2"/>
  <c r="BJ123" i="2"/>
  <c r="BK123" i="2"/>
  <c r="BL123" i="2"/>
  <c r="BM123" i="2"/>
  <c r="BN123" i="2"/>
  <c r="BO123" i="2"/>
  <c r="BP123" i="2"/>
  <c r="BQ123" i="2"/>
  <c r="BR123" i="2"/>
  <c r="BS123" i="2"/>
  <c r="BT123" i="2"/>
  <c r="BU123" i="2"/>
  <c r="A124" i="2"/>
  <c r="B124" i="2"/>
  <c r="C124" i="2"/>
  <c r="D124" i="2"/>
  <c r="E124" i="2"/>
  <c r="F124" i="2"/>
  <c r="G124" i="2"/>
  <c r="H124" i="2"/>
  <c r="I124" i="2"/>
  <c r="J124" i="2"/>
  <c r="K124" i="2"/>
  <c r="L124" i="2"/>
  <c r="M124" i="2"/>
  <c r="N124" i="2"/>
  <c r="O124" i="2"/>
  <c r="P124" i="2"/>
  <c r="Q124" i="2"/>
  <c r="R124" i="2"/>
  <c r="S124" i="2"/>
  <c r="T124" i="2"/>
  <c r="U124" i="2"/>
  <c r="V124" i="2"/>
  <c r="W124" i="2"/>
  <c r="X124" i="2"/>
  <c r="Y124" i="2"/>
  <c r="Z124" i="2"/>
  <c r="AA124" i="2"/>
  <c r="AB124" i="2"/>
  <c r="AC124" i="2"/>
  <c r="AD124" i="2"/>
  <c r="AE124" i="2"/>
  <c r="AF124" i="2"/>
  <c r="AG124" i="2"/>
  <c r="AH124" i="2"/>
  <c r="AI124" i="2"/>
  <c r="AJ124" i="2"/>
  <c r="AK124" i="2"/>
  <c r="AL124" i="2"/>
  <c r="AM124" i="2"/>
  <c r="AN124" i="2"/>
  <c r="AO124" i="2"/>
  <c r="AP124" i="2"/>
  <c r="AQ124" i="2"/>
  <c r="AR124" i="2"/>
  <c r="AS124" i="2"/>
  <c r="AT124" i="2"/>
  <c r="AU124" i="2"/>
  <c r="AV124" i="2"/>
  <c r="AW124" i="2"/>
  <c r="AX124" i="2"/>
  <c r="AY124" i="2"/>
  <c r="AZ124" i="2"/>
  <c r="BA124" i="2"/>
  <c r="BB124" i="2"/>
  <c r="BC124" i="2"/>
  <c r="BD124" i="2"/>
  <c r="BE124" i="2"/>
  <c r="BF124" i="2"/>
  <c r="BG124" i="2"/>
  <c r="BH124" i="2"/>
  <c r="BI124" i="2"/>
  <c r="BJ124" i="2"/>
  <c r="BK124" i="2"/>
  <c r="BL124" i="2"/>
  <c r="BM124" i="2"/>
  <c r="BN124" i="2"/>
  <c r="BO124" i="2"/>
  <c r="BP124" i="2"/>
  <c r="BQ124" i="2"/>
  <c r="BR124" i="2"/>
  <c r="BS124" i="2"/>
  <c r="BT124" i="2"/>
  <c r="BU124" i="2"/>
  <c r="A125" i="2"/>
  <c r="B125" i="2"/>
  <c r="C125" i="2"/>
  <c r="D125" i="2"/>
  <c r="E125" i="2"/>
  <c r="F125" i="2"/>
  <c r="G125" i="2"/>
  <c r="H125" i="2"/>
  <c r="I125" i="2"/>
  <c r="J125" i="2"/>
  <c r="K125" i="2"/>
  <c r="L125" i="2"/>
  <c r="M125" i="2"/>
  <c r="N125" i="2"/>
  <c r="O125" i="2"/>
  <c r="P125" i="2"/>
  <c r="Q125" i="2"/>
  <c r="R125" i="2"/>
  <c r="S125" i="2"/>
  <c r="T125" i="2"/>
  <c r="U125" i="2"/>
  <c r="V125" i="2"/>
  <c r="W125" i="2"/>
  <c r="X125" i="2"/>
  <c r="Y125" i="2"/>
  <c r="Z125" i="2"/>
  <c r="AA125" i="2"/>
  <c r="AB125" i="2"/>
  <c r="AC125" i="2"/>
  <c r="AD125" i="2"/>
  <c r="AE125" i="2"/>
  <c r="AF125" i="2"/>
  <c r="AG125" i="2"/>
  <c r="AH125" i="2"/>
  <c r="AI125" i="2"/>
  <c r="AJ125" i="2"/>
  <c r="AK125" i="2"/>
  <c r="AL125" i="2"/>
  <c r="AM125" i="2"/>
  <c r="AN125" i="2"/>
  <c r="AO125" i="2"/>
  <c r="AP125" i="2"/>
  <c r="AQ125" i="2"/>
  <c r="AR125" i="2"/>
  <c r="AS125" i="2"/>
  <c r="AT125" i="2"/>
  <c r="AU125" i="2"/>
  <c r="AV125" i="2"/>
  <c r="AW125" i="2"/>
  <c r="AX125" i="2"/>
  <c r="AY125" i="2"/>
  <c r="AZ125" i="2"/>
  <c r="BA125" i="2"/>
  <c r="BB125" i="2"/>
  <c r="BC125" i="2"/>
  <c r="BD125" i="2"/>
  <c r="BE125" i="2"/>
  <c r="BF125" i="2"/>
  <c r="BG125" i="2"/>
  <c r="BH125" i="2"/>
  <c r="BI125" i="2"/>
  <c r="BJ125" i="2"/>
  <c r="BK125" i="2"/>
  <c r="BL125" i="2"/>
  <c r="BM125" i="2"/>
  <c r="BN125" i="2"/>
  <c r="BO125" i="2"/>
  <c r="BP125" i="2"/>
  <c r="BQ125" i="2"/>
  <c r="BR125" i="2"/>
  <c r="BS125" i="2"/>
  <c r="BT125" i="2"/>
  <c r="BU125" i="2"/>
  <c r="A126" i="2"/>
  <c r="B126" i="2"/>
  <c r="C126" i="2"/>
  <c r="D126" i="2"/>
  <c r="E126" i="2"/>
  <c r="F126" i="2"/>
  <c r="G126" i="2"/>
  <c r="H126" i="2"/>
  <c r="I126" i="2"/>
  <c r="J126" i="2"/>
  <c r="K126" i="2"/>
  <c r="L126" i="2"/>
  <c r="M126" i="2"/>
  <c r="N126" i="2"/>
  <c r="O126" i="2"/>
  <c r="P126" i="2"/>
  <c r="Q126" i="2"/>
  <c r="R126" i="2"/>
  <c r="S126" i="2"/>
  <c r="T126" i="2"/>
  <c r="U126" i="2"/>
  <c r="V126" i="2"/>
  <c r="W126" i="2"/>
  <c r="X126" i="2"/>
  <c r="Y126" i="2"/>
  <c r="Z126" i="2"/>
  <c r="AA126" i="2"/>
  <c r="AB126" i="2"/>
  <c r="AC126" i="2"/>
  <c r="AD126" i="2"/>
  <c r="AE126" i="2"/>
  <c r="AF126" i="2"/>
  <c r="AG126" i="2"/>
  <c r="AH126" i="2"/>
  <c r="AI126" i="2"/>
  <c r="AJ126" i="2"/>
  <c r="AK126" i="2"/>
  <c r="AL126" i="2"/>
  <c r="AM126" i="2"/>
  <c r="AN126" i="2"/>
  <c r="AO126" i="2"/>
  <c r="AP126" i="2"/>
  <c r="AQ126" i="2"/>
  <c r="AR126" i="2"/>
  <c r="AS126" i="2"/>
  <c r="AT126" i="2"/>
  <c r="AU126" i="2"/>
  <c r="AV126" i="2"/>
  <c r="AW126" i="2"/>
  <c r="AX126" i="2"/>
  <c r="AY126" i="2"/>
  <c r="AZ126" i="2"/>
  <c r="BA126" i="2"/>
  <c r="BB126" i="2"/>
  <c r="BC126" i="2"/>
  <c r="BD126" i="2"/>
  <c r="BE126" i="2"/>
  <c r="BF126" i="2"/>
  <c r="BG126" i="2"/>
  <c r="BH126" i="2"/>
  <c r="BI126" i="2"/>
  <c r="BJ126" i="2"/>
  <c r="BK126" i="2"/>
  <c r="BL126" i="2"/>
  <c r="BM126" i="2"/>
  <c r="BN126" i="2"/>
  <c r="BO126" i="2"/>
  <c r="BP126" i="2"/>
  <c r="BQ126" i="2"/>
  <c r="BR126" i="2"/>
  <c r="BS126" i="2"/>
  <c r="BT126" i="2"/>
  <c r="BU126" i="2"/>
  <c r="A127" i="2"/>
  <c r="B127" i="2"/>
  <c r="C127" i="2"/>
  <c r="D127" i="2"/>
  <c r="E127" i="2"/>
  <c r="F127" i="2"/>
  <c r="G127" i="2"/>
  <c r="H127" i="2"/>
  <c r="I127" i="2"/>
  <c r="J127" i="2"/>
  <c r="K127" i="2"/>
  <c r="L127" i="2"/>
  <c r="M127" i="2"/>
  <c r="N127" i="2"/>
  <c r="O127" i="2"/>
  <c r="P127" i="2"/>
  <c r="Q127" i="2"/>
  <c r="R127" i="2"/>
  <c r="S127" i="2"/>
  <c r="T127" i="2"/>
  <c r="U127" i="2"/>
  <c r="V127" i="2"/>
  <c r="W127" i="2"/>
  <c r="X127" i="2"/>
  <c r="Y127" i="2"/>
  <c r="Z127" i="2"/>
  <c r="AA127" i="2"/>
  <c r="AB127" i="2"/>
  <c r="AC127" i="2"/>
  <c r="AD127" i="2"/>
  <c r="AE127" i="2"/>
  <c r="AF127" i="2"/>
  <c r="AG127" i="2"/>
  <c r="AH127" i="2"/>
  <c r="AI127" i="2"/>
  <c r="AJ127" i="2"/>
  <c r="AK127" i="2"/>
  <c r="AL127" i="2"/>
  <c r="AM127" i="2"/>
  <c r="AN127" i="2"/>
  <c r="AO127" i="2"/>
  <c r="AP127" i="2"/>
  <c r="AQ127" i="2"/>
  <c r="AR127" i="2"/>
  <c r="AS127" i="2"/>
  <c r="AT127" i="2"/>
  <c r="AU127" i="2"/>
  <c r="AV127" i="2"/>
  <c r="AW127" i="2"/>
  <c r="AX127" i="2"/>
  <c r="AY127" i="2"/>
  <c r="AZ127" i="2"/>
  <c r="BA127" i="2"/>
  <c r="BB127" i="2"/>
  <c r="BC127" i="2"/>
  <c r="BD127" i="2"/>
  <c r="BE127" i="2"/>
  <c r="BF127" i="2"/>
  <c r="BG127" i="2"/>
  <c r="BH127" i="2"/>
  <c r="BI127" i="2"/>
  <c r="BJ127" i="2"/>
  <c r="BK127" i="2"/>
  <c r="BL127" i="2"/>
  <c r="BM127" i="2"/>
  <c r="BN127" i="2"/>
  <c r="BO127" i="2"/>
  <c r="BP127" i="2"/>
  <c r="BQ127" i="2"/>
  <c r="BR127" i="2"/>
  <c r="BS127" i="2"/>
  <c r="BT127" i="2"/>
  <c r="BU127" i="2"/>
  <c r="A128" i="2"/>
  <c r="B128" i="2"/>
  <c r="C128" i="2"/>
  <c r="D128" i="2"/>
  <c r="E128" i="2"/>
  <c r="F128" i="2"/>
  <c r="G128" i="2"/>
  <c r="H128" i="2"/>
  <c r="I128" i="2"/>
  <c r="J128" i="2"/>
  <c r="K128" i="2"/>
  <c r="L128" i="2"/>
  <c r="M128" i="2"/>
  <c r="N128" i="2"/>
  <c r="O128" i="2"/>
  <c r="P128" i="2"/>
  <c r="Q128" i="2"/>
  <c r="R128" i="2"/>
  <c r="S128" i="2"/>
  <c r="T128" i="2"/>
  <c r="U128" i="2"/>
  <c r="V128" i="2"/>
  <c r="W128" i="2"/>
  <c r="X128" i="2"/>
  <c r="Y128" i="2"/>
  <c r="Z128" i="2"/>
  <c r="AA128" i="2"/>
  <c r="AB128" i="2"/>
  <c r="AC128" i="2"/>
  <c r="AD128" i="2"/>
  <c r="AE128" i="2"/>
  <c r="AF128" i="2"/>
  <c r="AG128" i="2"/>
  <c r="AH128" i="2"/>
  <c r="AI128" i="2"/>
  <c r="AJ128" i="2"/>
  <c r="AK128" i="2"/>
  <c r="AL128" i="2"/>
  <c r="AM128" i="2"/>
  <c r="AN128" i="2"/>
  <c r="AO128" i="2"/>
  <c r="AP128" i="2"/>
  <c r="AQ128" i="2"/>
  <c r="AR128" i="2"/>
  <c r="AS128" i="2"/>
  <c r="AT128" i="2"/>
  <c r="AU128" i="2"/>
  <c r="AV128" i="2"/>
  <c r="AW128" i="2"/>
  <c r="AX128" i="2"/>
  <c r="AY128" i="2"/>
  <c r="AZ128" i="2"/>
  <c r="BA128" i="2"/>
  <c r="BB128" i="2"/>
  <c r="BC128" i="2"/>
  <c r="BD128" i="2"/>
  <c r="BE128" i="2"/>
  <c r="BF128" i="2"/>
  <c r="BG128" i="2"/>
  <c r="BH128" i="2"/>
  <c r="BI128" i="2"/>
  <c r="BJ128" i="2"/>
  <c r="BK128" i="2"/>
  <c r="BL128" i="2"/>
  <c r="BM128" i="2"/>
  <c r="BN128" i="2"/>
  <c r="BO128" i="2"/>
  <c r="BP128" i="2"/>
  <c r="BQ128" i="2"/>
  <c r="BR128" i="2"/>
  <c r="BS128" i="2"/>
  <c r="BT128" i="2"/>
  <c r="BU128" i="2"/>
  <c r="A129" i="2"/>
  <c r="B129" i="2"/>
  <c r="C129" i="2"/>
  <c r="D129" i="2"/>
  <c r="E129" i="2"/>
  <c r="F129" i="2"/>
  <c r="G129" i="2"/>
  <c r="H129" i="2"/>
  <c r="I129" i="2"/>
  <c r="J129" i="2"/>
  <c r="K129" i="2"/>
  <c r="L129" i="2"/>
  <c r="M129" i="2"/>
  <c r="N129" i="2"/>
  <c r="O129" i="2"/>
  <c r="P129" i="2"/>
  <c r="Q129" i="2"/>
  <c r="R129" i="2"/>
  <c r="S129" i="2"/>
  <c r="T129" i="2"/>
  <c r="U129" i="2"/>
  <c r="V129" i="2"/>
  <c r="W129" i="2"/>
  <c r="X129" i="2"/>
  <c r="Y129" i="2"/>
  <c r="Z129" i="2"/>
  <c r="AA129" i="2"/>
  <c r="AB129" i="2"/>
  <c r="AC129" i="2"/>
  <c r="AD129" i="2"/>
  <c r="AE129" i="2"/>
  <c r="AF129" i="2"/>
  <c r="AG129" i="2"/>
  <c r="AH129" i="2"/>
  <c r="AI129" i="2"/>
  <c r="AJ129" i="2"/>
  <c r="AK129" i="2"/>
  <c r="AL129" i="2"/>
  <c r="AM129" i="2"/>
  <c r="AN129" i="2"/>
  <c r="AO129" i="2"/>
  <c r="AP129" i="2"/>
  <c r="AQ129" i="2"/>
  <c r="AR129" i="2"/>
  <c r="AS129" i="2"/>
  <c r="AT129" i="2"/>
  <c r="AU129" i="2"/>
  <c r="AV129" i="2"/>
  <c r="AW129" i="2"/>
  <c r="AX129" i="2"/>
  <c r="AY129" i="2"/>
  <c r="AZ129" i="2"/>
  <c r="BA129" i="2"/>
  <c r="BB129" i="2"/>
  <c r="BC129" i="2"/>
  <c r="BD129" i="2"/>
  <c r="BE129" i="2"/>
  <c r="BF129" i="2"/>
  <c r="BG129" i="2"/>
  <c r="BH129" i="2"/>
  <c r="BI129" i="2"/>
  <c r="BJ129" i="2"/>
  <c r="BK129" i="2"/>
  <c r="BL129" i="2"/>
  <c r="BM129" i="2"/>
  <c r="BN129" i="2"/>
  <c r="BO129" i="2"/>
  <c r="BP129" i="2"/>
  <c r="BQ129" i="2"/>
  <c r="BR129" i="2"/>
  <c r="BS129" i="2"/>
  <c r="BT129" i="2"/>
  <c r="BU129" i="2"/>
  <c r="A130" i="2"/>
  <c r="B130" i="2"/>
  <c r="C130" i="2"/>
  <c r="D130" i="2"/>
  <c r="E130" i="2"/>
  <c r="F130" i="2"/>
  <c r="G130" i="2"/>
  <c r="H130" i="2"/>
  <c r="I130" i="2"/>
  <c r="J130" i="2"/>
  <c r="K130" i="2"/>
  <c r="L130" i="2"/>
  <c r="M130" i="2"/>
  <c r="N130" i="2"/>
  <c r="O130" i="2"/>
  <c r="P130" i="2"/>
  <c r="Q130" i="2"/>
  <c r="R130" i="2"/>
  <c r="S130" i="2"/>
  <c r="T130" i="2"/>
  <c r="U130" i="2"/>
  <c r="V130" i="2"/>
  <c r="W130" i="2"/>
  <c r="X130" i="2"/>
  <c r="Y130" i="2"/>
  <c r="Z130" i="2"/>
  <c r="AA130" i="2"/>
  <c r="AB130" i="2"/>
  <c r="AC130" i="2"/>
  <c r="AD130" i="2"/>
  <c r="AE130" i="2"/>
  <c r="AF130" i="2"/>
  <c r="AG130" i="2"/>
  <c r="AH130" i="2"/>
  <c r="AI130" i="2"/>
  <c r="AJ130" i="2"/>
  <c r="AK130" i="2"/>
  <c r="AL130" i="2"/>
  <c r="AM130" i="2"/>
  <c r="AN130" i="2"/>
  <c r="AO130" i="2"/>
  <c r="AP130" i="2"/>
  <c r="AQ130" i="2"/>
  <c r="AR130" i="2"/>
  <c r="AS130" i="2"/>
  <c r="AT130" i="2"/>
  <c r="AU130" i="2"/>
  <c r="AV130" i="2"/>
  <c r="AW130" i="2"/>
  <c r="AX130" i="2"/>
  <c r="AY130" i="2"/>
  <c r="AZ130" i="2"/>
  <c r="BA130" i="2"/>
  <c r="BB130" i="2"/>
  <c r="BC130" i="2"/>
  <c r="BD130" i="2"/>
  <c r="BE130" i="2"/>
  <c r="BF130" i="2"/>
  <c r="BG130" i="2"/>
  <c r="BH130" i="2"/>
  <c r="BI130" i="2"/>
  <c r="BJ130" i="2"/>
  <c r="BK130" i="2"/>
  <c r="BL130" i="2"/>
  <c r="BM130" i="2"/>
  <c r="BN130" i="2"/>
  <c r="BO130" i="2"/>
  <c r="BP130" i="2"/>
  <c r="BQ130" i="2"/>
  <c r="BR130" i="2"/>
  <c r="BS130" i="2"/>
  <c r="BT130" i="2"/>
  <c r="BU130" i="2"/>
  <c r="A131" i="2"/>
  <c r="B131" i="2"/>
  <c r="C131" i="2"/>
  <c r="D131" i="2"/>
  <c r="E131" i="2"/>
  <c r="F131" i="2"/>
  <c r="G131" i="2"/>
  <c r="H131" i="2"/>
  <c r="I131" i="2"/>
  <c r="J131" i="2"/>
  <c r="K131" i="2"/>
  <c r="L131" i="2"/>
  <c r="M131" i="2"/>
  <c r="N131" i="2"/>
  <c r="O131" i="2"/>
  <c r="P131" i="2"/>
  <c r="Q131" i="2"/>
  <c r="R131" i="2"/>
  <c r="S131" i="2"/>
  <c r="T131" i="2"/>
  <c r="U131" i="2"/>
  <c r="V131" i="2"/>
  <c r="W131" i="2"/>
  <c r="X131" i="2"/>
  <c r="Y131" i="2"/>
  <c r="Z131" i="2"/>
  <c r="AA131" i="2"/>
  <c r="AB131" i="2"/>
  <c r="AC131" i="2"/>
  <c r="AD131" i="2"/>
  <c r="AE131" i="2"/>
  <c r="AF131" i="2"/>
  <c r="AG131" i="2"/>
  <c r="AH131" i="2"/>
  <c r="AI131" i="2"/>
  <c r="AJ131" i="2"/>
  <c r="AK131" i="2"/>
  <c r="AL131" i="2"/>
  <c r="AM131" i="2"/>
  <c r="AN131" i="2"/>
  <c r="AO131" i="2"/>
  <c r="AP131" i="2"/>
  <c r="AQ131" i="2"/>
  <c r="AR131" i="2"/>
  <c r="AS131" i="2"/>
  <c r="AT131" i="2"/>
  <c r="AU131" i="2"/>
  <c r="AV131" i="2"/>
  <c r="AW131" i="2"/>
  <c r="AX131" i="2"/>
  <c r="AY131" i="2"/>
  <c r="AZ131" i="2"/>
  <c r="BA131" i="2"/>
  <c r="BB131" i="2"/>
  <c r="BC131" i="2"/>
  <c r="BD131" i="2"/>
  <c r="BE131" i="2"/>
  <c r="BF131" i="2"/>
  <c r="BG131" i="2"/>
  <c r="BH131" i="2"/>
  <c r="BI131" i="2"/>
  <c r="BJ131" i="2"/>
  <c r="BK131" i="2"/>
  <c r="BL131" i="2"/>
  <c r="BM131" i="2"/>
  <c r="BN131" i="2"/>
  <c r="BO131" i="2"/>
  <c r="BP131" i="2"/>
  <c r="BQ131" i="2"/>
  <c r="BR131" i="2"/>
  <c r="BS131" i="2"/>
  <c r="BT131" i="2"/>
  <c r="BU131" i="2"/>
  <c r="A132" i="2"/>
  <c r="B132" i="2"/>
  <c r="C132" i="2"/>
  <c r="D132" i="2"/>
  <c r="E132" i="2"/>
  <c r="F132" i="2"/>
  <c r="G132" i="2"/>
  <c r="H132" i="2"/>
  <c r="I132" i="2"/>
  <c r="J132" i="2"/>
  <c r="K132" i="2"/>
  <c r="L132" i="2"/>
  <c r="M132" i="2"/>
  <c r="N132" i="2"/>
  <c r="O132" i="2"/>
  <c r="P132" i="2"/>
  <c r="Q132" i="2"/>
  <c r="R132" i="2"/>
  <c r="S132" i="2"/>
  <c r="T132" i="2"/>
  <c r="U132" i="2"/>
  <c r="V132" i="2"/>
  <c r="W132" i="2"/>
  <c r="X132" i="2"/>
  <c r="Y132" i="2"/>
  <c r="Z132" i="2"/>
  <c r="AA132" i="2"/>
  <c r="AB132" i="2"/>
  <c r="AC132" i="2"/>
  <c r="AD132" i="2"/>
  <c r="AE132" i="2"/>
  <c r="AF132" i="2"/>
  <c r="AG132" i="2"/>
  <c r="AH132" i="2"/>
  <c r="AI132" i="2"/>
  <c r="AJ132" i="2"/>
  <c r="AK132" i="2"/>
  <c r="AL132" i="2"/>
  <c r="AM132" i="2"/>
  <c r="AN132" i="2"/>
  <c r="AO132" i="2"/>
  <c r="AP132" i="2"/>
  <c r="AQ132" i="2"/>
  <c r="AR132" i="2"/>
  <c r="AS132" i="2"/>
  <c r="AT132" i="2"/>
  <c r="AU132" i="2"/>
  <c r="AV132" i="2"/>
  <c r="AW132" i="2"/>
  <c r="AX132" i="2"/>
  <c r="AY132" i="2"/>
  <c r="AZ132" i="2"/>
  <c r="BA132" i="2"/>
  <c r="BB132" i="2"/>
  <c r="BC132" i="2"/>
  <c r="BD132" i="2"/>
  <c r="BE132" i="2"/>
  <c r="BF132" i="2"/>
  <c r="BG132" i="2"/>
  <c r="BH132" i="2"/>
  <c r="BI132" i="2"/>
  <c r="BJ132" i="2"/>
  <c r="BK132" i="2"/>
  <c r="BL132" i="2"/>
  <c r="BM132" i="2"/>
  <c r="BN132" i="2"/>
  <c r="BO132" i="2"/>
  <c r="BP132" i="2"/>
  <c r="BQ132" i="2"/>
  <c r="BR132" i="2"/>
  <c r="BS132" i="2"/>
  <c r="BT132" i="2"/>
  <c r="BU132" i="2"/>
  <c r="A133" i="2"/>
  <c r="B133" i="2"/>
  <c r="C133" i="2"/>
  <c r="D133" i="2"/>
  <c r="E133" i="2"/>
  <c r="F133" i="2"/>
  <c r="G133" i="2"/>
  <c r="H133" i="2"/>
  <c r="I133" i="2"/>
  <c r="J133" i="2"/>
  <c r="K133" i="2"/>
  <c r="L133" i="2"/>
  <c r="M133" i="2"/>
  <c r="N133" i="2"/>
  <c r="O133" i="2"/>
  <c r="P133" i="2"/>
  <c r="Q133" i="2"/>
  <c r="R133" i="2"/>
  <c r="S133" i="2"/>
  <c r="T133" i="2"/>
  <c r="U133" i="2"/>
  <c r="V133" i="2"/>
  <c r="W133" i="2"/>
  <c r="X133" i="2"/>
  <c r="Y133" i="2"/>
  <c r="Z133" i="2"/>
  <c r="AA133" i="2"/>
  <c r="AB133" i="2"/>
  <c r="AC133" i="2"/>
  <c r="AD133" i="2"/>
  <c r="AE133" i="2"/>
  <c r="AF133" i="2"/>
  <c r="AG133" i="2"/>
  <c r="AH133" i="2"/>
  <c r="AI133" i="2"/>
  <c r="AJ133" i="2"/>
  <c r="AK133" i="2"/>
  <c r="AL133" i="2"/>
  <c r="AM133" i="2"/>
  <c r="AN133" i="2"/>
  <c r="AO133" i="2"/>
  <c r="AP133" i="2"/>
  <c r="AQ133" i="2"/>
  <c r="AR133" i="2"/>
  <c r="AS133" i="2"/>
  <c r="AT133" i="2"/>
  <c r="AU133" i="2"/>
  <c r="AV133" i="2"/>
  <c r="AW133" i="2"/>
  <c r="AX133" i="2"/>
  <c r="AY133" i="2"/>
  <c r="AZ133" i="2"/>
  <c r="BA133" i="2"/>
  <c r="BB133" i="2"/>
  <c r="BC133" i="2"/>
  <c r="BD133" i="2"/>
  <c r="BE133" i="2"/>
  <c r="BF133" i="2"/>
  <c r="BG133" i="2"/>
  <c r="BH133" i="2"/>
  <c r="BI133" i="2"/>
  <c r="BJ133" i="2"/>
  <c r="BK133" i="2"/>
  <c r="BL133" i="2"/>
  <c r="BM133" i="2"/>
  <c r="BN133" i="2"/>
  <c r="BO133" i="2"/>
  <c r="BP133" i="2"/>
  <c r="BQ133" i="2"/>
  <c r="BR133" i="2"/>
  <c r="BS133" i="2"/>
  <c r="BT133" i="2"/>
  <c r="BU133" i="2"/>
  <c r="A134" i="2"/>
  <c r="B134" i="2"/>
  <c r="C134" i="2"/>
  <c r="D134" i="2"/>
  <c r="E134" i="2"/>
  <c r="F134" i="2"/>
  <c r="G134" i="2"/>
  <c r="H134" i="2"/>
  <c r="I134" i="2"/>
  <c r="J134" i="2"/>
  <c r="K134" i="2"/>
  <c r="L134" i="2"/>
  <c r="M134" i="2"/>
  <c r="N134" i="2"/>
  <c r="O134" i="2"/>
  <c r="P134" i="2"/>
  <c r="Q134" i="2"/>
  <c r="R134" i="2"/>
  <c r="S134" i="2"/>
  <c r="T134" i="2"/>
  <c r="U134" i="2"/>
  <c r="V134" i="2"/>
  <c r="W134" i="2"/>
  <c r="X134" i="2"/>
  <c r="Y134" i="2"/>
  <c r="Z134" i="2"/>
  <c r="AA134" i="2"/>
  <c r="AB134" i="2"/>
  <c r="AC134" i="2"/>
  <c r="AD134" i="2"/>
  <c r="AE134" i="2"/>
  <c r="AF134" i="2"/>
  <c r="AG134" i="2"/>
  <c r="AH134" i="2"/>
  <c r="AI134" i="2"/>
  <c r="AJ134" i="2"/>
  <c r="AK134" i="2"/>
  <c r="AL134" i="2"/>
  <c r="AM134" i="2"/>
  <c r="AN134" i="2"/>
  <c r="AO134" i="2"/>
  <c r="AP134" i="2"/>
  <c r="AQ134" i="2"/>
  <c r="AR134" i="2"/>
  <c r="AS134" i="2"/>
  <c r="AT134" i="2"/>
  <c r="AU134" i="2"/>
  <c r="AV134" i="2"/>
  <c r="AW134" i="2"/>
  <c r="AX134" i="2"/>
  <c r="AY134" i="2"/>
  <c r="AZ134" i="2"/>
  <c r="BA134" i="2"/>
  <c r="BB134" i="2"/>
  <c r="BC134" i="2"/>
  <c r="BD134" i="2"/>
  <c r="BE134" i="2"/>
  <c r="BF134" i="2"/>
  <c r="BG134" i="2"/>
  <c r="BH134" i="2"/>
  <c r="BI134" i="2"/>
  <c r="BJ134" i="2"/>
  <c r="BK134" i="2"/>
  <c r="BL134" i="2"/>
  <c r="BM134" i="2"/>
  <c r="BN134" i="2"/>
  <c r="BO134" i="2"/>
  <c r="BP134" i="2"/>
  <c r="BQ134" i="2"/>
  <c r="BR134" i="2"/>
  <c r="BS134" i="2"/>
  <c r="BT134" i="2"/>
  <c r="BU134" i="2"/>
  <c r="A135" i="2"/>
  <c r="B135" i="2"/>
  <c r="C135" i="2"/>
  <c r="D135" i="2"/>
  <c r="E135" i="2"/>
  <c r="F135" i="2"/>
  <c r="G135" i="2"/>
  <c r="H135" i="2"/>
  <c r="I135" i="2"/>
  <c r="J135" i="2"/>
  <c r="K135" i="2"/>
  <c r="L135" i="2"/>
  <c r="M135" i="2"/>
  <c r="N135" i="2"/>
  <c r="O135" i="2"/>
  <c r="P135" i="2"/>
  <c r="Q135" i="2"/>
  <c r="R135" i="2"/>
  <c r="S135" i="2"/>
  <c r="T135" i="2"/>
  <c r="U135" i="2"/>
  <c r="V135" i="2"/>
  <c r="W135" i="2"/>
  <c r="X135" i="2"/>
  <c r="Y135" i="2"/>
  <c r="Z135" i="2"/>
  <c r="AA135" i="2"/>
  <c r="AB135" i="2"/>
  <c r="AC135" i="2"/>
  <c r="AD135" i="2"/>
  <c r="AE135" i="2"/>
  <c r="AF135" i="2"/>
  <c r="AG135" i="2"/>
  <c r="AH135" i="2"/>
  <c r="AI135" i="2"/>
  <c r="AJ135" i="2"/>
  <c r="AK135" i="2"/>
  <c r="AL135" i="2"/>
  <c r="AM135" i="2"/>
  <c r="AN135" i="2"/>
  <c r="AO135" i="2"/>
  <c r="AP135" i="2"/>
  <c r="AQ135" i="2"/>
  <c r="AR135" i="2"/>
  <c r="AS135" i="2"/>
  <c r="AT135" i="2"/>
  <c r="AU135" i="2"/>
  <c r="AV135" i="2"/>
  <c r="AW135" i="2"/>
  <c r="AX135" i="2"/>
  <c r="AY135" i="2"/>
  <c r="AZ135" i="2"/>
  <c r="BA135" i="2"/>
  <c r="BB135" i="2"/>
  <c r="BC135" i="2"/>
  <c r="BD135" i="2"/>
  <c r="BE135" i="2"/>
  <c r="BF135" i="2"/>
  <c r="BG135" i="2"/>
  <c r="BH135" i="2"/>
  <c r="BI135" i="2"/>
  <c r="BJ135" i="2"/>
  <c r="BK135" i="2"/>
  <c r="BL135" i="2"/>
  <c r="BM135" i="2"/>
  <c r="BN135" i="2"/>
  <c r="BO135" i="2"/>
  <c r="BP135" i="2"/>
  <c r="BQ135" i="2"/>
  <c r="BR135" i="2"/>
  <c r="BS135" i="2"/>
  <c r="BT135" i="2"/>
  <c r="BU135" i="2"/>
  <c r="A136" i="2"/>
  <c r="B136" i="2"/>
  <c r="C136" i="2"/>
  <c r="D136" i="2"/>
  <c r="E136" i="2"/>
  <c r="F136" i="2"/>
  <c r="G136" i="2"/>
  <c r="H136" i="2"/>
  <c r="I136" i="2"/>
  <c r="J136" i="2"/>
  <c r="K136" i="2"/>
  <c r="L136" i="2"/>
  <c r="M136" i="2"/>
  <c r="N136" i="2"/>
  <c r="O136" i="2"/>
  <c r="P136" i="2"/>
  <c r="Q136" i="2"/>
  <c r="R136" i="2"/>
  <c r="S136" i="2"/>
  <c r="T136" i="2"/>
  <c r="U136" i="2"/>
  <c r="V136" i="2"/>
  <c r="W136" i="2"/>
  <c r="X136" i="2"/>
  <c r="Y136" i="2"/>
  <c r="Z136" i="2"/>
  <c r="AA136" i="2"/>
  <c r="AB136" i="2"/>
  <c r="AC136" i="2"/>
  <c r="AD136" i="2"/>
  <c r="AE136" i="2"/>
  <c r="AF136" i="2"/>
  <c r="AG136" i="2"/>
  <c r="AH136" i="2"/>
  <c r="AI136" i="2"/>
  <c r="AJ136" i="2"/>
  <c r="AK136" i="2"/>
  <c r="AL136" i="2"/>
  <c r="AM136" i="2"/>
  <c r="AN136" i="2"/>
  <c r="AO136" i="2"/>
  <c r="AP136" i="2"/>
  <c r="AQ136" i="2"/>
  <c r="AR136" i="2"/>
  <c r="AS136" i="2"/>
  <c r="AT136" i="2"/>
  <c r="AU136" i="2"/>
  <c r="AV136" i="2"/>
  <c r="AW136" i="2"/>
  <c r="AX136" i="2"/>
  <c r="AY136" i="2"/>
  <c r="AZ136" i="2"/>
  <c r="BA136" i="2"/>
  <c r="BB136" i="2"/>
  <c r="BC136" i="2"/>
  <c r="BD136" i="2"/>
  <c r="BE136" i="2"/>
  <c r="BF136" i="2"/>
  <c r="BG136" i="2"/>
  <c r="BH136" i="2"/>
  <c r="BI136" i="2"/>
  <c r="BJ136" i="2"/>
  <c r="BK136" i="2"/>
  <c r="BL136" i="2"/>
  <c r="BM136" i="2"/>
  <c r="BN136" i="2"/>
  <c r="BO136" i="2"/>
  <c r="BP136" i="2"/>
  <c r="BQ136" i="2"/>
  <c r="BR136" i="2"/>
  <c r="BS136" i="2"/>
  <c r="BT136" i="2"/>
  <c r="BU136" i="2"/>
  <c r="A137" i="2"/>
  <c r="B137" i="2"/>
  <c r="C137" i="2"/>
  <c r="D137" i="2"/>
  <c r="E137" i="2"/>
  <c r="F137" i="2"/>
  <c r="G137" i="2"/>
  <c r="H137" i="2"/>
  <c r="I137" i="2"/>
  <c r="J137" i="2"/>
  <c r="K137" i="2"/>
  <c r="L137" i="2"/>
  <c r="M137" i="2"/>
  <c r="N137" i="2"/>
  <c r="O137" i="2"/>
  <c r="P137" i="2"/>
  <c r="Q137" i="2"/>
  <c r="R137" i="2"/>
  <c r="S137" i="2"/>
  <c r="T137" i="2"/>
  <c r="U137" i="2"/>
  <c r="V137" i="2"/>
  <c r="W137" i="2"/>
  <c r="X137" i="2"/>
  <c r="Y137" i="2"/>
  <c r="Z137" i="2"/>
  <c r="AA137" i="2"/>
  <c r="AB137" i="2"/>
  <c r="AC137" i="2"/>
  <c r="AD137" i="2"/>
  <c r="AE137" i="2"/>
  <c r="AF137" i="2"/>
  <c r="AG137" i="2"/>
  <c r="AH137" i="2"/>
  <c r="AI137" i="2"/>
  <c r="AJ137" i="2"/>
  <c r="AK137" i="2"/>
  <c r="AL137" i="2"/>
  <c r="AM137" i="2"/>
  <c r="AN137" i="2"/>
  <c r="AO137" i="2"/>
  <c r="AP137" i="2"/>
  <c r="AQ137" i="2"/>
  <c r="AR137" i="2"/>
  <c r="AS137" i="2"/>
  <c r="AT137" i="2"/>
  <c r="AU137" i="2"/>
  <c r="AV137" i="2"/>
  <c r="AW137" i="2"/>
  <c r="AX137" i="2"/>
  <c r="AY137" i="2"/>
  <c r="AZ137" i="2"/>
  <c r="BA137" i="2"/>
  <c r="BB137" i="2"/>
  <c r="BC137" i="2"/>
  <c r="BD137" i="2"/>
  <c r="BE137" i="2"/>
  <c r="BF137" i="2"/>
  <c r="BG137" i="2"/>
  <c r="BH137" i="2"/>
  <c r="BI137" i="2"/>
  <c r="BJ137" i="2"/>
  <c r="BK137" i="2"/>
  <c r="BL137" i="2"/>
  <c r="BM137" i="2"/>
  <c r="BN137" i="2"/>
  <c r="BO137" i="2"/>
  <c r="BP137" i="2"/>
  <c r="BQ137" i="2"/>
  <c r="BR137" i="2"/>
  <c r="BS137" i="2"/>
  <c r="BT137" i="2"/>
  <c r="BU137" i="2"/>
  <c r="A138" i="2"/>
  <c r="B138" i="2"/>
  <c r="C138" i="2"/>
  <c r="D138" i="2"/>
  <c r="E138" i="2"/>
  <c r="F138" i="2"/>
  <c r="G138" i="2"/>
  <c r="H138" i="2"/>
  <c r="I138" i="2"/>
  <c r="J138" i="2"/>
  <c r="K138" i="2"/>
  <c r="L138" i="2"/>
  <c r="M138" i="2"/>
  <c r="N138" i="2"/>
  <c r="O138" i="2"/>
  <c r="P138" i="2"/>
  <c r="Q138" i="2"/>
  <c r="R138" i="2"/>
  <c r="S138" i="2"/>
  <c r="T138" i="2"/>
  <c r="U138" i="2"/>
  <c r="V138" i="2"/>
  <c r="W138" i="2"/>
  <c r="X138" i="2"/>
  <c r="Y138" i="2"/>
  <c r="Z138" i="2"/>
  <c r="AA138" i="2"/>
  <c r="AB138" i="2"/>
  <c r="AC138" i="2"/>
  <c r="AD138" i="2"/>
  <c r="AE138" i="2"/>
  <c r="AF138" i="2"/>
  <c r="AG138" i="2"/>
  <c r="AH138" i="2"/>
  <c r="AI138" i="2"/>
  <c r="AJ138" i="2"/>
  <c r="AK138" i="2"/>
  <c r="AL138" i="2"/>
  <c r="AM138" i="2"/>
  <c r="AN138" i="2"/>
  <c r="AO138" i="2"/>
  <c r="AP138" i="2"/>
  <c r="AQ138" i="2"/>
  <c r="AR138" i="2"/>
  <c r="AS138" i="2"/>
  <c r="AT138" i="2"/>
  <c r="AU138" i="2"/>
  <c r="AV138" i="2"/>
  <c r="AW138" i="2"/>
  <c r="AX138" i="2"/>
  <c r="AY138" i="2"/>
  <c r="AZ138" i="2"/>
  <c r="BA138" i="2"/>
  <c r="BB138" i="2"/>
  <c r="BC138" i="2"/>
  <c r="BD138" i="2"/>
  <c r="BE138" i="2"/>
  <c r="BF138" i="2"/>
  <c r="BG138" i="2"/>
  <c r="BH138" i="2"/>
  <c r="BI138" i="2"/>
  <c r="BJ138" i="2"/>
  <c r="BK138" i="2"/>
  <c r="BL138" i="2"/>
  <c r="BM138" i="2"/>
  <c r="BN138" i="2"/>
  <c r="BO138" i="2"/>
  <c r="BP138" i="2"/>
  <c r="BQ138" i="2"/>
  <c r="BR138" i="2"/>
  <c r="BS138" i="2"/>
  <c r="BT138" i="2"/>
  <c r="BU138" i="2"/>
  <c r="A139" i="2"/>
  <c r="B139" i="2"/>
  <c r="C139" i="2"/>
  <c r="D139" i="2"/>
  <c r="E139" i="2"/>
  <c r="F139" i="2"/>
  <c r="G139" i="2"/>
  <c r="H139" i="2"/>
  <c r="I139" i="2"/>
  <c r="J139" i="2"/>
  <c r="K139" i="2"/>
  <c r="L139" i="2"/>
  <c r="M139" i="2"/>
  <c r="N139" i="2"/>
  <c r="O139" i="2"/>
  <c r="P139" i="2"/>
  <c r="Q139" i="2"/>
  <c r="R139" i="2"/>
  <c r="S139" i="2"/>
  <c r="T139" i="2"/>
  <c r="U139" i="2"/>
  <c r="V139" i="2"/>
  <c r="W139" i="2"/>
  <c r="X139" i="2"/>
  <c r="Y139" i="2"/>
  <c r="Z139" i="2"/>
  <c r="AA139" i="2"/>
  <c r="AB139" i="2"/>
  <c r="AC139" i="2"/>
  <c r="AD139" i="2"/>
  <c r="AE139" i="2"/>
  <c r="AF139" i="2"/>
  <c r="AG139" i="2"/>
  <c r="AH139" i="2"/>
  <c r="AI139" i="2"/>
  <c r="AJ139" i="2"/>
  <c r="AK139" i="2"/>
  <c r="AL139" i="2"/>
  <c r="AM139" i="2"/>
  <c r="AN139" i="2"/>
  <c r="AO139" i="2"/>
  <c r="AP139" i="2"/>
  <c r="AQ139" i="2"/>
  <c r="AR139" i="2"/>
  <c r="AS139" i="2"/>
  <c r="AT139" i="2"/>
  <c r="AU139" i="2"/>
  <c r="AV139" i="2"/>
  <c r="AW139" i="2"/>
  <c r="AX139" i="2"/>
  <c r="AY139" i="2"/>
  <c r="AZ139" i="2"/>
  <c r="BA139" i="2"/>
  <c r="BB139" i="2"/>
  <c r="BC139" i="2"/>
  <c r="BD139" i="2"/>
  <c r="BE139" i="2"/>
  <c r="BF139" i="2"/>
  <c r="BG139" i="2"/>
  <c r="BH139" i="2"/>
  <c r="BI139" i="2"/>
  <c r="BJ139" i="2"/>
  <c r="BK139" i="2"/>
  <c r="BL139" i="2"/>
  <c r="BM139" i="2"/>
  <c r="BN139" i="2"/>
  <c r="BO139" i="2"/>
  <c r="BP139" i="2"/>
  <c r="BQ139" i="2"/>
  <c r="BR139" i="2"/>
  <c r="BS139" i="2"/>
  <c r="BT139" i="2"/>
  <c r="BU139" i="2"/>
  <c r="A140" i="2"/>
  <c r="B140" i="2"/>
  <c r="C140" i="2"/>
  <c r="D140" i="2"/>
  <c r="E140" i="2"/>
  <c r="F140" i="2"/>
  <c r="G140" i="2"/>
  <c r="H140" i="2"/>
  <c r="I140" i="2"/>
  <c r="J140" i="2"/>
  <c r="K140" i="2"/>
  <c r="L140" i="2"/>
  <c r="M140" i="2"/>
  <c r="N140" i="2"/>
  <c r="O140" i="2"/>
  <c r="P140" i="2"/>
  <c r="Q140" i="2"/>
  <c r="R140" i="2"/>
  <c r="S140" i="2"/>
  <c r="T140" i="2"/>
  <c r="U140" i="2"/>
  <c r="V140" i="2"/>
  <c r="W140" i="2"/>
  <c r="X140" i="2"/>
  <c r="Y140" i="2"/>
  <c r="Z140" i="2"/>
  <c r="AA140" i="2"/>
  <c r="AB140" i="2"/>
  <c r="AC140" i="2"/>
  <c r="AD140" i="2"/>
  <c r="AE140" i="2"/>
  <c r="AF140" i="2"/>
  <c r="AG140" i="2"/>
  <c r="AH140" i="2"/>
  <c r="AI140" i="2"/>
  <c r="AJ140" i="2"/>
  <c r="AK140" i="2"/>
  <c r="AL140" i="2"/>
  <c r="AM140" i="2"/>
  <c r="AN140" i="2"/>
  <c r="AO140" i="2"/>
  <c r="AP140" i="2"/>
  <c r="AQ140" i="2"/>
  <c r="AR140" i="2"/>
  <c r="AS140" i="2"/>
  <c r="AT140" i="2"/>
  <c r="AU140" i="2"/>
  <c r="AV140" i="2"/>
  <c r="AW140" i="2"/>
  <c r="AX140" i="2"/>
  <c r="AY140" i="2"/>
  <c r="AZ140" i="2"/>
  <c r="BA140" i="2"/>
  <c r="BB140" i="2"/>
  <c r="BC140" i="2"/>
  <c r="BD140" i="2"/>
  <c r="BE140" i="2"/>
  <c r="BF140" i="2"/>
  <c r="BG140" i="2"/>
  <c r="BH140" i="2"/>
  <c r="BI140" i="2"/>
  <c r="BJ140" i="2"/>
  <c r="BK140" i="2"/>
  <c r="BL140" i="2"/>
  <c r="BM140" i="2"/>
  <c r="BN140" i="2"/>
  <c r="BO140" i="2"/>
  <c r="BP140" i="2"/>
  <c r="BQ140" i="2"/>
  <c r="BR140" i="2"/>
  <c r="BS140" i="2"/>
  <c r="BT140" i="2"/>
  <c r="BU140" i="2"/>
  <c r="A141" i="2"/>
  <c r="B141" i="2"/>
  <c r="C141" i="2"/>
  <c r="D141" i="2"/>
  <c r="E141" i="2"/>
  <c r="F141" i="2"/>
  <c r="G141" i="2"/>
  <c r="H141" i="2"/>
  <c r="I141" i="2"/>
  <c r="J141" i="2"/>
  <c r="K141" i="2"/>
  <c r="L141" i="2"/>
  <c r="M141" i="2"/>
  <c r="N141" i="2"/>
  <c r="O141" i="2"/>
  <c r="P141" i="2"/>
  <c r="Q141" i="2"/>
  <c r="R141" i="2"/>
  <c r="S141" i="2"/>
  <c r="T141" i="2"/>
  <c r="U141" i="2"/>
  <c r="V141" i="2"/>
  <c r="W141" i="2"/>
  <c r="X141" i="2"/>
  <c r="Y141" i="2"/>
  <c r="Z141" i="2"/>
  <c r="AA141" i="2"/>
  <c r="AB141" i="2"/>
  <c r="AC141" i="2"/>
  <c r="AD141" i="2"/>
  <c r="AE141" i="2"/>
  <c r="AF141" i="2"/>
  <c r="AG141" i="2"/>
  <c r="AH141" i="2"/>
  <c r="AI141" i="2"/>
  <c r="AJ141" i="2"/>
  <c r="AK141" i="2"/>
  <c r="AL141" i="2"/>
  <c r="AM141" i="2"/>
  <c r="AN141" i="2"/>
  <c r="AO141" i="2"/>
  <c r="AP141" i="2"/>
  <c r="AQ141" i="2"/>
  <c r="AR141" i="2"/>
  <c r="AS141" i="2"/>
  <c r="AT141" i="2"/>
  <c r="AU141" i="2"/>
  <c r="AV141" i="2"/>
  <c r="AW141" i="2"/>
  <c r="AX141" i="2"/>
  <c r="AY141" i="2"/>
  <c r="AZ141" i="2"/>
  <c r="BA141" i="2"/>
  <c r="BB141" i="2"/>
  <c r="BC141" i="2"/>
  <c r="BD141" i="2"/>
  <c r="BE141" i="2"/>
  <c r="BF141" i="2"/>
  <c r="BG141" i="2"/>
  <c r="BH141" i="2"/>
  <c r="BI141" i="2"/>
  <c r="BJ141" i="2"/>
  <c r="BK141" i="2"/>
  <c r="BL141" i="2"/>
  <c r="BM141" i="2"/>
  <c r="BN141" i="2"/>
  <c r="BO141" i="2"/>
  <c r="BP141" i="2"/>
  <c r="BQ141" i="2"/>
  <c r="BR141" i="2"/>
  <c r="BS141" i="2"/>
  <c r="BT141" i="2"/>
  <c r="BU141" i="2"/>
  <c r="A142" i="2"/>
  <c r="B142" i="2"/>
  <c r="C142" i="2"/>
  <c r="D142" i="2"/>
  <c r="E142" i="2"/>
  <c r="F142" i="2"/>
  <c r="G142" i="2"/>
  <c r="H142" i="2"/>
  <c r="I142" i="2"/>
  <c r="J142" i="2"/>
  <c r="K142" i="2"/>
  <c r="L142" i="2"/>
  <c r="M142" i="2"/>
  <c r="N142" i="2"/>
  <c r="O142" i="2"/>
  <c r="P142" i="2"/>
  <c r="Q142" i="2"/>
  <c r="R142" i="2"/>
  <c r="S142" i="2"/>
  <c r="T142" i="2"/>
  <c r="U142" i="2"/>
  <c r="V142" i="2"/>
  <c r="W142" i="2"/>
  <c r="X142" i="2"/>
  <c r="Y142" i="2"/>
  <c r="Z142" i="2"/>
  <c r="AA142" i="2"/>
  <c r="AB142" i="2"/>
  <c r="AC142" i="2"/>
  <c r="AD142" i="2"/>
  <c r="AE142" i="2"/>
  <c r="AF142" i="2"/>
  <c r="AG142" i="2"/>
  <c r="AH142" i="2"/>
  <c r="AI142" i="2"/>
  <c r="AJ142" i="2"/>
  <c r="AK142" i="2"/>
  <c r="AL142" i="2"/>
  <c r="AM142" i="2"/>
  <c r="AN142" i="2"/>
  <c r="AO142" i="2"/>
  <c r="AP142" i="2"/>
  <c r="AQ142" i="2"/>
  <c r="AR142" i="2"/>
  <c r="AS142" i="2"/>
  <c r="AT142" i="2"/>
  <c r="AU142" i="2"/>
  <c r="AV142" i="2"/>
  <c r="AW142" i="2"/>
  <c r="AX142" i="2"/>
  <c r="AY142" i="2"/>
  <c r="AZ142" i="2"/>
  <c r="BA142" i="2"/>
  <c r="BB142" i="2"/>
  <c r="BC142" i="2"/>
  <c r="BD142" i="2"/>
  <c r="BE142" i="2"/>
  <c r="BF142" i="2"/>
  <c r="BG142" i="2"/>
  <c r="BH142" i="2"/>
  <c r="BI142" i="2"/>
  <c r="BJ142" i="2"/>
  <c r="BK142" i="2"/>
  <c r="BL142" i="2"/>
  <c r="BM142" i="2"/>
  <c r="BN142" i="2"/>
  <c r="BO142" i="2"/>
  <c r="BP142" i="2"/>
  <c r="BQ142" i="2"/>
  <c r="BR142" i="2"/>
  <c r="BS142" i="2"/>
  <c r="BT142" i="2"/>
  <c r="BU142" i="2"/>
  <c r="A143" i="2"/>
  <c r="B143" i="2"/>
  <c r="C143" i="2"/>
  <c r="D143" i="2"/>
  <c r="E143" i="2"/>
  <c r="F143" i="2"/>
  <c r="G143" i="2"/>
  <c r="H143" i="2"/>
  <c r="I143" i="2"/>
  <c r="J143" i="2"/>
  <c r="K143" i="2"/>
  <c r="L143" i="2"/>
  <c r="M143" i="2"/>
  <c r="N143" i="2"/>
  <c r="O143" i="2"/>
  <c r="P143" i="2"/>
  <c r="Q143" i="2"/>
  <c r="R143" i="2"/>
  <c r="S143" i="2"/>
  <c r="T143" i="2"/>
  <c r="U143" i="2"/>
  <c r="V143" i="2"/>
  <c r="W143" i="2"/>
  <c r="X143" i="2"/>
  <c r="Y143" i="2"/>
  <c r="Z143" i="2"/>
  <c r="AA143" i="2"/>
  <c r="AB143" i="2"/>
  <c r="AC143" i="2"/>
  <c r="AD143" i="2"/>
  <c r="AE143" i="2"/>
  <c r="AF143" i="2"/>
  <c r="AG143" i="2"/>
  <c r="AH143" i="2"/>
  <c r="AI143" i="2"/>
  <c r="AJ143" i="2"/>
  <c r="AK143" i="2"/>
  <c r="AL143" i="2"/>
  <c r="AM143" i="2"/>
  <c r="AN143" i="2"/>
  <c r="AO143" i="2"/>
  <c r="AP143" i="2"/>
  <c r="AQ143" i="2"/>
  <c r="AR143" i="2"/>
  <c r="AS143" i="2"/>
  <c r="AT143" i="2"/>
  <c r="AU143" i="2"/>
  <c r="AV143" i="2"/>
  <c r="AW143" i="2"/>
  <c r="AX143" i="2"/>
  <c r="AY143" i="2"/>
  <c r="AZ143" i="2"/>
  <c r="BA143" i="2"/>
  <c r="BB143" i="2"/>
  <c r="BC143" i="2"/>
  <c r="BD143" i="2"/>
  <c r="BE143" i="2"/>
  <c r="BF143" i="2"/>
  <c r="BG143" i="2"/>
  <c r="BH143" i="2"/>
  <c r="BI143" i="2"/>
  <c r="BJ143" i="2"/>
  <c r="BK143" i="2"/>
  <c r="BL143" i="2"/>
  <c r="BM143" i="2"/>
  <c r="BN143" i="2"/>
  <c r="BO143" i="2"/>
  <c r="BP143" i="2"/>
  <c r="BQ143" i="2"/>
  <c r="BR143" i="2"/>
  <c r="BS143" i="2"/>
  <c r="BT143" i="2"/>
  <c r="BU143" i="2"/>
  <c r="A144" i="2"/>
  <c r="B144" i="2"/>
  <c r="C144" i="2"/>
  <c r="D144" i="2"/>
  <c r="E144" i="2"/>
  <c r="F144" i="2"/>
  <c r="G144" i="2"/>
  <c r="H144" i="2"/>
  <c r="I144" i="2"/>
  <c r="J144" i="2"/>
  <c r="K144" i="2"/>
  <c r="L144" i="2"/>
  <c r="M144" i="2"/>
  <c r="N144" i="2"/>
  <c r="O144" i="2"/>
  <c r="P144" i="2"/>
  <c r="Q144" i="2"/>
  <c r="R144" i="2"/>
  <c r="S144" i="2"/>
  <c r="T144" i="2"/>
  <c r="U144" i="2"/>
  <c r="V144" i="2"/>
  <c r="W144" i="2"/>
  <c r="X144" i="2"/>
  <c r="Y144" i="2"/>
  <c r="Z144" i="2"/>
  <c r="AA144" i="2"/>
  <c r="AB144" i="2"/>
  <c r="AC144" i="2"/>
  <c r="AD144" i="2"/>
  <c r="AE144" i="2"/>
  <c r="AF144" i="2"/>
  <c r="AG144" i="2"/>
  <c r="AH144" i="2"/>
  <c r="AI144" i="2"/>
  <c r="AJ144" i="2"/>
  <c r="AK144" i="2"/>
  <c r="AL144" i="2"/>
  <c r="AM144" i="2"/>
  <c r="AN144" i="2"/>
  <c r="AO144" i="2"/>
  <c r="AP144" i="2"/>
  <c r="AQ144" i="2"/>
  <c r="AR144" i="2"/>
  <c r="AS144" i="2"/>
  <c r="AT144" i="2"/>
  <c r="AU144" i="2"/>
  <c r="AV144" i="2"/>
  <c r="AW144" i="2"/>
  <c r="AX144" i="2"/>
  <c r="AY144" i="2"/>
  <c r="AZ144" i="2"/>
  <c r="BA144" i="2"/>
  <c r="BB144" i="2"/>
  <c r="BC144" i="2"/>
  <c r="BD144" i="2"/>
  <c r="BE144" i="2"/>
  <c r="BF144" i="2"/>
  <c r="BG144" i="2"/>
  <c r="BH144" i="2"/>
  <c r="BI144" i="2"/>
  <c r="BJ144" i="2"/>
  <c r="BK144" i="2"/>
  <c r="BL144" i="2"/>
  <c r="BM144" i="2"/>
  <c r="BN144" i="2"/>
  <c r="BO144" i="2"/>
  <c r="BP144" i="2"/>
  <c r="BQ144" i="2"/>
  <c r="BR144" i="2"/>
  <c r="BS144" i="2"/>
  <c r="BT144" i="2"/>
  <c r="BU144" i="2"/>
  <c r="A145" i="2"/>
  <c r="B145" i="2"/>
  <c r="C145" i="2"/>
  <c r="D145" i="2"/>
  <c r="E145" i="2"/>
  <c r="F145" i="2"/>
  <c r="G145" i="2"/>
  <c r="H145" i="2"/>
  <c r="I145" i="2"/>
  <c r="J145" i="2"/>
  <c r="K145" i="2"/>
  <c r="L145" i="2"/>
  <c r="M145" i="2"/>
  <c r="N145" i="2"/>
  <c r="O145" i="2"/>
  <c r="P145" i="2"/>
  <c r="Q145" i="2"/>
  <c r="R145" i="2"/>
  <c r="S145" i="2"/>
  <c r="T145" i="2"/>
  <c r="U145" i="2"/>
  <c r="V145" i="2"/>
  <c r="W145" i="2"/>
  <c r="X145" i="2"/>
  <c r="Y145" i="2"/>
  <c r="Z145" i="2"/>
  <c r="AA145" i="2"/>
  <c r="AB145" i="2"/>
  <c r="AC145" i="2"/>
  <c r="AD145" i="2"/>
  <c r="AE145" i="2"/>
  <c r="AF145" i="2"/>
  <c r="AG145" i="2"/>
  <c r="AH145" i="2"/>
  <c r="AI145" i="2"/>
  <c r="AJ145" i="2"/>
  <c r="AK145" i="2"/>
  <c r="AL145" i="2"/>
  <c r="AM145" i="2"/>
  <c r="AN145" i="2"/>
  <c r="AO145" i="2"/>
  <c r="AP145" i="2"/>
  <c r="AQ145" i="2"/>
  <c r="AR145" i="2"/>
  <c r="AS145" i="2"/>
  <c r="AT145" i="2"/>
  <c r="AU145" i="2"/>
  <c r="AV145" i="2"/>
  <c r="AW145" i="2"/>
  <c r="AX145" i="2"/>
  <c r="AY145" i="2"/>
  <c r="AZ145" i="2"/>
  <c r="BA145" i="2"/>
  <c r="BB145" i="2"/>
  <c r="BC145" i="2"/>
  <c r="BD145" i="2"/>
  <c r="BE145" i="2"/>
  <c r="BF145" i="2"/>
  <c r="BG145" i="2"/>
  <c r="BH145" i="2"/>
  <c r="BI145" i="2"/>
  <c r="BJ145" i="2"/>
  <c r="BK145" i="2"/>
  <c r="BL145" i="2"/>
  <c r="BM145" i="2"/>
  <c r="BN145" i="2"/>
  <c r="BO145" i="2"/>
  <c r="BP145" i="2"/>
  <c r="BQ145" i="2"/>
  <c r="BR145" i="2"/>
  <c r="BS145" i="2"/>
  <c r="BT145" i="2"/>
  <c r="BU145" i="2"/>
  <c r="A146" i="2"/>
  <c r="B146" i="2"/>
  <c r="C146" i="2"/>
  <c r="D146" i="2"/>
  <c r="E146" i="2"/>
  <c r="F146" i="2"/>
  <c r="G146" i="2"/>
  <c r="H146" i="2"/>
  <c r="I146" i="2"/>
  <c r="J146" i="2"/>
  <c r="K146" i="2"/>
  <c r="L146" i="2"/>
  <c r="M146" i="2"/>
  <c r="N146" i="2"/>
  <c r="O146" i="2"/>
  <c r="P146" i="2"/>
  <c r="Q146" i="2"/>
  <c r="R146" i="2"/>
  <c r="S146" i="2"/>
  <c r="T146" i="2"/>
  <c r="U146" i="2"/>
  <c r="V146" i="2"/>
  <c r="W146" i="2"/>
  <c r="X146" i="2"/>
  <c r="Y146" i="2"/>
  <c r="Z146" i="2"/>
  <c r="AA146" i="2"/>
  <c r="AB146" i="2"/>
  <c r="AC146" i="2"/>
  <c r="AD146" i="2"/>
  <c r="AE146" i="2"/>
  <c r="AF146" i="2"/>
  <c r="AG146" i="2"/>
  <c r="AH146" i="2"/>
  <c r="AI146" i="2"/>
  <c r="AJ146" i="2"/>
  <c r="AK146" i="2"/>
  <c r="AL146" i="2"/>
  <c r="AM146" i="2"/>
  <c r="AN146" i="2"/>
  <c r="AO146" i="2"/>
  <c r="AP146" i="2"/>
  <c r="AQ146" i="2"/>
  <c r="AR146" i="2"/>
  <c r="AS146" i="2"/>
  <c r="AT146" i="2"/>
  <c r="AU146" i="2"/>
  <c r="AV146" i="2"/>
  <c r="AW146" i="2"/>
  <c r="AX146" i="2"/>
  <c r="AY146" i="2"/>
  <c r="AZ146" i="2"/>
  <c r="BA146" i="2"/>
  <c r="BB146" i="2"/>
  <c r="BC146" i="2"/>
  <c r="BD146" i="2"/>
  <c r="BE146" i="2"/>
  <c r="BF146" i="2"/>
  <c r="BG146" i="2"/>
  <c r="BH146" i="2"/>
  <c r="BI146" i="2"/>
  <c r="BJ146" i="2"/>
  <c r="BK146" i="2"/>
  <c r="BL146" i="2"/>
  <c r="BM146" i="2"/>
  <c r="BN146" i="2"/>
  <c r="BO146" i="2"/>
  <c r="BP146" i="2"/>
  <c r="BQ146" i="2"/>
  <c r="BR146" i="2"/>
  <c r="BS146" i="2"/>
  <c r="BT146" i="2"/>
  <c r="BU146" i="2"/>
  <c r="A147" i="2"/>
  <c r="B147" i="2"/>
  <c r="C147" i="2"/>
  <c r="D147" i="2"/>
  <c r="E147" i="2"/>
  <c r="F147" i="2"/>
  <c r="G147" i="2"/>
  <c r="H147" i="2"/>
  <c r="I147" i="2"/>
  <c r="J147" i="2"/>
  <c r="K147" i="2"/>
  <c r="L147" i="2"/>
  <c r="M147" i="2"/>
  <c r="N147" i="2"/>
  <c r="O147" i="2"/>
  <c r="P147" i="2"/>
  <c r="Q147" i="2"/>
  <c r="R147" i="2"/>
  <c r="S147" i="2"/>
  <c r="T147" i="2"/>
  <c r="U147" i="2"/>
  <c r="V147" i="2"/>
  <c r="W147" i="2"/>
  <c r="X147" i="2"/>
  <c r="Y147" i="2"/>
  <c r="Z147" i="2"/>
  <c r="AA147" i="2"/>
  <c r="AB147" i="2"/>
  <c r="AC147" i="2"/>
  <c r="AD147" i="2"/>
  <c r="AE147" i="2"/>
  <c r="AF147" i="2"/>
  <c r="AG147" i="2"/>
  <c r="AH147" i="2"/>
  <c r="AI147" i="2"/>
  <c r="AJ147" i="2"/>
  <c r="AK147" i="2"/>
  <c r="AL147" i="2"/>
  <c r="AM147" i="2"/>
  <c r="AN147" i="2"/>
  <c r="AO147" i="2"/>
  <c r="AP147" i="2"/>
  <c r="AQ147" i="2"/>
  <c r="AR147" i="2"/>
  <c r="AS147" i="2"/>
  <c r="AT147" i="2"/>
  <c r="AU147" i="2"/>
  <c r="AV147" i="2"/>
  <c r="AW147" i="2"/>
  <c r="AX147" i="2"/>
  <c r="AY147" i="2"/>
  <c r="AZ147" i="2"/>
  <c r="BA147" i="2"/>
  <c r="BB147" i="2"/>
  <c r="BC147" i="2"/>
  <c r="BD147" i="2"/>
  <c r="BE147" i="2"/>
  <c r="BF147" i="2"/>
  <c r="BG147" i="2"/>
  <c r="BH147" i="2"/>
  <c r="BI147" i="2"/>
  <c r="BJ147" i="2"/>
  <c r="BK147" i="2"/>
  <c r="BL147" i="2"/>
  <c r="BM147" i="2"/>
  <c r="BN147" i="2"/>
  <c r="BO147" i="2"/>
  <c r="BP147" i="2"/>
  <c r="BQ147" i="2"/>
  <c r="BR147" i="2"/>
  <c r="BS147" i="2"/>
  <c r="BT147" i="2"/>
  <c r="BU147" i="2"/>
  <c r="A148" i="2"/>
  <c r="B148" i="2"/>
  <c r="C148" i="2"/>
  <c r="D148" i="2"/>
  <c r="E148" i="2"/>
  <c r="F148" i="2"/>
  <c r="G148" i="2"/>
  <c r="H148" i="2"/>
  <c r="I148" i="2"/>
  <c r="J148" i="2"/>
  <c r="K148" i="2"/>
  <c r="L148" i="2"/>
  <c r="M148" i="2"/>
  <c r="N148" i="2"/>
  <c r="O148" i="2"/>
  <c r="P148" i="2"/>
  <c r="Q148" i="2"/>
  <c r="R148" i="2"/>
  <c r="S148" i="2"/>
  <c r="T148" i="2"/>
  <c r="U148" i="2"/>
  <c r="V148" i="2"/>
  <c r="W148" i="2"/>
  <c r="X148" i="2"/>
  <c r="Y148" i="2"/>
  <c r="Z148" i="2"/>
  <c r="AA148" i="2"/>
  <c r="AB148" i="2"/>
  <c r="AC148" i="2"/>
  <c r="AD148" i="2"/>
  <c r="AE148" i="2"/>
  <c r="AF148" i="2"/>
  <c r="AG148" i="2"/>
  <c r="AH148" i="2"/>
  <c r="AI148" i="2"/>
  <c r="AJ148" i="2"/>
  <c r="AK148" i="2"/>
  <c r="AL148" i="2"/>
  <c r="AM148" i="2"/>
  <c r="AN148" i="2"/>
  <c r="AO148" i="2"/>
  <c r="AP148" i="2"/>
  <c r="AQ148" i="2"/>
  <c r="AR148" i="2"/>
  <c r="AS148" i="2"/>
  <c r="AT148" i="2"/>
  <c r="AU148" i="2"/>
  <c r="AV148" i="2"/>
  <c r="AW148" i="2"/>
  <c r="AX148" i="2"/>
  <c r="AY148" i="2"/>
  <c r="AZ148" i="2"/>
  <c r="BA148" i="2"/>
  <c r="BB148" i="2"/>
  <c r="BC148" i="2"/>
  <c r="BD148" i="2"/>
  <c r="BE148" i="2"/>
  <c r="BF148" i="2"/>
  <c r="BG148" i="2"/>
  <c r="BH148" i="2"/>
  <c r="BI148" i="2"/>
  <c r="BJ148" i="2"/>
  <c r="BK148" i="2"/>
  <c r="BL148" i="2"/>
  <c r="BM148" i="2"/>
  <c r="BN148" i="2"/>
  <c r="BO148" i="2"/>
  <c r="BP148" i="2"/>
  <c r="BQ148" i="2"/>
  <c r="BR148" i="2"/>
  <c r="BS148" i="2"/>
  <c r="BT148" i="2"/>
  <c r="BU148" i="2"/>
  <c r="A149" i="2"/>
  <c r="B149" i="2"/>
  <c r="C149" i="2"/>
  <c r="D149" i="2"/>
  <c r="E149" i="2"/>
  <c r="F149" i="2"/>
  <c r="G149" i="2"/>
  <c r="H149" i="2"/>
  <c r="I149" i="2"/>
  <c r="J149" i="2"/>
  <c r="K149" i="2"/>
  <c r="L149" i="2"/>
  <c r="M149" i="2"/>
  <c r="N149" i="2"/>
  <c r="O149" i="2"/>
  <c r="P149" i="2"/>
  <c r="Q149" i="2"/>
  <c r="R149" i="2"/>
  <c r="S149" i="2"/>
  <c r="T149" i="2"/>
  <c r="U149" i="2"/>
  <c r="V149" i="2"/>
  <c r="W149" i="2"/>
  <c r="X149" i="2"/>
  <c r="Y149" i="2"/>
  <c r="Z149" i="2"/>
  <c r="AA149" i="2"/>
  <c r="AB149" i="2"/>
  <c r="AC149" i="2"/>
  <c r="AD149" i="2"/>
  <c r="AE149" i="2"/>
  <c r="AF149" i="2"/>
  <c r="AG149" i="2"/>
  <c r="AH149" i="2"/>
  <c r="AI149" i="2"/>
  <c r="AJ149" i="2"/>
  <c r="AK149" i="2"/>
  <c r="AL149" i="2"/>
  <c r="AM149" i="2"/>
  <c r="AN149" i="2"/>
  <c r="AO149" i="2"/>
  <c r="AP149" i="2"/>
  <c r="AQ149" i="2"/>
  <c r="AR149" i="2"/>
  <c r="AS149" i="2"/>
  <c r="AT149" i="2"/>
  <c r="AU149" i="2"/>
  <c r="AV149" i="2"/>
  <c r="AW149" i="2"/>
  <c r="AX149" i="2"/>
  <c r="AY149" i="2"/>
  <c r="AZ149" i="2"/>
  <c r="BA149" i="2"/>
  <c r="BB149" i="2"/>
  <c r="BC149" i="2"/>
  <c r="BD149" i="2"/>
  <c r="BE149" i="2"/>
  <c r="BF149" i="2"/>
  <c r="BG149" i="2"/>
  <c r="BH149" i="2"/>
  <c r="BI149" i="2"/>
  <c r="BJ149" i="2"/>
  <c r="BK149" i="2"/>
  <c r="BL149" i="2"/>
  <c r="BM149" i="2"/>
  <c r="BN149" i="2"/>
  <c r="BO149" i="2"/>
  <c r="BP149" i="2"/>
  <c r="BQ149" i="2"/>
  <c r="BR149" i="2"/>
  <c r="BS149" i="2"/>
  <c r="BT149" i="2"/>
  <c r="BU149" i="2"/>
  <c r="A150" i="2"/>
  <c r="B150" i="2"/>
  <c r="C150" i="2"/>
  <c r="D150" i="2"/>
  <c r="E150" i="2"/>
  <c r="F150" i="2"/>
  <c r="G150" i="2"/>
  <c r="H150" i="2"/>
  <c r="I150" i="2"/>
  <c r="J150" i="2"/>
  <c r="K150" i="2"/>
  <c r="L150" i="2"/>
  <c r="M150" i="2"/>
  <c r="N150" i="2"/>
  <c r="O150" i="2"/>
  <c r="P150" i="2"/>
  <c r="Q150" i="2"/>
  <c r="R150" i="2"/>
  <c r="S150" i="2"/>
  <c r="T150" i="2"/>
  <c r="U150" i="2"/>
  <c r="V150" i="2"/>
  <c r="W150" i="2"/>
  <c r="X150" i="2"/>
  <c r="Y150" i="2"/>
  <c r="Z150" i="2"/>
  <c r="AA150" i="2"/>
  <c r="AB150" i="2"/>
  <c r="AC150" i="2"/>
  <c r="AD150" i="2"/>
  <c r="AE150" i="2"/>
  <c r="AF150" i="2"/>
  <c r="AG150" i="2"/>
  <c r="AH150" i="2"/>
  <c r="AI150" i="2"/>
  <c r="AJ150" i="2"/>
  <c r="AK150" i="2"/>
  <c r="AL150" i="2"/>
  <c r="AM150" i="2"/>
  <c r="AN150" i="2"/>
  <c r="AO150" i="2"/>
  <c r="AP150" i="2"/>
  <c r="AQ150" i="2"/>
  <c r="AR150" i="2"/>
  <c r="AS150" i="2"/>
  <c r="AT150" i="2"/>
  <c r="AU150" i="2"/>
  <c r="AV150" i="2"/>
  <c r="AW150" i="2"/>
  <c r="AX150" i="2"/>
  <c r="AY150" i="2"/>
  <c r="AZ150" i="2"/>
  <c r="BA150" i="2"/>
  <c r="BB150" i="2"/>
  <c r="BC150" i="2"/>
  <c r="BD150" i="2"/>
  <c r="BE150" i="2"/>
  <c r="BF150" i="2"/>
  <c r="BG150" i="2"/>
  <c r="BH150" i="2"/>
  <c r="BI150" i="2"/>
  <c r="BJ150" i="2"/>
  <c r="BK150" i="2"/>
  <c r="BL150" i="2"/>
  <c r="BM150" i="2"/>
  <c r="BN150" i="2"/>
  <c r="BO150" i="2"/>
  <c r="BP150" i="2"/>
  <c r="BQ150" i="2"/>
  <c r="BR150" i="2"/>
  <c r="BS150" i="2"/>
  <c r="BT150" i="2"/>
  <c r="BU150" i="2"/>
  <c r="A151" i="2"/>
  <c r="B151" i="2"/>
  <c r="C151" i="2"/>
  <c r="D151" i="2"/>
  <c r="E151" i="2"/>
  <c r="F151" i="2"/>
  <c r="G151" i="2"/>
  <c r="H151" i="2"/>
  <c r="I151" i="2"/>
  <c r="J151" i="2"/>
  <c r="K151" i="2"/>
  <c r="L151" i="2"/>
  <c r="M151" i="2"/>
  <c r="N151" i="2"/>
  <c r="O151" i="2"/>
  <c r="P151" i="2"/>
  <c r="Q151" i="2"/>
  <c r="R151" i="2"/>
  <c r="S151" i="2"/>
  <c r="T151" i="2"/>
  <c r="U151" i="2"/>
  <c r="V151" i="2"/>
  <c r="W151" i="2"/>
  <c r="X151" i="2"/>
  <c r="Y151" i="2"/>
  <c r="Z151" i="2"/>
  <c r="AA151" i="2"/>
  <c r="AB151" i="2"/>
  <c r="AC151" i="2"/>
  <c r="AD151" i="2"/>
  <c r="AE151" i="2"/>
  <c r="AF151" i="2"/>
  <c r="AG151" i="2"/>
  <c r="AH151" i="2"/>
  <c r="AI151" i="2"/>
  <c r="AJ151" i="2"/>
  <c r="AK151" i="2"/>
  <c r="AL151" i="2"/>
  <c r="AM151" i="2"/>
  <c r="AN151" i="2"/>
  <c r="AO151" i="2"/>
  <c r="AP151" i="2"/>
  <c r="AQ151" i="2"/>
  <c r="AR151" i="2"/>
  <c r="AS151" i="2"/>
  <c r="AT151" i="2"/>
  <c r="AU151" i="2"/>
  <c r="AV151" i="2"/>
  <c r="AW151" i="2"/>
  <c r="AX151" i="2"/>
  <c r="AY151" i="2"/>
  <c r="AZ151" i="2"/>
  <c r="BA151" i="2"/>
  <c r="BB151" i="2"/>
  <c r="BC151" i="2"/>
  <c r="BD151" i="2"/>
  <c r="BE151" i="2"/>
  <c r="BF151" i="2"/>
  <c r="BG151" i="2"/>
  <c r="BH151" i="2"/>
  <c r="BI151" i="2"/>
  <c r="BJ151" i="2"/>
  <c r="BK151" i="2"/>
  <c r="BL151" i="2"/>
  <c r="BM151" i="2"/>
  <c r="BN151" i="2"/>
  <c r="BO151" i="2"/>
  <c r="BP151" i="2"/>
  <c r="BQ151" i="2"/>
  <c r="BR151" i="2"/>
  <c r="BS151" i="2"/>
  <c r="BT151" i="2"/>
  <c r="BU151" i="2"/>
  <c r="A152" i="2"/>
  <c r="B152" i="2"/>
  <c r="C152" i="2"/>
  <c r="D152" i="2"/>
  <c r="E152" i="2"/>
  <c r="F152" i="2"/>
  <c r="G152" i="2"/>
  <c r="H152" i="2"/>
  <c r="I152" i="2"/>
  <c r="J152" i="2"/>
  <c r="K152" i="2"/>
  <c r="L152" i="2"/>
  <c r="M152" i="2"/>
  <c r="N152" i="2"/>
  <c r="O152" i="2"/>
  <c r="P152" i="2"/>
  <c r="Q152" i="2"/>
  <c r="R152" i="2"/>
  <c r="S152" i="2"/>
  <c r="T152" i="2"/>
  <c r="U152" i="2"/>
  <c r="V152" i="2"/>
  <c r="W152" i="2"/>
  <c r="X152" i="2"/>
  <c r="Y152" i="2"/>
  <c r="Z152" i="2"/>
  <c r="AA152" i="2"/>
  <c r="AB152" i="2"/>
  <c r="AC152" i="2"/>
  <c r="AD152" i="2"/>
  <c r="AE152" i="2"/>
  <c r="AF152" i="2"/>
  <c r="AG152" i="2"/>
  <c r="AH152" i="2"/>
  <c r="AI152" i="2"/>
  <c r="AJ152" i="2"/>
  <c r="AK152" i="2"/>
  <c r="AL152" i="2"/>
  <c r="AM152" i="2"/>
  <c r="AN152" i="2"/>
  <c r="AO152" i="2"/>
  <c r="AP152" i="2"/>
  <c r="AQ152" i="2"/>
  <c r="AR152" i="2"/>
  <c r="AS152" i="2"/>
  <c r="AT152" i="2"/>
  <c r="AU152" i="2"/>
  <c r="AV152" i="2"/>
  <c r="AW152" i="2"/>
  <c r="AX152" i="2"/>
  <c r="AY152" i="2"/>
  <c r="AZ152" i="2"/>
  <c r="BA152" i="2"/>
  <c r="BB152" i="2"/>
  <c r="BC152" i="2"/>
  <c r="BD152" i="2"/>
  <c r="BE152" i="2"/>
  <c r="BF152" i="2"/>
  <c r="BG152" i="2"/>
  <c r="BH152" i="2"/>
  <c r="BI152" i="2"/>
  <c r="BJ152" i="2"/>
  <c r="BK152" i="2"/>
  <c r="BL152" i="2"/>
  <c r="BM152" i="2"/>
  <c r="BN152" i="2"/>
  <c r="BO152" i="2"/>
  <c r="BP152" i="2"/>
  <c r="BQ152" i="2"/>
  <c r="BR152" i="2"/>
  <c r="BS152" i="2"/>
  <c r="BT152" i="2"/>
  <c r="BU152" i="2"/>
  <c r="A153" i="2"/>
  <c r="B153" i="2"/>
  <c r="C153" i="2"/>
  <c r="D153" i="2"/>
  <c r="E153" i="2"/>
  <c r="F153" i="2"/>
  <c r="G153" i="2"/>
  <c r="H153" i="2"/>
  <c r="I153" i="2"/>
  <c r="J153" i="2"/>
  <c r="K153" i="2"/>
  <c r="L153" i="2"/>
  <c r="M153" i="2"/>
  <c r="N153" i="2"/>
  <c r="O153" i="2"/>
  <c r="P153" i="2"/>
  <c r="Q153" i="2"/>
  <c r="R153" i="2"/>
  <c r="S153" i="2"/>
  <c r="T153" i="2"/>
  <c r="U153" i="2"/>
  <c r="V153" i="2"/>
  <c r="W153" i="2"/>
  <c r="X153" i="2"/>
  <c r="Y153" i="2"/>
  <c r="Z153" i="2"/>
  <c r="AA153" i="2"/>
  <c r="AB153" i="2"/>
  <c r="AC153" i="2"/>
  <c r="AD153" i="2"/>
  <c r="AE153" i="2"/>
  <c r="AF153" i="2"/>
  <c r="AG153" i="2"/>
  <c r="AH153" i="2"/>
  <c r="AI153" i="2"/>
  <c r="AJ153" i="2"/>
  <c r="AK153" i="2"/>
  <c r="AL153" i="2"/>
  <c r="AM153" i="2"/>
  <c r="AN153" i="2"/>
  <c r="AO153" i="2"/>
  <c r="AP153" i="2"/>
  <c r="AQ153" i="2"/>
  <c r="AR153" i="2"/>
  <c r="AS153" i="2"/>
  <c r="AT153" i="2"/>
  <c r="AU153" i="2"/>
  <c r="AV153" i="2"/>
  <c r="AW153" i="2"/>
  <c r="AX153" i="2"/>
  <c r="AY153" i="2"/>
  <c r="AZ153" i="2"/>
  <c r="BA153" i="2"/>
  <c r="BB153" i="2"/>
  <c r="BC153" i="2"/>
  <c r="BD153" i="2"/>
  <c r="BE153" i="2"/>
  <c r="BF153" i="2"/>
  <c r="BG153" i="2"/>
  <c r="BH153" i="2"/>
  <c r="BI153" i="2"/>
  <c r="BJ153" i="2"/>
  <c r="BK153" i="2"/>
  <c r="BL153" i="2"/>
  <c r="BM153" i="2"/>
  <c r="BN153" i="2"/>
  <c r="BO153" i="2"/>
  <c r="BP153" i="2"/>
  <c r="BQ153" i="2"/>
  <c r="BR153" i="2"/>
  <c r="BS153" i="2"/>
  <c r="BT153" i="2"/>
  <c r="BU153" i="2"/>
  <c r="A154" i="2"/>
  <c r="B154" i="2"/>
  <c r="C154" i="2"/>
  <c r="D154" i="2"/>
  <c r="E154" i="2"/>
  <c r="F154" i="2"/>
  <c r="G154" i="2"/>
  <c r="H154" i="2"/>
  <c r="I154" i="2"/>
  <c r="J154" i="2"/>
  <c r="K154" i="2"/>
  <c r="L154" i="2"/>
  <c r="M154" i="2"/>
  <c r="N154" i="2"/>
  <c r="O154" i="2"/>
  <c r="P154" i="2"/>
  <c r="Q154" i="2"/>
  <c r="R154" i="2"/>
  <c r="S154" i="2"/>
  <c r="T154" i="2"/>
  <c r="U154" i="2"/>
  <c r="V154" i="2"/>
  <c r="W154" i="2"/>
  <c r="X154" i="2"/>
  <c r="Y154" i="2"/>
  <c r="Z154" i="2"/>
  <c r="AA154" i="2"/>
  <c r="AB154" i="2"/>
  <c r="AC154" i="2"/>
  <c r="AD154" i="2"/>
  <c r="AE154" i="2"/>
  <c r="AF154" i="2"/>
  <c r="AG154" i="2"/>
  <c r="AH154" i="2"/>
  <c r="AI154" i="2"/>
  <c r="AJ154" i="2"/>
  <c r="AK154" i="2"/>
  <c r="AL154" i="2"/>
  <c r="AM154" i="2"/>
  <c r="AN154" i="2"/>
  <c r="AO154" i="2"/>
  <c r="AP154" i="2"/>
  <c r="AQ154" i="2"/>
  <c r="AR154" i="2"/>
  <c r="AS154" i="2"/>
  <c r="AT154" i="2"/>
  <c r="AU154" i="2"/>
  <c r="AV154" i="2"/>
  <c r="AW154" i="2"/>
  <c r="AX154" i="2"/>
  <c r="AY154" i="2"/>
  <c r="AZ154" i="2"/>
  <c r="BA154" i="2"/>
  <c r="BB154" i="2"/>
  <c r="BC154" i="2"/>
  <c r="BD154" i="2"/>
  <c r="BE154" i="2"/>
  <c r="BF154" i="2"/>
  <c r="BG154" i="2"/>
  <c r="BH154" i="2"/>
  <c r="BI154" i="2"/>
  <c r="BJ154" i="2"/>
  <c r="BK154" i="2"/>
  <c r="BL154" i="2"/>
  <c r="BM154" i="2"/>
  <c r="BN154" i="2"/>
  <c r="BO154" i="2"/>
  <c r="BP154" i="2"/>
  <c r="BQ154" i="2"/>
  <c r="BR154" i="2"/>
  <c r="BS154" i="2"/>
  <c r="BT154" i="2"/>
  <c r="BU154" i="2"/>
  <c r="A155" i="2"/>
  <c r="B155" i="2"/>
  <c r="C155" i="2"/>
  <c r="D155" i="2"/>
  <c r="E155" i="2"/>
  <c r="F155" i="2"/>
  <c r="G155" i="2"/>
  <c r="H155" i="2"/>
  <c r="I155" i="2"/>
  <c r="J155" i="2"/>
  <c r="K155" i="2"/>
  <c r="L155" i="2"/>
  <c r="M155" i="2"/>
  <c r="N155" i="2"/>
  <c r="O155" i="2"/>
  <c r="P155" i="2"/>
  <c r="Q155" i="2"/>
  <c r="R155" i="2"/>
  <c r="S155" i="2"/>
  <c r="T155" i="2"/>
  <c r="U155" i="2"/>
  <c r="V155" i="2"/>
  <c r="W155" i="2"/>
  <c r="X155" i="2"/>
  <c r="Y155" i="2"/>
  <c r="Z155" i="2"/>
  <c r="AA155" i="2"/>
  <c r="AB155" i="2"/>
  <c r="AC155" i="2"/>
  <c r="AD155" i="2"/>
  <c r="AE155" i="2"/>
  <c r="AF155" i="2"/>
  <c r="AG155" i="2"/>
  <c r="AH155" i="2"/>
  <c r="AI155" i="2"/>
  <c r="AJ155" i="2"/>
  <c r="AK155" i="2"/>
  <c r="AL155" i="2"/>
  <c r="AM155" i="2"/>
  <c r="AN155" i="2"/>
  <c r="AO155" i="2"/>
  <c r="AP155" i="2"/>
  <c r="AQ155" i="2"/>
  <c r="AR155" i="2"/>
  <c r="AS155" i="2"/>
  <c r="AT155" i="2"/>
  <c r="AU155" i="2"/>
  <c r="AV155" i="2"/>
  <c r="AW155" i="2"/>
  <c r="AX155" i="2"/>
  <c r="AY155" i="2"/>
  <c r="AZ155" i="2"/>
  <c r="BA155" i="2"/>
  <c r="BB155" i="2"/>
  <c r="BC155" i="2"/>
  <c r="BD155" i="2"/>
  <c r="BE155" i="2"/>
  <c r="BF155" i="2"/>
  <c r="BG155" i="2"/>
  <c r="BH155" i="2"/>
  <c r="BI155" i="2"/>
  <c r="BJ155" i="2"/>
  <c r="BK155" i="2"/>
  <c r="BL155" i="2"/>
  <c r="BM155" i="2"/>
  <c r="BN155" i="2"/>
  <c r="BO155" i="2"/>
  <c r="BP155" i="2"/>
  <c r="BQ155" i="2"/>
  <c r="BR155" i="2"/>
  <c r="BS155" i="2"/>
  <c r="BT155" i="2"/>
  <c r="BU155" i="2"/>
  <c r="A156" i="2"/>
  <c r="B156" i="2"/>
  <c r="C156" i="2"/>
  <c r="D156" i="2"/>
  <c r="E156" i="2"/>
  <c r="F156" i="2"/>
  <c r="G156" i="2"/>
  <c r="H156" i="2"/>
  <c r="I156" i="2"/>
  <c r="J156" i="2"/>
  <c r="K156" i="2"/>
  <c r="L156" i="2"/>
  <c r="M156" i="2"/>
  <c r="N156" i="2"/>
  <c r="O156" i="2"/>
  <c r="P156" i="2"/>
  <c r="Q156" i="2"/>
  <c r="R156" i="2"/>
  <c r="S156" i="2"/>
  <c r="T156" i="2"/>
  <c r="U156" i="2"/>
  <c r="V156" i="2"/>
  <c r="W156" i="2"/>
  <c r="X156" i="2"/>
  <c r="Y156" i="2"/>
  <c r="Z156" i="2"/>
  <c r="AA156" i="2"/>
  <c r="AB156" i="2"/>
  <c r="AC156" i="2"/>
  <c r="AD156" i="2"/>
  <c r="AE156" i="2"/>
  <c r="AF156" i="2"/>
  <c r="AG156" i="2"/>
  <c r="AH156" i="2"/>
  <c r="AI156" i="2"/>
  <c r="AJ156" i="2"/>
  <c r="AK156" i="2"/>
  <c r="AL156" i="2"/>
  <c r="AM156" i="2"/>
  <c r="AN156" i="2"/>
  <c r="AO156" i="2"/>
  <c r="AP156" i="2"/>
  <c r="AQ156" i="2"/>
  <c r="AR156" i="2"/>
  <c r="AS156" i="2"/>
  <c r="AT156" i="2"/>
  <c r="AU156" i="2"/>
  <c r="AV156" i="2"/>
  <c r="AW156" i="2"/>
  <c r="AX156" i="2"/>
  <c r="AY156" i="2"/>
  <c r="AZ156" i="2"/>
  <c r="BA156" i="2"/>
  <c r="BB156" i="2"/>
  <c r="BC156" i="2"/>
  <c r="BD156" i="2"/>
  <c r="BE156" i="2"/>
  <c r="BF156" i="2"/>
  <c r="BG156" i="2"/>
  <c r="BH156" i="2"/>
  <c r="BI156" i="2"/>
  <c r="BJ156" i="2"/>
  <c r="BK156" i="2"/>
  <c r="BL156" i="2"/>
  <c r="BM156" i="2"/>
  <c r="BN156" i="2"/>
  <c r="BO156" i="2"/>
  <c r="BP156" i="2"/>
  <c r="BQ156" i="2"/>
  <c r="BR156" i="2"/>
  <c r="BS156" i="2"/>
  <c r="BT156" i="2"/>
  <c r="BU156" i="2"/>
  <c r="A157" i="2"/>
  <c r="B157" i="2"/>
  <c r="C157" i="2"/>
  <c r="D157" i="2"/>
  <c r="E157" i="2"/>
  <c r="F157" i="2"/>
  <c r="G157" i="2"/>
  <c r="H157" i="2"/>
  <c r="I157" i="2"/>
  <c r="J157" i="2"/>
  <c r="K157" i="2"/>
  <c r="L157" i="2"/>
  <c r="M157" i="2"/>
  <c r="N157" i="2"/>
  <c r="O157" i="2"/>
  <c r="P157" i="2"/>
  <c r="Q157" i="2"/>
  <c r="R157" i="2"/>
  <c r="S157" i="2"/>
  <c r="T157" i="2"/>
  <c r="U157" i="2"/>
  <c r="V157" i="2"/>
  <c r="W157" i="2"/>
  <c r="X157" i="2"/>
  <c r="Y157" i="2"/>
  <c r="Z157" i="2"/>
  <c r="AA157" i="2"/>
  <c r="AB157" i="2"/>
  <c r="AC157" i="2"/>
  <c r="AD157" i="2"/>
  <c r="AE157" i="2"/>
  <c r="AF157" i="2"/>
  <c r="AG157" i="2"/>
  <c r="AH157" i="2"/>
  <c r="AI157" i="2"/>
  <c r="AJ157" i="2"/>
  <c r="AK157" i="2"/>
  <c r="AL157" i="2"/>
  <c r="AM157" i="2"/>
  <c r="AN157" i="2"/>
  <c r="AO157" i="2"/>
  <c r="AP157" i="2"/>
  <c r="AQ157" i="2"/>
  <c r="AR157" i="2"/>
  <c r="AS157" i="2"/>
  <c r="AT157" i="2"/>
  <c r="AU157" i="2"/>
  <c r="AV157" i="2"/>
  <c r="AW157" i="2"/>
  <c r="AX157" i="2"/>
  <c r="AY157" i="2"/>
  <c r="AZ157" i="2"/>
  <c r="BA157" i="2"/>
  <c r="BB157" i="2"/>
  <c r="BC157" i="2"/>
  <c r="BD157" i="2"/>
  <c r="BE157" i="2"/>
  <c r="BF157" i="2"/>
  <c r="BG157" i="2"/>
  <c r="BH157" i="2"/>
  <c r="BI157" i="2"/>
  <c r="BJ157" i="2"/>
  <c r="BK157" i="2"/>
  <c r="BL157" i="2"/>
  <c r="BM157" i="2"/>
  <c r="BN157" i="2"/>
  <c r="BO157" i="2"/>
  <c r="BP157" i="2"/>
  <c r="BQ157" i="2"/>
  <c r="BR157" i="2"/>
  <c r="BS157" i="2"/>
  <c r="BT157" i="2"/>
  <c r="BU157" i="2"/>
  <c r="A158" i="2"/>
  <c r="B158" i="2"/>
  <c r="C158" i="2"/>
  <c r="D158" i="2"/>
  <c r="E158" i="2"/>
  <c r="F158" i="2"/>
  <c r="G158" i="2"/>
  <c r="H158" i="2"/>
  <c r="I158" i="2"/>
  <c r="J158" i="2"/>
  <c r="K158" i="2"/>
  <c r="L158" i="2"/>
  <c r="M158" i="2"/>
  <c r="N158" i="2"/>
  <c r="O158" i="2"/>
  <c r="P158" i="2"/>
  <c r="Q158" i="2"/>
  <c r="R158" i="2"/>
  <c r="S158" i="2"/>
  <c r="T158" i="2"/>
  <c r="U158" i="2"/>
  <c r="V158" i="2"/>
  <c r="W158" i="2"/>
  <c r="X158" i="2"/>
  <c r="Y158" i="2"/>
  <c r="Z158" i="2"/>
  <c r="AA158" i="2"/>
  <c r="AB158" i="2"/>
  <c r="AC158" i="2"/>
  <c r="AD158" i="2"/>
  <c r="AE158" i="2"/>
  <c r="AF158" i="2"/>
  <c r="AG158" i="2"/>
  <c r="AH158" i="2"/>
  <c r="AI158" i="2"/>
  <c r="AJ158" i="2"/>
  <c r="AK158" i="2"/>
  <c r="AL158" i="2"/>
  <c r="AM158" i="2"/>
  <c r="AN158" i="2"/>
  <c r="AO158" i="2"/>
  <c r="AP158" i="2"/>
  <c r="AQ158" i="2"/>
  <c r="AR158" i="2"/>
  <c r="AS158" i="2"/>
  <c r="AT158" i="2"/>
  <c r="AU158" i="2"/>
  <c r="AV158" i="2"/>
  <c r="AW158" i="2"/>
  <c r="AX158" i="2"/>
  <c r="AY158" i="2"/>
  <c r="AZ158" i="2"/>
  <c r="BA158" i="2"/>
  <c r="BB158" i="2"/>
  <c r="BC158" i="2"/>
  <c r="BD158" i="2"/>
  <c r="BE158" i="2"/>
  <c r="BF158" i="2"/>
  <c r="BG158" i="2"/>
  <c r="BH158" i="2"/>
  <c r="BI158" i="2"/>
  <c r="BJ158" i="2"/>
  <c r="BK158" i="2"/>
  <c r="BL158" i="2"/>
  <c r="BM158" i="2"/>
  <c r="BN158" i="2"/>
  <c r="BO158" i="2"/>
  <c r="BP158" i="2"/>
  <c r="BQ158" i="2"/>
  <c r="BR158" i="2"/>
  <c r="BS158" i="2"/>
  <c r="BT158" i="2"/>
  <c r="BU158" i="2"/>
  <c r="A159" i="2"/>
  <c r="B159" i="2"/>
  <c r="C159" i="2"/>
  <c r="D159" i="2"/>
  <c r="E159" i="2"/>
  <c r="F159" i="2"/>
  <c r="G159" i="2"/>
  <c r="H159" i="2"/>
  <c r="I159" i="2"/>
  <c r="J159" i="2"/>
  <c r="K159" i="2"/>
  <c r="L159" i="2"/>
  <c r="M159" i="2"/>
  <c r="N159" i="2"/>
  <c r="O159" i="2"/>
  <c r="P159" i="2"/>
  <c r="Q159" i="2"/>
  <c r="R159" i="2"/>
  <c r="S159" i="2"/>
  <c r="T159" i="2"/>
  <c r="U159" i="2"/>
  <c r="V159" i="2"/>
  <c r="W159" i="2"/>
  <c r="X159" i="2"/>
  <c r="Y159" i="2"/>
  <c r="Z159" i="2"/>
  <c r="AA159" i="2"/>
  <c r="AB159" i="2"/>
  <c r="AC159" i="2"/>
  <c r="AD159" i="2"/>
  <c r="AE159" i="2"/>
  <c r="AF159" i="2"/>
  <c r="AG159" i="2"/>
  <c r="AH159" i="2"/>
  <c r="AI159" i="2"/>
  <c r="AJ159" i="2"/>
  <c r="AK159" i="2"/>
  <c r="AL159" i="2"/>
  <c r="AM159" i="2"/>
  <c r="AN159" i="2"/>
  <c r="AO159" i="2"/>
  <c r="AP159" i="2"/>
  <c r="AQ159" i="2"/>
  <c r="AR159" i="2"/>
  <c r="AS159" i="2"/>
  <c r="AT159" i="2"/>
  <c r="AU159" i="2"/>
  <c r="AV159" i="2"/>
  <c r="AW159" i="2"/>
  <c r="AX159" i="2"/>
  <c r="AY159" i="2"/>
  <c r="AZ159" i="2"/>
  <c r="BA159" i="2"/>
  <c r="BB159" i="2"/>
  <c r="BC159" i="2"/>
  <c r="BD159" i="2"/>
  <c r="BE159" i="2"/>
  <c r="BF159" i="2"/>
  <c r="BG159" i="2"/>
  <c r="BH159" i="2"/>
  <c r="BI159" i="2"/>
  <c r="BJ159" i="2"/>
  <c r="BK159" i="2"/>
  <c r="BL159" i="2"/>
  <c r="BM159" i="2"/>
  <c r="BN159" i="2"/>
  <c r="BO159" i="2"/>
  <c r="BP159" i="2"/>
  <c r="BQ159" i="2"/>
  <c r="BR159" i="2"/>
  <c r="BS159" i="2"/>
  <c r="BT159" i="2"/>
  <c r="BU159" i="2"/>
  <c r="A160" i="2"/>
  <c r="B160" i="2"/>
  <c r="C160" i="2"/>
  <c r="D160" i="2"/>
  <c r="E160" i="2"/>
  <c r="F160" i="2"/>
  <c r="G160" i="2"/>
  <c r="H160" i="2"/>
  <c r="I160" i="2"/>
  <c r="J160" i="2"/>
  <c r="K160" i="2"/>
  <c r="L160" i="2"/>
  <c r="M160" i="2"/>
  <c r="N160" i="2"/>
  <c r="O160" i="2"/>
  <c r="P160" i="2"/>
  <c r="Q160" i="2"/>
  <c r="R160" i="2"/>
  <c r="S160" i="2"/>
  <c r="T160" i="2"/>
  <c r="U160" i="2"/>
  <c r="V160" i="2"/>
  <c r="W160" i="2"/>
  <c r="X160" i="2"/>
  <c r="Y160" i="2"/>
  <c r="Z160" i="2"/>
  <c r="AA160" i="2"/>
  <c r="AB160" i="2"/>
  <c r="AC160" i="2"/>
  <c r="AD160" i="2"/>
  <c r="AE160" i="2"/>
  <c r="AF160" i="2"/>
  <c r="AG160" i="2"/>
  <c r="AH160" i="2"/>
  <c r="AI160" i="2"/>
  <c r="AJ160" i="2"/>
  <c r="AK160" i="2"/>
  <c r="AL160" i="2"/>
  <c r="AM160" i="2"/>
  <c r="AN160" i="2"/>
  <c r="AO160" i="2"/>
  <c r="AP160" i="2"/>
  <c r="AQ160" i="2"/>
  <c r="AR160" i="2"/>
  <c r="AS160" i="2"/>
  <c r="AT160" i="2"/>
  <c r="AU160" i="2"/>
  <c r="AV160" i="2"/>
  <c r="AW160" i="2"/>
  <c r="AX160" i="2"/>
  <c r="AY160" i="2"/>
  <c r="AZ160" i="2"/>
  <c r="BA160" i="2"/>
  <c r="BB160" i="2"/>
  <c r="BC160" i="2"/>
  <c r="BD160" i="2"/>
  <c r="BE160" i="2"/>
  <c r="BF160" i="2"/>
  <c r="BG160" i="2"/>
  <c r="BH160" i="2"/>
  <c r="BI160" i="2"/>
  <c r="BJ160" i="2"/>
  <c r="BK160" i="2"/>
  <c r="BL160" i="2"/>
  <c r="BM160" i="2"/>
  <c r="BN160" i="2"/>
  <c r="BO160" i="2"/>
  <c r="BP160" i="2"/>
  <c r="BQ160" i="2"/>
  <c r="BR160" i="2"/>
  <c r="BS160" i="2"/>
  <c r="BT160" i="2"/>
  <c r="BU160" i="2"/>
  <c r="A161" i="2"/>
  <c r="B161" i="2"/>
  <c r="C161" i="2"/>
  <c r="D161" i="2"/>
  <c r="E161" i="2"/>
  <c r="F161" i="2"/>
  <c r="G161" i="2"/>
  <c r="H161" i="2"/>
  <c r="I161" i="2"/>
  <c r="J161" i="2"/>
  <c r="K161" i="2"/>
  <c r="L161" i="2"/>
  <c r="M161" i="2"/>
  <c r="N161" i="2"/>
  <c r="O161" i="2"/>
  <c r="P161" i="2"/>
  <c r="Q161" i="2"/>
  <c r="R161" i="2"/>
  <c r="S161" i="2"/>
  <c r="T161" i="2"/>
  <c r="U161" i="2"/>
  <c r="V161" i="2"/>
  <c r="W161" i="2"/>
  <c r="X161" i="2"/>
  <c r="Y161" i="2"/>
  <c r="Z161" i="2"/>
  <c r="AA161" i="2"/>
  <c r="AB161" i="2"/>
  <c r="AC161" i="2"/>
  <c r="AD161" i="2"/>
  <c r="AE161" i="2"/>
  <c r="AF161" i="2"/>
  <c r="AG161" i="2"/>
  <c r="AH161" i="2"/>
  <c r="AI161" i="2"/>
  <c r="AJ161" i="2"/>
  <c r="AK161" i="2"/>
  <c r="AL161" i="2"/>
  <c r="AM161" i="2"/>
  <c r="AN161" i="2"/>
  <c r="AO161" i="2"/>
  <c r="AP161" i="2"/>
  <c r="AQ161" i="2"/>
  <c r="AR161" i="2"/>
  <c r="AS161" i="2"/>
  <c r="AT161" i="2"/>
  <c r="AU161" i="2"/>
  <c r="AV161" i="2"/>
  <c r="AW161" i="2"/>
  <c r="AX161" i="2"/>
  <c r="AY161" i="2"/>
  <c r="AZ161" i="2"/>
  <c r="BA161" i="2"/>
  <c r="BB161" i="2"/>
  <c r="BC161" i="2"/>
  <c r="BD161" i="2"/>
  <c r="BE161" i="2"/>
  <c r="BF161" i="2"/>
  <c r="BG161" i="2"/>
  <c r="BH161" i="2"/>
  <c r="BI161" i="2"/>
  <c r="BJ161" i="2"/>
  <c r="BK161" i="2"/>
  <c r="BL161" i="2"/>
  <c r="BM161" i="2"/>
  <c r="BN161" i="2"/>
  <c r="BO161" i="2"/>
  <c r="BP161" i="2"/>
  <c r="BQ161" i="2"/>
  <c r="BR161" i="2"/>
  <c r="BS161" i="2"/>
  <c r="BT161" i="2"/>
  <c r="BU161" i="2"/>
  <c r="A162" i="2"/>
  <c r="B162" i="2"/>
  <c r="C162" i="2"/>
  <c r="D162" i="2"/>
  <c r="E162" i="2"/>
  <c r="F162" i="2"/>
  <c r="G162" i="2"/>
  <c r="H162" i="2"/>
  <c r="I162" i="2"/>
  <c r="J162" i="2"/>
  <c r="K162" i="2"/>
  <c r="L162" i="2"/>
  <c r="M162" i="2"/>
  <c r="N162" i="2"/>
  <c r="O162" i="2"/>
  <c r="P162" i="2"/>
  <c r="Q162" i="2"/>
  <c r="R162" i="2"/>
  <c r="S162" i="2"/>
  <c r="T162" i="2"/>
  <c r="U162" i="2"/>
  <c r="V162" i="2"/>
  <c r="W162" i="2"/>
  <c r="X162" i="2"/>
  <c r="Y162" i="2"/>
  <c r="Z162" i="2"/>
  <c r="AA162" i="2"/>
  <c r="AB162" i="2"/>
  <c r="AC162" i="2"/>
  <c r="AD162" i="2"/>
  <c r="AE162" i="2"/>
  <c r="AF162" i="2"/>
  <c r="AG162" i="2"/>
  <c r="AH162" i="2"/>
  <c r="AI162" i="2"/>
  <c r="AJ162" i="2"/>
  <c r="AK162" i="2"/>
  <c r="AL162" i="2"/>
  <c r="AM162" i="2"/>
  <c r="AN162" i="2"/>
  <c r="AO162" i="2"/>
  <c r="AP162" i="2"/>
  <c r="AQ162" i="2"/>
  <c r="AR162" i="2"/>
  <c r="AS162" i="2"/>
  <c r="AT162" i="2"/>
  <c r="AU162" i="2"/>
  <c r="AV162" i="2"/>
  <c r="AW162" i="2"/>
  <c r="AX162" i="2"/>
  <c r="AY162" i="2"/>
  <c r="AZ162" i="2"/>
  <c r="BA162" i="2"/>
  <c r="BB162" i="2"/>
  <c r="BC162" i="2"/>
  <c r="BD162" i="2"/>
  <c r="BE162" i="2"/>
  <c r="BF162" i="2"/>
  <c r="BG162" i="2"/>
  <c r="BH162" i="2"/>
  <c r="BI162" i="2"/>
  <c r="BJ162" i="2"/>
  <c r="BK162" i="2"/>
  <c r="BL162" i="2"/>
  <c r="BM162" i="2"/>
  <c r="BN162" i="2"/>
  <c r="BO162" i="2"/>
  <c r="BP162" i="2"/>
  <c r="BQ162" i="2"/>
  <c r="BR162" i="2"/>
  <c r="BS162" i="2"/>
  <c r="BT162" i="2"/>
  <c r="BU162" i="2"/>
  <c r="A163" i="2"/>
  <c r="B163" i="2"/>
  <c r="C163" i="2"/>
  <c r="D163" i="2"/>
  <c r="E163" i="2"/>
  <c r="F163" i="2"/>
  <c r="G163" i="2"/>
  <c r="H163" i="2"/>
  <c r="I163" i="2"/>
  <c r="J163" i="2"/>
  <c r="K163" i="2"/>
  <c r="L163" i="2"/>
  <c r="M163" i="2"/>
  <c r="N163" i="2"/>
  <c r="O163" i="2"/>
  <c r="P163" i="2"/>
  <c r="Q163" i="2"/>
  <c r="R163" i="2"/>
  <c r="S163" i="2"/>
  <c r="T163" i="2"/>
  <c r="U163" i="2"/>
  <c r="V163" i="2"/>
  <c r="W163" i="2"/>
  <c r="X163" i="2"/>
  <c r="Y163" i="2"/>
  <c r="Z163" i="2"/>
  <c r="AA163" i="2"/>
  <c r="AB163" i="2"/>
  <c r="AC163" i="2"/>
  <c r="AD163" i="2"/>
  <c r="AE163" i="2"/>
  <c r="AF163" i="2"/>
  <c r="AG163" i="2"/>
  <c r="AH163" i="2"/>
  <c r="AI163" i="2"/>
  <c r="AJ163" i="2"/>
  <c r="AK163" i="2"/>
  <c r="AL163" i="2"/>
  <c r="AM163" i="2"/>
  <c r="AN163" i="2"/>
  <c r="AO163" i="2"/>
  <c r="AP163" i="2"/>
  <c r="AQ163" i="2"/>
  <c r="AR163" i="2"/>
  <c r="AS163" i="2"/>
  <c r="AT163" i="2"/>
  <c r="AU163" i="2"/>
  <c r="AV163" i="2"/>
  <c r="AW163" i="2"/>
  <c r="AX163" i="2"/>
  <c r="AY163" i="2"/>
  <c r="AZ163" i="2"/>
  <c r="BA163" i="2"/>
  <c r="BB163" i="2"/>
  <c r="BC163" i="2"/>
  <c r="BD163" i="2"/>
  <c r="BE163" i="2"/>
  <c r="BF163" i="2"/>
  <c r="BG163" i="2"/>
  <c r="BH163" i="2"/>
  <c r="BI163" i="2"/>
  <c r="BJ163" i="2"/>
  <c r="BK163" i="2"/>
  <c r="BL163" i="2"/>
  <c r="BM163" i="2"/>
  <c r="BN163" i="2"/>
  <c r="BO163" i="2"/>
  <c r="BP163" i="2"/>
  <c r="BQ163" i="2"/>
  <c r="BR163" i="2"/>
  <c r="BS163" i="2"/>
  <c r="BT163" i="2"/>
  <c r="BU163" i="2"/>
  <c r="A164" i="2"/>
  <c r="B164" i="2"/>
  <c r="C164" i="2"/>
  <c r="D164" i="2"/>
  <c r="E164" i="2"/>
  <c r="F164" i="2"/>
  <c r="G164" i="2"/>
  <c r="H164" i="2"/>
  <c r="I164" i="2"/>
  <c r="J164" i="2"/>
  <c r="K164" i="2"/>
  <c r="L164" i="2"/>
  <c r="M164" i="2"/>
  <c r="N164" i="2"/>
  <c r="O164" i="2"/>
  <c r="P164" i="2"/>
  <c r="Q164" i="2"/>
  <c r="R164" i="2"/>
  <c r="S164" i="2"/>
  <c r="T164" i="2"/>
  <c r="U164" i="2"/>
  <c r="V164" i="2"/>
  <c r="W164" i="2"/>
  <c r="X164" i="2"/>
  <c r="Y164" i="2"/>
  <c r="Z164" i="2"/>
  <c r="AA164" i="2"/>
  <c r="AB164" i="2"/>
  <c r="AC164" i="2"/>
  <c r="AD164" i="2"/>
  <c r="AE164" i="2"/>
  <c r="AF164" i="2"/>
  <c r="AG164" i="2"/>
  <c r="AH164" i="2"/>
  <c r="AI164" i="2"/>
  <c r="AJ164" i="2"/>
  <c r="AK164" i="2"/>
  <c r="AL164" i="2"/>
  <c r="AM164" i="2"/>
  <c r="AN164" i="2"/>
  <c r="AO164" i="2"/>
  <c r="AP164" i="2"/>
  <c r="AQ164" i="2"/>
  <c r="AR164" i="2"/>
  <c r="AS164" i="2"/>
  <c r="AT164" i="2"/>
  <c r="AU164" i="2"/>
  <c r="AV164" i="2"/>
  <c r="AW164" i="2"/>
  <c r="AX164" i="2"/>
  <c r="AY164" i="2"/>
  <c r="AZ164" i="2"/>
  <c r="BA164" i="2"/>
  <c r="BB164" i="2"/>
  <c r="BC164" i="2"/>
  <c r="BD164" i="2"/>
  <c r="BE164" i="2"/>
  <c r="BF164" i="2"/>
  <c r="BG164" i="2"/>
  <c r="BH164" i="2"/>
  <c r="BI164" i="2"/>
  <c r="BJ164" i="2"/>
  <c r="BK164" i="2"/>
  <c r="BL164" i="2"/>
  <c r="BM164" i="2"/>
  <c r="BN164" i="2"/>
  <c r="BO164" i="2"/>
  <c r="BP164" i="2"/>
  <c r="BQ164" i="2"/>
  <c r="BR164" i="2"/>
  <c r="BS164" i="2"/>
  <c r="BT164" i="2"/>
  <c r="BU164" i="2"/>
  <c r="A165" i="2"/>
  <c r="B165" i="2"/>
  <c r="C165" i="2"/>
  <c r="D165" i="2"/>
  <c r="E165" i="2"/>
  <c r="F165" i="2"/>
  <c r="G165" i="2"/>
  <c r="H165" i="2"/>
  <c r="I165" i="2"/>
  <c r="J165" i="2"/>
  <c r="K165" i="2"/>
  <c r="L165" i="2"/>
  <c r="M165" i="2"/>
  <c r="N165" i="2"/>
  <c r="O165" i="2"/>
  <c r="P165" i="2"/>
  <c r="Q165" i="2"/>
  <c r="R165" i="2"/>
  <c r="S165" i="2"/>
  <c r="T165" i="2"/>
  <c r="U165" i="2"/>
  <c r="V165" i="2"/>
  <c r="W165" i="2"/>
  <c r="X165" i="2"/>
  <c r="Y165" i="2"/>
  <c r="Z165" i="2"/>
  <c r="AA165" i="2"/>
  <c r="AB165" i="2"/>
  <c r="AC165" i="2"/>
  <c r="AD165" i="2"/>
  <c r="AE165" i="2"/>
  <c r="AF165" i="2"/>
  <c r="AG165" i="2"/>
  <c r="AH165" i="2"/>
  <c r="AI165" i="2"/>
  <c r="AJ165" i="2"/>
  <c r="AK165" i="2"/>
  <c r="AL165" i="2"/>
  <c r="AM165" i="2"/>
  <c r="AN165" i="2"/>
  <c r="AO165" i="2"/>
  <c r="AP165" i="2"/>
  <c r="AQ165" i="2"/>
  <c r="AR165" i="2"/>
  <c r="AS165" i="2"/>
  <c r="AT165" i="2"/>
  <c r="AU165" i="2"/>
  <c r="AV165" i="2"/>
  <c r="AW165" i="2"/>
  <c r="AX165" i="2"/>
  <c r="AY165" i="2"/>
  <c r="AZ165" i="2"/>
  <c r="BA165" i="2"/>
  <c r="BB165" i="2"/>
  <c r="BC165" i="2"/>
  <c r="BD165" i="2"/>
  <c r="BE165" i="2"/>
  <c r="BF165" i="2"/>
  <c r="BG165" i="2"/>
  <c r="BH165" i="2"/>
  <c r="BI165" i="2"/>
  <c r="BJ165" i="2"/>
  <c r="BK165" i="2"/>
  <c r="BL165" i="2"/>
  <c r="BM165" i="2"/>
  <c r="BN165" i="2"/>
  <c r="BO165" i="2"/>
  <c r="BP165" i="2"/>
  <c r="BQ165" i="2"/>
  <c r="BR165" i="2"/>
  <c r="BS165" i="2"/>
  <c r="BT165" i="2"/>
  <c r="BU165" i="2"/>
  <c r="A166" i="2"/>
  <c r="B166" i="2"/>
  <c r="C166" i="2"/>
  <c r="D166" i="2"/>
  <c r="E166" i="2"/>
  <c r="F166" i="2"/>
  <c r="G166" i="2"/>
  <c r="H166" i="2"/>
  <c r="I166" i="2"/>
  <c r="J166" i="2"/>
  <c r="K166" i="2"/>
  <c r="L166" i="2"/>
  <c r="M166" i="2"/>
  <c r="N166" i="2"/>
  <c r="O166" i="2"/>
  <c r="P166" i="2"/>
  <c r="Q166" i="2"/>
  <c r="R166" i="2"/>
  <c r="S166" i="2"/>
  <c r="T166" i="2"/>
  <c r="U166" i="2"/>
  <c r="V166" i="2"/>
  <c r="W166" i="2"/>
  <c r="X166" i="2"/>
  <c r="Y166" i="2"/>
  <c r="Z166" i="2"/>
  <c r="AA166" i="2"/>
  <c r="AB166" i="2"/>
  <c r="AC166" i="2"/>
  <c r="AD166" i="2"/>
  <c r="AE166" i="2"/>
  <c r="AF166" i="2"/>
  <c r="AG166" i="2"/>
  <c r="AH166" i="2"/>
  <c r="AI166" i="2"/>
  <c r="AJ166" i="2"/>
  <c r="AK166" i="2"/>
  <c r="AL166" i="2"/>
  <c r="AM166" i="2"/>
  <c r="AN166" i="2"/>
  <c r="AO166" i="2"/>
  <c r="AP166" i="2"/>
  <c r="AQ166" i="2"/>
  <c r="AR166" i="2"/>
  <c r="AS166" i="2"/>
  <c r="AT166" i="2"/>
  <c r="AU166" i="2"/>
  <c r="AV166" i="2"/>
  <c r="AW166" i="2"/>
  <c r="AX166" i="2"/>
  <c r="AY166" i="2"/>
  <c r="AZ166" i="2"/>
  <c r="BA166" i="2"/>
  <c r="BB166" i="2"/>
  <c r="BC166" i="2"/>
  <c r="BD166" i="2"/>
  <c r="BE166" i="2"/>
  <c r="BF166" i="2"/>
  <c r="BG166" i="2"/>
  <c r="BH166" i="2"/>
  <c r="BI166" i="2"/>
  <c r="BJ166" i="2"/>
  <c r="BK166" i="2"/>
  <c r="BL166" i="2"/>
  <c r="BM166" i="2"/>
  <c r="BN166" i="2"/>
  <c r="BO166" i="2"/>
  <c r="BP166" i="2"/>
  <c r="BQ166" i="2"/>
  <c r="BR166" i="2"/>
  <c r="BS166" i="2"/>
  <c r="BT166" i="2"/>
  <c r="BU166" i="2"/>
  <c r="A167" i="2"/>
  <c r="B167" i="2"/>
  <c r="C167" i="2"/>
  <c r="D167" i="2"/>
  <c r="E167" i="2"/>
  <c r="F167" i="2"/>
  <c r="G167" i="2"/>
  <c r="H167" i="2"/>
  <c r="I167" i="2"/>
  <c r="J167" i="2"/>
  <c r="K167" i="2"/>
  <c r="L167" i="2"/>
  <c r="M167" i="2"/>
  <c r="N167" i="2"/>
  <c r="O167" i="2"/>
  <c r="P167" i="2"/>
  <c r="Q167" i="2"/>
  <c r="R167" i="2"/>
  <c r="S167" i="2"/>
  <c r="T167" i="2"/>
  <c r="U167" i="2"/>
  <c r="V167" i="2"/>
  <c r="W167" i="2"/>
  <c r="X167" i="2"/>
  <c r="Y167" i="2"/>
  <c r="Z167" i="2"/>
  <c r="AA167" i="2"/>
  <c r="AB167" i="2"/>
  <c r="AC167" i="2"/>
  <c r="AD167" i="2"/>
  <c r="AE167" i="2"/>
  <c r="AF167" i="2"/>
  <c r="AG167" i="2"/>
  <c r="AH167" i="2"/>
  <c r="AI167" i="2"/>
  <c r="AJ167" i="2"/>
  <c r="AK167" i="2"/>
  <c r="AL167" i="2"/>
  <c r="AM167" i="2"/>
  <c r="AN167" i="2"/>
  <c r="AO167" i="2"/>
  <c r="AP167" i="2"/>
  <c r="AQ167" i="2"/>
  <c r="AR167" i="2"/>
  <c r="AS167" i="2"/>
  <c r="AT167" i="2"/>
  <c r="AU167" i="2"/>
  <c r="AV167" i="2"/>
  <c r="AW167" i="2"/>
  <c r="AX167" i="2"/>
  <c r="AY167" i="2"/>
  <c r="AZ167" i="2"/>
  <c r="BA167" i="2"/>
  <c r="BB167" i="2"/>
  <c r="BC167" i="2"/>
  <c r="BD167" i="2"/>
  <c r="BE167" i="2"/>
  <c r="BF167" i="2"/>
  <c r="BG167" i="2"/>
  <c r="BH167" i="2"/>
  <c r="BI167" i="2"/>
  <c r="BJ167" i="2"/>
  <c r="BK167" i="2"/>
  <c r="BL167" i="2"/>
  <c r="BM167" i="2"/>
  <c r="BN167" i="2"/>
  <c r="BO167" i="2"/>
  <c r="BP167" i="2"/>
  <c r="BQ167" i="2"/>
  <c r="BR167" i="2"/>
  <c r="BS167" i="2"/>
  <c r="BT167" i="2"/>
  <c r="BU167" i="2"/>
  <c r="A168" i="2"/>
  <c r="B168" i="2"/>
  <c r="C168" i="2"/>
  <c r="D168" i="2"/>
  <c r="E168" i="2"/>
  <c r="F168" i="2"/>
  <c r="G168" i="2"/>
  <c r="H168" i="2"/>
  <c r="I168" i="2"/>
  <c r="J168" i="2"/>
  <c r="K168" i="2"/>
  <c r="L168" i="2"/>
  <c r="M168" i="2"/>
  <c r="N168" i="2"/>
  <c r="O168" i="2"/>
  <c r="P168" i="2"/>
  <c r="Q168" i="2"/>
  <c r="R168" i="2"/>
  <c r="S168" i="2"/>
  <c r="T168" i="2"/>
  <c r="U168" i="2"/>
  <c r="V168" i="2"/>
  <c r="W168" i="2"/>
  <c r="X168" i="2"/>
  <c r="Y168" i="2"/>
  <c r="Z168" i="2"/>
  <c r="AA168" i="2"/>
  <c r="AB168" i="2"/>
  <c r="AC168" i="2"/>
  <c r="AD168" i="2"/>
  <c r="AE168" i="2"/>
  <c r="AF168" i="2"/>
  <c r="AG168" i="2"/>
  <c r="AH168" i="2"/>
  <c r="AI168" i="2"/>
  <c r="AJ168" i="2"/>
  <c r="AK168" i="2"/>
  <c r="AL168" i="2"/>
  <c r="AM168" i="2"/>
  <c r="AN168" i="2"/>
  <c r="AO168" i="2"/>
  <c r="AP168" i="2"/>
  <c r="AQ168" i="2"/>
  <c r="AR168" i="2"/>
  <c r="AS168" i="2"/>
  <c r="AT168" i="2"/>
  <c r="AU168" i="2"/>
  <c r="AV168" i="2"/>
  <c r="AW168" i="2"/>
  <c r="AX168" i="2"/>
  <c r="AY168" i="2"/>
  <c r="AZ168" i="2"/>
  <c r="BA168" i="2"/>
  <c r="BB168" i="2"/>
  <c r="BC168" i="2"/>
  <c r="BD168" i="2"/>
  <c r="BE168" i="2"/>
  <c r="BF168" i="2"/>
  <c r="BG168" i="2"/>
  <c r="BH168" i="2"/>
  <c r="BI168" i="2"/>
  <c r="BJ168" i="2"/>
  <c r="BK168" i="2"/>
  <c r="BL168" i="2"/>
  <c r="BM168" i="2"/>
  <c r="BN168" i="2"/>
  <c r="BO168" i="2"/>
  <c r="BP168" i="2"/>
  <c r="BQ168" i="2"/>
  <c r="BR168" i="2"/>
  <c r="BS168" i="2"/>
  <c r="BT168" i="2"/>
  <c r="BU168" i="2"/>
  <c r="A169" i="2"/>
  <c r="B169" i="2"/>
  <c r="C169" i="2"/>
  <c r="D169" i="2"/>
  <c r="E169" i="2"/>
  <c r="F169" i="2"/>
  <c r="G169" i="2"/>
  <c r="H169" i="2"/>
  <c r="I169" i="2"/>
  <c r="J169" i="2"/>
  <c r="K169" i="2"/>
  <c r="L169" i="2"/>
  <c r="M169" i="2"/>
  <c r="N169" i="2"/>
  <c r="O169" i="2"/>
  <c r="P169" i="2"/>
  <c r="Q169" i="2"/>
  <c r="R169" i="2"/>
  <c r="S169" i="2"/>
  <c r="T169" i="2"/>
  <c r="U169" i="2"/>
  <c r="V169" i="2"/>
  <c r="W169" i="2"/>
  <c r="X169" i="2"/>
  <c r="Y169" i="2"/>
  <c r="Z169" i="2"/>
  <c r="AA169" i="2"/>
  <c r="AB169" i="2"/>
  <c r="AC169" i="2"/>
  <c r="AD169" i="2"/>
  <c r="AE169" i="2"/>
  <c r="AF169" i="2"/>
  <c r="AG169" i="2"/>
  <c r="AH169" i="2"/>
  <c r="AI169" i="2"/>
  <c r="AJ169" i="2"/>
  <c r="AK169" i="2"/>
  <c r="AL169" i="2"/>
  <c r="AM169" i="2"/>
  <c r="AN169" i="2"/>
  <c r="AO169" i="2"/>
  <c r="AP169" i="2"/>
  <c r="AQ169" i="2"/>
  <c r="AR169" i="2"/>
  <c r="AS169" i="2"/>
  <c r="AT169" i="2"/>
  <c r="AU169" i="2"/>
  <c r="AV169" i="2"/>
  <c r="AW169" i="2"/>
  <c r="AX169" i="2"/>
  <c r="AY169" i="2"/>
  <c r="AZ169" i="2"/>
  <c r="BA169" i="2"/>
  <c r="BB169" i="2"/>
  <c r="BC169" i="2"/>
  <c r="BD169" i="2"/>
  <c r="BE169" i="2"/>
  <c r="BF169" i="2"/>
  <c r="BG169" i="2"/>
  <c r="BH169" i="2"/>
  <c r="BI169" i="2"/>
  <c r="BJ169" i="2"/>
  <c r="BK169" i="2"/>
  <c r="BL169" i="2"/>
  <c r="BM169" i="2"/>
  <c r="BN169" i="2"/>
  <c r="BO169" i="2"/>
  <c r="BP169" i="2"/>
  <c r="BQ169" i="2"/>
  <c r="BR169" i="2"/>
  <c r="BS169" i="2"/>
  <c r="BT169" i="2"/>
  <c r="BU169" i="2"/>
  <c r="A170" i="2"/>
  <c r="B170" i="2"/>
  <c r="C170" i="2"/>
  <c r="D170" i="2"/>
  <c r="E170" i="2"/>
  <c r="F170" i="2"/>
  <c r="G170" i="2"/>
  <c r="H170" i="2"/>
  <c r="I170" i="2"/>
  <c r="J170" i="2"/>
  <c r="K170" i="2"/>
  <c r="L170" i="2"/>
  <c r="M170" i="2"/>
  <c r="N170" i="2"/>
  <c r="O170" i="2"/>
  <c r="P170" i="2"/>
  <c r="Q170" i="2"/>
  <c r="R170" i="2"/>
  <c r="S170" i="2"/>
  <c r="T170" i="2"/>
  <c r="U170" i="2"/>
  <c r="V170" i="2"/>
  <c r="W170" i="2"/>
  <c r="X170" i="2"/>
  <c r="Y170" i="2"/>
  <c r="Z170" i="2"/>
  <c r="AA170" i="2"/>
  <c r="AB170" i="2"/>
  <c r="AC170" i="2"/>
  <c r="AD170" i="2"/>
  <c r="AE170" i="2"/>
  <c r="AF170" i="2"/>
  <c r="AG170" i="2"/>
  <c r="AH170" i="2"/>
  <c r="AI170" i="2"/>
  <c r="AJ170" i="2"/>
  <c r="AK170" i="2"/>
  <c r="AL170" i="2"/>
  <c r="AM170" i="2"/>
  <c r="AN170" i="2"/>
  <c r="AO170" i="2"/>
  <c r="AP170" i="2"/>
  <c r="AQ170" i="2"/>
  <c r="AR170" i="2"/>
  <c r="AS170" i="2"/>
  <c r="AT170" i="2"/>
  <c r="AU170" i="2"/>
  <c r="AV170" i="2"/>
  <c r="AW170" i="2"/>
  <c r="AX170" i="2"/>
  <c r="AY170" i="2"/>
  <c r="AZ170" i="2"/>
  <c r="BA170" i="2"/>
  <c r="BB170" i="2"/>
  <c r="BC170" i="2"/>
  <c r="BD170" i="2"/>
  <c r="BE170" i="2"/>
  <c r="BF170" i="2"/>
  <c r="BG170" i="2"/>
  <c r="BH170" i="2"/>
  <c r="BI170" i="2"/>
  <c r="BJ170" i="2"/>
  <c r="BK170" i="2"/>
  <c r="BL170" i="2"/>
  <c r="BM170" i="2"/>
  <c r="BN170" i="2"/>
  <c r="BO170" i="2"/>
  <c r="BP170" i="2"/>
  <c r="BQ170" i="2"/>
  <c r="BR170" i="2"/>
  <c r="BS170" i="2"/>
  <c r="BT170" i="2"/>
  <c r="BU170" i="2"/>
  <c r="A171" i="2"/>
  <c r="B171" i="2"/>
  <c r="C171" i="2"/>
  <c r="D171" i="2"/>
  <c r="E171" i="2"/>
  <c r="F171" i="2"/>
  <c r="G171" i="2"/>
  <c r="H171" i="2"/>
  <c r="I171" i="2"/>
  <c r="J171" i="2"/>
  <c r="K171" i="2"/>
  <c r="L171" i="2"/>
  <c r="M171" i="2"/>
  <c r="N171" i="2"/>
  <c r="O171" i="2"/>
  <c r="P171" i="2"/>
  <c r="Q171" i="2"/>
  <c r="R171" i="2"/>
  <c r="S171" i="2"/>
  <c r="T171" i="2"/>
  <c r="U171" i="2"/>
  <c r="V171" i="2"/>
  <c r="W171" i="2"/>
  <c r="X171" i="2"/>
  <c r="Y171" i="2"/>
  <c r="Z171" i="2"/>
  <c r="AA171" i="2"/>
  <c r="AB171" i="2"/>
  <c r="AC171" i="2"/>
  <c r="AD171" i="2"/>
  <c r="AE171" i="2"/>
  <c r="AF171" i="2"/>
  <c r="AG171" i="2"/>
  <c r="AH171" i="2"/>
  <c r="AI171" i="2"/>
  <c r="AJ171" i="2"/>
  <c r="AK171" i="2"/>
  <c r="AL171" i="2"/>
  <c r="AM171" i="2"/>
  <c r="AN171" i="2"/>
  <c r="AO171" i="2"/>
  <c r="AP171" i="2"/>
  <c r="AQ171" i="2"/>
  <c r="AR171" i="2"/>
  <c r="AS171" i="2"/>
  <c r="AT171" i="2"/>
  <c r="AU171" i="2"/>
  <c r="AV171" i="2"/>
  <c r="AW171" i="2"/>
  <c r="AX171" i="2"/>
  <c r="AY171" i="2"/>
  <c r="AZ171" i="2"/>
  <c r="BA171" i="2"/>
  <c r="BB171" i="2"/>
  <c r="BC171" i="2"/>
  <c r="BD171" i="2"/>
  <c r="BE171" i="2"/>
  <c r="BF171" i="2"/>
  <c r="BG171" i="2"/>
  <c r="BH171" i="2"/>
  <c r="BI171" i="2"/>
  <c r="BJ171" i="2"/>
  <c r="BK171" i="2"/>
  <c r="BL171" i="2"/>
  <c r="BM171" i="2"/>
  <c r="BN171" i="2"/>
  <c r="BO171" i="2"/>
  <c r="BP171" i="2"/>
  <c r="BQ171" i="2"/>
  <c r="BR171" i="2"/>
  <c r="BS171" i="2"/>
  <c r="BT171" i="2"/>
  <c r="BU171" i="2"/>
  <c r="A172" i="2"/>
  <c r="B172" i="2"/>
  <c r="C172" i="2"/>
  <c r="D172" i="2"/>
  <c r="E172" i="2"/>
  <c r="F172" i="2"/>
  <c r="G172" i="2"/>
  <c r="H172" i="2"/>
  <c r="I172" i="2"/>
  <c r="J172" i="2"/>
  <c r="K172" i="2"/>
  <c r="L172" i="2"/>
  <c r="M172" i="2"/>
  <c r="N172" i="2"/>
  <c r="O172" i="2"/>
  <c r="P172" i="2"/>
  <c r="Q172" i="2"/>
  <c r="R172" i="2"/>
  <c r="S172" i="2"/>
  <c r="T172" i="2"/>
  <c r="U172" i="2"/>
  <c r="V172" i="2"/>
  <c r="W172" i="2"/>
  <c r="X172" i="2"/>
  <c r="Y172" i="2"/>
  <c r="Z172" i="2"/>
  <c r="AA172" i="2"/>
  <c r="AB172" i="2"/>
  <c r="AC172" i="2"/>
  <c r="AD172" i="2"/>
  <c r="AE172" i="2"/>
  <c r="AF172" i="2"/>
  <c r="AG172" i="2"/>
  <c r="AH172" i="2"/>
  <c r="AI172" i="2"/>
  <c r="AJ172" i="2"/>
  <c r="AK172" i="2"/>
  <c r="AL172" i="2"/>
  <c r="AM172" i="2"/>
  <c r="AN172" i="2"/>
  <c r="AO172" i="2"/>
  <c r="AP172" i="2"/>
  <c r="AQ172" i="2"/>
  <c r="AR172" i="2"/>
  <c r="AS172" i="2"/>
  <c r="AT172" i="2"/>
  <c r="AU172" i="2"/>
  <c r="AV172" i="2"/>
  <c r="AW172" i="2"/>
  <c r="AX172" i="2"/>
  <c r="AY172" i="2"/>
  <c r="AZ172" i="2"/>
  <c r="BA172" i="2"/>
  <c r="BB172" i="2"/>
  <c r="BC172" i="2"/>
  <c r="BD172" i="2"/>
  <c r="BE172" i="2"/>
  <c r="BF172" i="2"/>
  <c r="BG172" i="2"/>
  <c r="BH172" i="2"/>
  <c r="BI172" i="2"/>
  <c r="BJ172" i="2"/>
  <c r="BK172" i="2"/>
  <c r="BL172" i="2"/>
  <c r="BM172" i="2"/>
  <c r="BN172" i="2"/>
  <c r="BO172" i="2"/>
  <c r="BP172" i="2"/>
  <c r="BQ172" i="2"/>
  <c r="BR172" i="2"/>
  <c r="BS172" i="2"/>
  <c r="BT172" i="2"/>
  <c r="BU172" i="2"/>
  <c r="A173" i="2"/>
  <c r="B173" i="2"/>
  <c r="C173" i="2"/>
  <c r="D173" i="2"/>
  <c r="E173" i="2"/>
  <c r="F173" i="2"/>
  <c r="G173" i="2"/>
  <c r="H173" i="2"/>
  <c r="I173" i="2"/>
  <c r="J173" i="2"/>
  <c r="K173" i="2"/>
  <c r="L173" i="2"/>
  <c r="M173" i="2"/>
  <c r="N173" i="2"/>
  <c r="O173" i="2"/>
  <c r="P173" i="2"/>
  <c r="Q173" i="2"/>
  <c r="R173" i="2"/>
  <c r="S173" i="2"/>
  <c r="T173" i="2"/>
  <c r="U173" i="2"/>
  <c r="V173" i="2"/>
  <c r="W173" i="2"/>
  <c r="X173" i="2"/>
  <c r="Y173" i="2"/>
  <c r="Z173" i="2"/>
  <c r="AA173" i="2"/>
  <c r="AB173" i="2"/>
  <c r="AC173" i="2"/>
  <c r="AD173" i="2"/>
  <c r="AE173" i="2"/>
  <c r="AF173" i="2"/>
  <c r="AG173" i="2"/>
  <c r="AH173" i="2"/>
  <c r="AI173" i="2"/>
  <c r="AJ173" i="2"/>
  <c r="AK173" i="2"/>
  <c r="AL173" i="2"/>
  <c r="AM173" i="2"/>
  <c r="AN173" i="2"/>
  <c r="AO173" i="2"/>
  <c r="AP173" i="2"/>
  <c r="AQ173" i="2"/>
  <c r="AR173" i="2"/>
  <c r="AS173" i="2"/>
  <c r="AT173" i="2"/>
  <c r="AU173" i="2"/>
  <c r="AV173" i="2"/>
  <c r="AW173" i="2"/>
  <c r="AX173" i="2"/>
  <c r="AY173" i="2"/>
  <c r="AZ173" i="2"/>
  <c r="BA173" i="2"/>
  <c r="BB173" i="2"/>
  <c r="BC173" i="2"/>
  <c r="BD173" i="2"/>
  <c r="BE173" i="2"/>
  <c r="BF173" i="2"/>
  <c r="BG173" i="2"/>
  <c r="BH173" i="2"/>
  <c r="BI173" i="2"/>
  <c r="BJ173" i="2"/>
  <c r="BK173" i="2"/>
  <c r="BL173" i="2"/>
  <c r="BM173" i="2"/>
  <c r="BN173" i="2"/>
  <c r="BO173" i="2"/>
  <c r="BP173" i="2"/>
  <c r="BQ173" i="2"/>
  <c r="BR173" i="2"/>
  <c r="BS173" i="2"/>
  <c r="BT173" i="2"/>
  <c r="BU173" i="2"/>
  <c r="A174" i="2"/>
  <c r="B174" i="2"/>
  <c r="C174" i="2"/>
  <c r="D174" i="2"/>
  <c r="E174" i="2"/>
  <c r="F174" i="2"/>
  <c r="G174" i="2"/>
  <c r="H174" i="2"/>
  <c r="I174" i="2"/>
  <c r="J174" i="2"/>
  <c r="K174" i="2"/>
  <c r="L174" i="2"/>
  <c r="M174" i="2"/>
  <c r="N174" i="2"/>
  <c r="O174" i="2"/>
  <c r="P174" i="2"/>
  <c r="Q174" i="2"/>
  <c r="R174" i="2"/>
  <c r="S174" i="2"/>
  <c r="T174" i="2"/>
  <c r="U174" i="2"/>
  <c r="V174" i="2"/>
  <c r="W174" i="2"/>
  <c r="X174" i="2"/>
  <c r="Y174" i="2"/>
  <c r="Z174" i="2"/>
  <c r="AA174" i="2"/>
  <c r="AB174" i="2"/>
  <c r="AC174" i="2"/>
  <c r="AD174" i="2"/>
  <c r="AE174" i="2"/>
  <c r="AF174" i="2"/>
  <c r="AG174" i="2"/>
  <c r="AH174" i="2"/>
  <c r="AI174" i="2"/>
  <c r="AJ174" i="2"/>
  <c r="AK174" i="2"/>
  <c r="AL174" i="2"/>
  <c r="AM174" i="2"/>
  <c r="AN174" i="2"/>
  <c r="AO174" i="2"/>
  <c r="AP174" i="2"/>
  <c r="AQ174" i="2"/>
  <c r="AR174" i="2"/>
  <c r="AS174" i="2"/>
  <c r="AT174" i="2"/>
  <c r="AU174" i="2"/>
  <c r="AV174" i="2"/>
  <c r="AW174" i="2"/>
  <c r="AX174" i="2"/>
  <c r="AY174" i="2"/>
  <c r="AZ174" i="2"/>
  <c r="BA174" i="2"/>
  <c r="BB174" i="2"/>
  <c r="BC174" i="2"/>
  <c r="BD174" i="2"/>
  <c r="BE174" i="2"/>
  <c r="BF174" i="2"/>
  <c r="BG174" i="2"/>
  <c r="BH174" i="2"/>
  <c r="BI174" i="2"/>
  <c r="BJ174" i="2"/>
  <c r="BK174" i="2"/>
  <c r="BL174" i="2"/>
  <c r="BM174" i="2"/>
  <c r="BN174" i="2"/>
  <c r="BO174" i="2"/>
  <c r="BP174" i="2"/>
  <c r="BQ174" i="2"/>
  <c r="BR174" i="2"/>
  <c r="BS174" i="2"/>
  <c r="BT174" i="2"/>
  <c r="BU174" i="2"/>
  <c r="A175" i="2"/>
  <c r="B175" i="2"/>
  <c r="C175" i="2"/>
  <c r="D175" i="2"/>
  <c r="E175" i="2"/>
  <c r="F175" i="2"/>
  <c r="G175" i="2"/>
  <c r="H175" i="2"/>
  <c r="I175" i="2"/>
  <c r="J175" i="2"/>
  <c r="K175" i="2"/>
  <c r="L175" i="2"/>
  <c r="M175" i="2"/>
  <c r="N175" i="2"/>
  <c r="O175" i="2"/>
  <c r="P175" i="2"/>
  <c r="Q175" i="2"/>
  <c r="R175" i="2"/>
  <c r="S175" i="2"/>
  <c r="T175" i="2"/>
  <c r="U175" i="2"/>
  <c r="V175" i="2"/>
  <c r="W175" i="2"/>
  <c r="X175" i="2"/>
  <c r="Y175" i="2"/>
  <c r="Z175" i="2"/>
  <c r="AA175" i="2"/>
  <c r="AB175" i="2"/>
  <c r="AC175" i="2"/>
  <c r="AD175" i="2"/>
  <c r="AE175" i="2"/>
  <c r="AF175" i="2"/>
  <c r="AG175" i="2"/>
  <c r="AH175" i="2"/>
  <c r="AI175" i="2"/>
  <c r="AJ175" i="2"/>
  <c r="AK175" i="2"/>
  <c r="AL175" i="2"/>
  <c r="AM175" i="2"/>
  <c r="AN175" i="2"/>
  <c r="AO175" i="2"/>
  <c r="AP175" i="2"/>
  <c r="AQ175" i="2"/>
  <c r="AR175" i="2"/>
  <c r="AS175" i="2"/>
  <c r="AT175" i="2"/>
  <c r="AU175" i="2"/>
  <c r="AV175" i="2"/>
  <c r="AW175" i="2"/>
  <c r="AX175" i="2"/>
  <c r="AY175" i="2"/>
  <c r="AZ175" i="2"/>
  <c r="BA175" i="2"/>
  <c r="BB175" i="2"/>
  <c r="BC175" i="2"/>
  <c r="BD175" i="2"/>
  <c r="BE175" i="2"/>
  <c r="BF175" i="2"/>
  <c r="BG175" i="2"/>
  <c r="BH175" i="2"/>
  <c r="BI175" i="2"/>
  <c r="BJ175" i="2"/>
  <c r="BK175" i="2"/>
  <c r="BL175" i="2"/>
  <c r="BM175" i="2"/>
  <c r="BN175" i="2"/>
  <c r="BO175" i="2"/>
  <c r="BP175" i="2"/>
  <c r="BQ175" i="2"/>
  <c r="BR175" i="2"/>
  <c r="BS175" i="2"/>
  <c r="BT175" i="2"/>
  <c r="BU175" i="2"/>
  <c r="A176" i="2"/>
  <c r="B176" i="2"/>
  <c r="C176" i="2"/>
  <c r="D176" i="2"/>
  <c r="E176" i="2"/>
  <c r="F176" i="2"/>
  <c r="G176" i="2"/>
  <c r="H176" i="2"/>
  <c r="I176" i="2"/>
  <c r="J176" i="2"/>
  <c r="K176" i="2"/>
  <c r="L176" i="2"/>
  <c r="M176" i="2"/>
  <c r="N176" i="2"/>
  <c r="O176" i="2"/>
  <c r="P176" i="2"/>
  <c r="Q176" i="2"/>
  <c r="R176" i="2"/>
  <c r="S176" i="2"/>
  <c r="T176" i="2"/>
  <c r="U176" i="2"/>
  <c r="V176" i="2"/>
  <c r="W176" i="2"/>
  <c r="X176" i="2"/>
  <c r="Y176" i="2"/>
  <c r="Z176" i="2"/>
  <c r="AA176" i="2"/>
  <c r="AB176" i="2"/>
  <c r="AC176" i="2"/>
  <c r="AD176" i="2"/>
  <c r="AE176" i="2"/>
  <c r="AF176" i="2"/>
  <c r="AG176" i="2"/>
  <c r="AH176" i="2"/>
  <c r="AI176" i="2"/>
  <c r="AJ176" i="2"/>
  <c r="AK176" i="2"/>
  <c r="AL176" i="2"/>
  <c r="AM176" i="2"/>
  <c r="AN176" i="2"/>
  <c r="AO176" i="2"/>
  <c r="AP176" i="2"/>
  <c r="AQ176" i="2"/>
  <c r="AR176" i="2"/>
  <c r="AS176" i="2"/>
  <c r="AT176" i="2"/>
  <c r="AU176" i="2"/>
  <c r="AV176" i="2"/>
  <c r="AW176" i="2"/>
  <c r="AX176" i="2"/>
  <c r="AY176" i="2"/>
  <c r="AZ176" i="2"/>
  <c r="BA176" i="2"/>
  <c r="BB176" i="2"/>
  <c r="BC176" i="2"/>
  <c r="BD176" i="2"/>
  <c r="BE176" i="2"/>
  <c r="BF176" i="2"/>
  <c r="BG176" i="2"/>
  <c r="BH176" i="2"/>
  <c r="BI176" i="2"/>
  <c r="BJ176" i="2"/>
  <c r="BK176" i="2"/>
  <c r="BL176" i="2"/>
  <c r="BM176" i="2"/>
  <c r="BN176" i="2"/>
  <c r="BO176" i="2"/>
  <c r="BP176" i="2"/>
  <c r="BQ176" i="2"/>
  <c r="BR176" i="2"/>
  <c r="BS176" i="2"/>
  <c r="BT176" i="2"/>
  <c r="BU176" i="2"/>
  <c r="A177" i="2"/>
  <c r="B177" i="2"/>
  <c r="C177" i="2"/>
  <c r="D177" i="2"/>
  <c r="E177" i="2"/>
  <c r="F177" i="2"/>
  <c r="G177" i="2"/>
  <c r="H177" i="2"/>
  <c r="I177" i="2"/>
  <c r="J177" i="2"/>
  <c r="K177" i="2"/>
  <c r="L177" i="2"/>
  <c r="M177" i="2"/>
  <c r="N177" i="2"/>
  <c r="O177" i="2"/>
  <c r="P177" i="2"/>
  <c r="Q177" i="2"/>
  <c r="R177" i="2"/>
  <c r="S177" i="2"/>
  <c r="T177" i="2"/>
  <c r="U177" i="2"/>
  <c r="V177" i="2"/>
  <c r="W177" i="2"/>
  <c r="X177" i="2"/>
  <c r="Y177" i="2"/>
  <c r="Z177" i="2"/>
  <c r="AA177" i="2"/>
  <c r="AB177" i="2"/>
  <c r="AC177" i="2"/>
  <c r="AD177" i="2"/>
  <c r="AE177" i="2"/>
  <c r="AF177" i="2"/>
  <c r="AG177" i="2"/>
  <c r="AH177" i="2"/>
  <c r="AI177" i="2"/>
  <c r="AJ177" i="2"/>
  <c r="AK177" i="2"/>
  <c r="AL177" i="2"/>
  <c r="AM177" i="2"/>
  <c r="AN177" i="2"/>
  <c r="AO177" i="2"/>
  <c r="AP177" i="2"/>
  <c r="AQ177" i="2"/>
  <c r="AR177" i="2"/>
  <c r="AS177" i="2"/>
  <c r="AT177" i="2"/>
  <c r="AU177" i="2"/>
  <c r="AV177" i="2"/>
  <c r="AW177" i="2"/>
  <c r="AX177" i="2"/>
  <c r="AY177" i="2"/>
  <c r="AZ177" i="2"/>
  <c r="BA177" i="2"/>
  <c r="BB177" i="2"/>
  <c r="BC177" i="2"/>
  <c r="BD177" i="2"/>
  <c r="BE177" i="2"/>
  <c r="BF177" i="2"/>
  <c r="BG177" i="2"/>
  <c r="BH177" i="2"/>
  <c r="BI177" i="2"/>
  <c r="BJ177" i="2"/>
  <c r="BK177" i="2"/>
  <c r="BL177" i="2"/>
  <c r="BM177" i="2"/>
  <c r="BN177" i="2"/>
  <c r="BO177" i="2"/>
  <c r="BP177" i="2"/>
  <c r="BQ177" i="2"/>
  <c r="BR177" i="2"/>
  <c r="BS177" i="2"/>
  <c r="BT177" i="2"/>
  <c r="BU177" i="2"/>
  <c r="A178" i="2"/>
  <c r="B178" i="2"/>
  <c r="C178" i="2"/>
  <c r="D178" i="2"/>
  <c r="E178" i="2"/>
  <c r="F178" i="2"/>
  <c r="G178" i="2"/>
  <c r="H178" i="2"/>
  <c r="I178" i="2"/>
  <c r="J178" i="2"/>
  <c r="K178" i="2"/>
  <c r="L178" i="2"/>
  <c r="M178" i="2"/>
  <c r="N178" i="2"/>
  <c r="O178" i="2"/>
  <c r="P178" i="2"/>
  <c r="Q178" i="2"/>
  <c r="R178" i="2"/>
  <c r="S178" i="2"/>
  <c r="T178" i="2"/>
  <c r="U178" i="2"/>
  <c r="V178" i="2"/>
  <c r="W178" i="2"/>
  <c r="X178" i="2"/>
  <c r="Y178" i="2"/>
  <c r="Z178" i="2"/>
  <c r="AA178" i="2"/>
  <c r="AB178" i="2"/>
  <c r="AC178" i="2"/>
  <c r="AD178" i="2"/>
  <c r="AE178" i="2"/>
  <c r="AF178" i="2"/>
  <c r="AG178" i="2"/>
  <c r="AH178" i="2"/>
  <c r="AI178" i="2"/>
  <c r="AJ178" i="2"/>
  <c r="AK178" i="2"/>
  <c r="AL178" i="2"/>
  <c r="AM178" i="2"/>
  <c r="AN178" i="2"/>
  <c r="AO178" i="2"/>
  <c r="AP178" i="2"/>
  <c r="AQ178" i="2"/>
  <c r="AR178" i="2"/>
  <c r="AS178" i="2"/>
  <c r="AT178" i="2"/>
  <c r="AU178" i="2"/>
  <c r="AV178" i="2"/>
  <c r="AW178" i="2"/>
  <c r="AX178" i="2"/>
  <c r="AY178" i="2"/>
  <c r="AZ178" i="2"/>
  <c r="BA178" i="2"/>
  <c r="BB178" i="2"/>
  <c r="BC178" i="2"/>
  <c r="BD178" i="2"/>
  <c r="BE178" i="2"/>
  <c r="BF178" i="2"/>
  <c r="BG178" i="2"/>
  <c r="BH178" i="2"/>
  <c r="BI178" i="2"/>
  <c r="BJ178" i="2"/>
  <c r="BK178" i="2"/>
  <c r="BL178" i="2"/>
  <c r="BM178" i="2"/>
  <c r="BN178" i="2"/>
  <c r="BO178" i="2"/>
  <c r="BP178" i="2"/>
  <c r="BQ178" i="2"/>
  <c r="BR178" i="2"/>
  <c r="BS178" i="2"/>
  <c r="BT178" i="2"/>
  <c r="BU178" i="2"/>
  <c r="A179" i="2"/>
  <c r="B179" i="2"/>
  <c r="C179" i="2"/>
  <c r="D179" i="2"/>
  <c r="E179" i="2"/>
  <c r="F179" i="2"/>
  <c r="G179" i="2"/>
  <c r="H179" i="2"/>
  <c r="I179" i="2"/>
  <c r="J179" i="2"/>
  <c r="K179" i="2"/>
  <c r="L179" i="2"/>
  <c r="M179" i="2"/>
  <c r="N179" i="2"/>
  <c r="O179" i="2"/>
  <c r="P179" i="2"/>
  <c r="Q179" i="2"/>
  <c r="R179" i="2"/>
  <c r="S179" i="2"/>
  <c r="T179" i="2"/>
  <c r="U179" i="2"/>
  <c r="V179" i="2"/>
  <c r="W179" i="2"/>
  <c r="X179" i="2"/>
  <c r="Y179" i="2"/>
  <c r="Z179" i="2"/>
  <c r="AA179" i="2"/>
  <c r="AB179" i="2"/>
  <c r="AC179" i="2"/>
  <c r="AD179" i="2"/>
  <c r="AE179" i="2"/>
  <c r="AF179" i="2"/>
  <c r="AG179" i="2"/>
  <c r="AH179" i="2"/>
  <c r="AI179" i="2"/>
  <c r="AJ179" i="2"/>
  <c r="AK179" i="2"/>
  <c r="AL179" i="2"/>
  <c r="AM179" i="2"/>
  <c r="AN179" i="2"/>
  <c r="AO179" i="2"/>
  <c r="AP179" i="2"/>
  <c r="AQ179" i="2"/>
  <c r="AR179" i="2"/>
  <c r="AS179" i="2"/>
  <c r="AT179" i="2"/>
  <c r="AU179" i="2"/>
  <c r="AV179" i="2"/>
  <c r="AW179" i="2"/>
  <c r="AX179" i="2"/>
  <c r="AY179" i="2"/>
  <c r="AZ179" i="2"/>
  <c r="BA179" i="2"/>
  <c r="BB179" i="2"/>
  <c r="BC179" i="2"/>
  <c r="BD179" i="2"/>
  <c r="BE179" i="2"/>
  <c r="BF179" i="2"/>
  <c r="BG179" i="2"/>
  <c r="BH179" i="2"/>
  <c r="BI179" i="2"/>
  <c r="BJ179" i="2"/>
  <c r="BK179" i="2"/>
  <c r="BL179" i="2"/>
  <c r="BM179" i="2"/>
  <c r="BN179" i="2"/>
  <c r="BO179" i="2"/>
  <c r="BP179" i="2"/>
  <c r="BQ179" i="2"/>
  <c r="BR179" i="2"/>
  <c r="BS179" i="2"/>
  <c r="BT179" i="2"/>
  <c r="BU179" i="2"/>
  <c r="A180" i="2"/>
  <c r="B180" i="2"/>
  <c r="C180" i="2"/>
  <c r="D180" i="2"/>
  <c r="E180" i="2"/>
  <c r="F180" i="2"/>
  <c r="G180" i="2"/>
  <c r="H180" i="2"/>
  <c r="I180" i="2"/>
  <c r="J180" i="2"/>
  <c r="K180" i="2"/>
  <c r="L180" i="2"/>
  <c r="M180" i="2"/>
  <c r="N180" i="2"/>
  <c r="O180" i="2"/>
  <c r="P180" i="2"/>
  <c r="Q180" i="2"/>
  <c r="R180" i="2"/>
  <c r="S180" i="2"/>
  <c r="T180" i="2"/>
  <c r="U180" i="2"/>
  <c r="V180" i="2"/>
  <c r="W180" i="2"/>
  <c r="X180" i="2"/>
  <c r="Y180" i="2"/>
  <c r="Z180" i="2"/>
  <c r="AA180" i="2"/>
  <c r="AB180" i="2"/>
  <c r="AC180" i="2"/>
  <c r="AD180" i="2"/>
  <c r="AE180" i="2"/>
  <c r="AF180" i="2"/>
  <c r="AG180" i="2"/>
  <c r="AH180" i="2"/>
  <c r="AI180" i="2"/>
  <c r="AJ180" i="2"/>
  <c r="AK180" i="2"/>
  <c r="AL180" i="2"/>
  <c r="AM180" i="2"/>
  <c r="AN180" i="2"/>
  <c r="AO180" i="2"/>
  <c r="AP180" i="2"/>
  <c r="AQ180" i="2"/>
  <c r="AR180" i="2"/>
  <c r="AS180" i="2"/>
  <c r="AT180" i="2"/>
  <c r="AU180" i="2"/>
  <c r="AV180" i="2"/>
  <c r="AW180" i="2"/>
  <c r="AX180" i="2"/>
  <c r="AY180" i="2"/>
  <c r="AZ180" i="2"/>
  <c r="BA180" i="2"/>
  <c r="BB180" i="2"/>
  <c r="BC180" i="2"/>
  <c r="BD180" i="2"/>
  <c r="BE180" i="2"/>
  <c r="BF180" i="2"/>
  <c r="BG180" i="2"/>
  <c r="BH180" i="2"/>
  <c r="BI180" i="2"/>
  <c r="BJ180" i="2"/>
  <c r="BK180" i="2"/>
  <c r="BL180" i="2"/>
  <c r="BM180" i="2"/>
  <c r="BN180" i="2"/>
  <c r="BO180" i="2"/>
  <c r="BP180" i="2"/>
  <c r="BQ180" i="2"/>
  <c r="BR180" i="2"/>
  <c r="BS180" i="2"/>
  <c r="BT180" i="2"/>
  <c r="BU180" i="2"/>
  <c r="A181" i="2"/>
  <c r="B181" i="2"/>
  <c r="C181" i="2"/>
  <c r="D181" i="2"/>
  <c r="E181" i="2"/>
  <c r="F181" i="2"/>
  <c r="G181" i="2"/>
  <c r="H181" i="2"/>
  <c r="I181" i="2"/>
  <c r="J181" i="2"/>
  <c r="K181" i="2"/>
  <c r="L181" i="2"/>
  <c r="M181" i="2"/>
  <c r="N181" i="2"/>
  <c r="O181" i="2"/>
  <c r="P181" i="2"/>
  <c r="Q181" i="2"/>
  <c r="R181" i="2"/>
  <c r="S181" i="2"/>
  <c r="T181" i="2"/>
  <c r="U181" i="2"/>
  <c r="V181" i="2"/>
  <c r="W181" i="2"/>
  <c r="X181" i="2"/>
  <c r="Y181" i="2"/>
  <c r="Z181" i="2"/>
  <c r="AA181" i="2"/>
  <c r="AB181" i="2"/>
  <c r="AC181" i="2"/>
  <c r="AD181" i="2"/>
  <c r="AE181" i="2"/>
  <c r="AF181" i="2"/>
  <c r="AG181" i="2"/>
  <c r="AH181" i="2"/>
  <c r="AI181" i="2"/>
  <c r="AJ181" i="2"/>
  <c r="AK181" i="2"/>
  <c r="AL181" i="2"/>
  <c r="AM181" i="2"/>
  <c r="AN181" i="2"/>
  <c r="AO181" i="2"/>
  <c r="AP181" i="2"/>
  <c r="AQ181" i="2"/>
  <c r="AR181" i="2"/>
  <c r="AS181" i="2"/>
  <c r="AT181" i="2"/>
  <c r="AU181" i="2"/>
  <c r="AV181" i="2"/>
  <c r="AW181" i="2"/>
  <c r="AX181" i="2"/>
  <c r="AY181" i="2"/>
  <c r="AZ181" i="2"/>
  <c r="BA181" i="2"/>
  <c r="BB181" i="2"/>
  <c r="BC181" i="2"/>
  <c r="BD181" i="2"/>
  <c r="BE181" i="2"/>
  <c r="BF181" i="2"/>
  <c r="BG181" i="2"/>
  <c r="BH181" i="2"/>
  <c r="BI181" i="2"/>
  <c r="BJ181" i="2"/>
  <c r="BK181" i="2"/>
  <c r="BL181" i="2"/>
  <c r="BM181" i="2"/>
  <c r="BN181" i="2"/>
  <c r="BO181" i="2"/>
  <c r="BP181" i="2"/>
  <c r="BQ181" i="2"/>
  <c r="BR181" i="2"/>
  <c r="BS181" i="2"/>
  <c r="BT181" i="2"/>
  <c r="BU181" i="2"/>
  <c r="A182" i="2"/>
  <c r="B182" i="2"/>
  <c r="C182" i="2"/>
  <c r="D182" i="2"/>
  <c r="E182" i="2"/>
  <c r="F182" i="2"/>
  <c r="G182" i="2"/>
  <c r="H182" i="2"/>
  <c r="I182" i="2"/>
  <c r="J182" i="2"/>
  <c r="K182" i="2"/>
  <c r="L182" i="2"/>
  <c r="M182" i="2"/>
  <c r="N182" i="2"/>
  <c r="O182" i="2"/>
  <c r="P182" i="2"/>
  <c r="Q182" i="2"/>
  <c r="R182" i="2"/>
  <c r="S182" i="2"/>
  <c r="T182" i="2"/>
  <c r="U182" i="2"/>
  <c r="V182" i="2"/>
  <c r="W182" i="2"/>
  <c r="X182" i="2"/>
  <c r="Y182" i="2"/>
  <c r="Z182" i="2"/>
  <c r="AA182" i="2"/>
  <c r="AB182" i="2"/>
  <c r="AC182" i="2"/>
  <c r="AD182" i="2"/>
  <c r="AE182" i="2"/>
  <c r="AF182" i="2"/>
  <c r="AG182" i="2"/>
  <c r="AH182" i="2"/>
  <c r="AI182" i="2"/>
  <c r="AJ182" i="2"/>
  <c r="AK182" i="2"/>
  <c r="AL182" i="2"/>
  <c r="AM182" i="2"/>
  <c r="AN182" i="2"/>
  <c r="AO182" i="2"/>
  <c r="AP182" i="2"/>
  <c r="AQ182" i="2"/>
  <c r="AR182" i="2"/>
  <c r="AS182" i="2"/>
  <c r="AT182" i="2"/>
  <c r="AU182" i="2"/>
  <c r="AV182" i="2"/>
  <c r="AW182" i="2"/>
  <c r="AX182" i="2"/>
  <c r="AY182" i="2"/>
  <c r="AZ182" i="2"/>
  <c r="BA182" i="2"/>
  <c r="BB182" i="2"/>
  <c r="BC182" i="2"/>
  <c r="BD182" i="2"/>
  <c r="BE182" i="2"/>
  <c r="BF182" i="2"/>
  <c r="BG182" i="2"/>
  <c r="BH182" i="2"/>
  <c r="BI182" i="2"/>
  <c r="BJ182" i="2"/>
  <c r="BK182" i="2"/>
  <c r="BL182" i="2"/>
  <c r="BM182" i="2"/>
  <c r="BN182" i="2"/>
  <c r="BO182" i="2"/>
  <c r="BP182" i="2"/>
  <c r="BQ182" i="2"/>
  <c r="BR182" i="2"/>
  <c r="BS182" i="2"/>
  <c r="BT182" i="2"/>
  <c r="BU182" i="2"/>
  <c r="A183" i="2"/>
  <c r="B183" i="2"/>
  <c r="C183" i="2"/>
  <c r="D183" i="2"/>
  <c r="E183" i="2"/>
  <c r="F183" i="2"/>
  <c r="G183" i="2"/>
  <c r="H183" i="2"/>
  <c r="I183" i="2"/>
  <c r="J183" i="2"/>
  <c r="K183" i="2"/>
  <c r="L183" i="2"/>
  <c r="M183" i="2"/>
  <c r="N183" i="2"/>
  <c r="O183" i="2"/>
  <c r="P183" i="2"/>
  <c r="Q183" i="2"/>
  <c r="R183" i="2"/>
  <c r="S183" i="2"/>
  <c r="T183" i="2"/>
  <c r="U183" i="2"/>
  <c r="V183" i="2"/>
  <c r="W183" i="2"/>
  <c r="X183" i="2"/>
  <c r="Y183" i="2"/>
  <c r="Z183" i="2"/>
  <c r="AA183" i="2"/>
  <c r="AB183" i="2"/>
  <c r="AC183" i="2"/>
  <c r="AD183" i="2"/>
  <c r="AE183" i="2"/>
  <c r="AF183" i="2"/>
  <c r="AG183" i="2"/>
  <c r="AH183" i="2"/>
  <c r="AI183" i="2"/>
  <c r="AJ183" i="2"/>
  <c r="AK183" i="2"/>
  <c r="AL183" i="2"/>
  <c r="AM183" i="2"/>
  <c r="AN183" i="2"/>
  <c r="AO183" i="2"/>
  <c r="AP183" i="2"/>
  <c r="AQ183" i="2"/>
  <c r="AR183" i="2"/>
  <c r="AS183" i="2"/>
  <c r="AT183" i="2"/>
  <c r="AU183" i="2"/>
  <c r="AV183" i="2"/>
  <c r="AW183" i="2"/>
  <c r="AX183" i="2"/>
  <c r="AY183" i="2"/>
  <c r="AZ183" i="2"/>
  <c r="BA183" i="2"/>
  <c r="BB183" i="2"/>
  <c r="BC183" i="2"/>
  <c r="BD183" i="2"/>
  <c r="BE183" i="2"/>
  <c r="BF183" i="2"/>
  <c r="BG183" i="2"/>
  <c r="BH183" i="2"/>
  <c r="BI183" i="2"/>
  <c r="BJ183" i="2"/>
  <c r="BK183" i="2"/>
  <c r="BL183" i="2"/>
  <c r="BM183" i="2"/>
  <c r="BN183" i="2"/>
  <c r="BO183" i="2"/>
  <c r="BP183" i="2"/>
  <c r="BQ183" i="2"/>
  <c r="BR183" i="2"/>
  <c r="BS183" i="2"/>
  <c r="BT183" i="2"/>
  <c r="BU183" i="2"/>
  <c r="A184" i="2"/>
  <c r="B184" i="2"/>
  <c r="C184" i="2"/>
  <c r="D184" i="2"/>
  <c r="E184" i="2"/>
  <c r="F184" i="2"/>
  <c r="G184" i="2"/>
  <c r="H184" i="2"/>
  <c r="I184" i="2"/>
  <c r="J184" i="2"/>
  <c r="K184" i="2"/>
  <c r="L184" i="2"/>
  <c r="M184" i="2"/>
  <c r="N184" i="2"/>
  <c r="O184" i="2"/>
  <c r="P184" i="2"/>
  <c r="Q184" i="2"/>
  <c r="R184" i="2"/>
  <c r="S184" i="2"/>
  <c r="T184" i="2"/>
  <c r="U184" i="2"/>
  <c r="V184" i="2"/>
  <c r="W184" i="2"/>
  <c r="X184" i="2"/>
  <c r="Y184" i="2"/>
  <c r="Z184" i="2"/>
  <c r="AA184" i="2"/>
  <c r="AB184" i="2"/>
  <c r="AC184" i="2"/>
  <c r="AD184" i="2"/>
  <c r="AE184" i="2"/>
  <c r="AF184" i="2"/>
  <c r="AG184" i="2"/>
  <c r="AH184" i="2"/>
  <c r="AI184" i="2"/>
  <c r="AJ184" i="2"/>
  <c r="AK184" i="2"/>
  <c r="AL184" i="2"/>
  <c r="AM184" i="2"/>
  <c r="AN184" i="2"/>
  <c r="AO184" i="2"/>
  <c r="AP184" i="2"/>
  <c r="AQ184" i="2"/>
  <c r="AR184" i="2"/>
  <c r="AS184" i="2"/>
  <c r="AT184" i="2"/>
  <c r="AU184" i="2"/>
  <c r="AV184" i="2"/>
  <c r="AW184" i="2"/>
  <c r="AX184" i="2"/>
  <c r="AY184" i="2"/>
  <c r="AZ184" i="2"/>
  <c r="BA184" i="2"/>
  <c r="BB184" i="2"/>
  <c r="BC184" i="2"/>
  <c r="BD184" i="2"/>
  <c r="BE184" i="2"/>
  <c r="BF184" i="2"/>
  <c r="BG184" i="2"/>
  <c r="BH184" i="2"/>
  <c r="BI184" i="2"/>
  <c r="BJ184" i="2"/>
  <c r="BK184" i="2"/>
  <c r="BL184" i="2"/>
  <c r="BM184" i="2"/>
  <c r="BN184" i="2"/>
  <c r="BO184" i="2"/>
  <c r="BP184" i="2"/>
  <c r="BQ184" i="2"/>
  <c r="BR184" i="2"/>
  <c r="BS184" i="2"/>
  <c r="BT184" i="2"/>
  <c r="BU184" i="2"/>
  <c r="A185" i="2"/>
  <c r="B185" i="2"/>
  <c r="C185" i="2"/>
  <c r="D185" i="2"/>
  <c r="E185" i="2"/>
  <c r="F185" i="2"/>
  <c r="G185" i="2"/>
  <c r="H185" i="2"/>
  <c r="I185" i="2"/>
  <c r="J185" i="2"/>
  <c r="K185" i="2"/>
  <c r="L185" i="2"/>
  <c r="M185" i="2"/>
  <c r="N185" i="2"/>
  <c r="O185" i="2"/>
  <c r="P185" i="2"/>
  <c r="Q185" i="2"/>
  <c r="R185" i="2"/>
  <c r="S185" i="2"/>
  <c r="T185" i="2"/>
  <c r="U185" i="2"/>
  <c r="V185" i="2"/>
  <c r="W185" i="2"/>
  <c r="X185" i="2"/>
  <c r="Y185" i="2"/>
  <c r="Z185" i="2"/>
  <c r="AA185" i="2"/>
  <c r="AB185" i="2"/>
  <c r="AC185" i="2"/>
  <c r="AD185" i="2"/>
  <c r="AE185" i="2"/>
  <c r="AF185" i="2"/>
  <c r="AG185" i="2"/>
  <c r="AH185" i="2"/>
  <c r="AI185" i="2"/>
  <c r="AJ185" i="2"/>
  <c r="AK185" i="2"/>
  <c r="AL185" i="2"/>
  <c r="AM185" i="2"/>
  <c r="AN185" i="2"/>
  <c r="AO185" i="2"/>
  <c r="AP185" i="2"/>
  <c r="AQ185" i="2"/>
  <c r="AR185" i="2"/>
  <c r="AS185" i="2"/>
  <c r="AT185" i="2"/>
  <c r="AU185" i="2"/>
  <c r="AV185" i="2"/>
  <c r="AW185" i="2"/>
  <c r="AX185" i="2"/>
  <c r="AY185" i="2"/>
  <c r="AZ185" i="2"/>
  <c r="BA185" i="2"/>
  <c r="BB185" i="2"/>
  <c r="BC185" i="2"/>
  <c r="BD185" i="2"/>
  <c r="BE185" i="2"/>
  <c r="BF185" i="2"/>
  <c r="BG185" i="2"/>
  <c r="BH185" i="2"/>
  <c r="BI185" i="2"/>
  <c r="BJ185" i="2"/>
  <c r="BK185" i="2"/>
  <c r="BL185" i="2"/>
  <c r="BM185" i="2"/>
  <c r="BN185" i="2"/>
  <c r="BO185" i="2"/>
  <c r="BP185" i="2"/>
  <c r="BQ185" i="2"/>
  <c r="BR185" i="2"/>
  <c r="BS185" i="2"/>
  <c r="BT185" i="2"/>
  <c r="BU185" i="2"/>
  <c r="A186" i="2"/>
  <c r="B186" i="2"/>
  <c r="C186" i="2"/>
  <c r="D186" i="2"/>
  <c r="E186" i="2"/>
  <c r="F186" i="2"/>
  <c r="G186" i="2"/>
  <c r="H186" i="2"/>
  <c r="I186" i="2"/>
  <c r="J186" i="2"/>
  <c r="K186" i="2"/>
  <c r="L186" i="2"/>
  <c r="M186" i="2"/>
  <c r="N186" i="2"/>
  <c r="O186" i="2"/>
  <c r="P186" i="2"/>
  <c r="Q186" i="2"/>
  <c r="R186" i="2"/>
  <c r="S186" i="2"/>
  <c r="T186" i="2"/>
  <c r="U186" i="2"/>
  <c r="V186" i="2"/>
  <c r="W186" i="2"/>
  <c r="X186" i="2"/>
  <c r="Y186" i="2"/>
  <c r="Z186" i="2"/>
  <c r="AA186" i="2"/>
  <c r="AB186" i="2"/>
  <c r="AC186" i="2"/>
  <c r="AD186" i="2"/>
  <c r="AE186" i="2"/>
  <c r="AF186" i="2"/>
  <c r="AG186" i="2"/>
  <c r="AH186" i="2"/>
  <c r="AI186" i="2"/>
  <c r="AJ186" i="2"/>
  <c r="AK186" i="2"/>
  <c r="AL186" i="2"/>
  <c r="AM186" i="2"/>
  <c r="AN186" i="2"/>
  <c r="AO186" i="2"/>
  <c r="AP186" i="2"/>
  <c r="AQ186" i="2"/>
  <c r="AR186" i="2"/>
  <c r="AS186" i="2"/>
  <c r="AT186" i="2"/>
  <c r="AU186" i="2"/>
  <c r="AV186" i="2"/>
  <c r="AW186" i="2"/>
  <c r="AX186" i="2"/>
  <c r="AY186" i="2"/>
  <c r="AZ186" i="2"/>
  <c r="BA186" i="2"/>
  <c r="BB186" i="2"/>
  <c r="BC186" i="2"/>
  <c r="BD186" i="2"/>
  <c r="BE186" i="2"/>
  <c r="BF186" i="2"/>
  <c r="BG186" i="2"/>
  <c r="BH186" i="2"/>
  <c r="BI186" i="2"/>
  <c r="BJ186" i="2"/>
  <c r="BK186" i="2"/>
  <c r="BL186" i="2"/>
  <c r="BM186" i="2"/>
  <c r="BN186" i="2"/>
  <c r="BO186" i="2"/>
  <c r="BP186" i="2"/>
  <c r="BQ186" i="2"/>
  <c r="BR186" i="2"/>
  <c r="BS186" i="2"/>
  <c r="BT186" i="2"/>
  <c r="BU186" i="2"/>
  <c r="A187" i="2"/>
  <c r="B187" i="2"/>
  <c r="C187" i="2"/>
  <c r="D187" i="2"/>
  <c r="E187" i="2"/>
  <c r="F187" i="2"/>
  <c r="G187" i="2"/>
  <c r="H187" i="2"/>
  <c r="I187" i="2"/>
  <c r="J187" i="2"/>
  <c r="K187" i="2"/>
  <c r="L187" i="2"/>
  <c r="M187" i="2"/>
  <c r="N187" i="2"/>
  <c r="O187" i="2"/>
  <c r="P187" i="2"/>
  <c r="Q187" i="2"/>
  <c r="R187" i="2"/>
  <c r="S187" i="2"/>
  <c r="T187" i="2"/>
  <c r="U187" i="2"/>
  <c r="V187" i="2"/>
  <c r="W187" i="2"/>
  <c r="X187" i="2"/>
  <c r="Y187" i="2"/>
  <c r="Z187" i="2"/>
  <c r="AA187" i="2"/>
  <c r="AB187" i="2"/>
  <c r="AC187" i="2"/>
  <c r="AD187" i="2"/>
  <c r="AE187" i="2"/>
  <c r="AF187" i="2"/>
  <c r="AG187" i="2"/>
  <c r="AH187" i="2"/>
  <c r="AI187" i="2"/>
  <c r="AJ187" i="2"/>
  <c r="AK187" i="2"/>
  <c r="AL187" i="2"/>
  <c r="AM187" i="2"/>
  <c r="AN187" i="2"/>
  <c r="AO187" i="2"/>
  <c r="AP187" i="2"/>
  <c r="AQ187" i="2"/>
  <c r="AR187" i="2"/>
  <c r="AS187" i="2"/>
  <c r="AT187" i="2"/>
  <c r="AU187" i="2"/>
  <c r="AV187" i="2"/>
  <c r="AW187" i="2"/>
  <c r="AX187" i="2"/>
  <c r="AY187" i="2"/>
  <c r="AZ187" i="2"/>
  <c r="BA187" i="2"/>
  <c r="BB187" i="2"/>
  <c r="BC187" i="2"/>
  <c r="BD187" i="2"/>
  <c r="BE187" i="2"/>
  <c r="BF187" i="2"/>
  <c r="BG187" i="2"/>
  <c r="BH187" i="2"/>
  <c r="BI187" i="2"/>
  <c r="BJ187" i="2"/>
  <c r="BK187" i="2"/>
  <c r="BL187" i="2"/>
  <c r="BM187" i="2"/>
  <c r="BN187" i="2"/>
  <c r="BO187" i="2"/>
  <c r="BP187" i="2"/>
  <c r="BQ187" i="2"/>
  <c r="BR187" i="2"/>
  <c r="BS187" i="2"/>
  <c r="BT187" i="2"/>
  <c r="BU187" i="2"/>
  <c r="A188" i="2"/>
  <c r="B188" i="2"/>
  <c r="C188" i="2"/>
  <c r="D188" i="2"/>
  <c r="E188" i="2"/>
  <c r="F188" i="2"/>
  <c r="G188" i="2"/>
  <c r="H188" i="2"/>
  <c r="I188" i="2"/>
  <c r="J188" i="2"/>
  <c r="K188" i="2"/>
  <c r="L188" i="2"/>
  <c r="M188" i="2"/>
  <c r="N188" i="2"/>
  <c r="O188" i="2"/>
  <c r="P188" i="2"/>
  <c r="Q188" i="2"/>
  <c r="R188" i="2"/>
  <c r="S188" i="2"/>
  <c r="T188" i="2"/>
  <c r="U188" i="2"/>
  <c r="V188" i="2"/>
  <c r="W188" i="2"/>
  <c r="X188" i="2"/>
  <c r="Y188" i="2"/>
  <c r="Z188" i="2"/>
  <c r="AA188" i="2"/>
  <c r="AB188" i="2"/>
  <c r="AC188" i="2"/>
  <c r="AD188" i="2"/>
  <c r="AE188" i="2"/>
  <c r="AF188" i="2"/>
  <c r="AG188" i="2"/>
  <c r="AH188" i="2"/>
  <c r="AI188" i="2"/>
  <c r="AJ188" i="2"/>
  <c r="AK188" i="2"/>
  <c r="AL188" i="2"/>
  <c r="AM188" i="2"/>
  <c r="AN188" i="2"/>
  <c r="AO188" i="2"/>
  <c r="AP188" i="2"/>
  <c r="AQ188" i="2"/>
  <c r="AR188" i="2"/>
  <c r="AS188" i="2"/>
  <c r="AT188" i="2"/>
  <c r="AU188" i="2"/>
  <c r="AV188" i="2"/>
  <c r="AW188" i="2"/>
  <c r="AX188" i="2"/>
  <c r="AY188" i="2"/>
  <c r="AZ188" i="2"/>
  <c r="BA188" i="2"/>
  <c r="BB188" i="2"/>
  <c r="BC188" i="2"/>
  <c r="BD188" i="2"/>
  <c r="BE188" i="2"/>
  <c r="BF188" i="2"/>
  <c r="BG188" i="2"/>
  <c r="BH188" i="2"/>
  <c r="BI188" i="2"/>
  <c r="BJ188" i="2"/>
  <c r="BK188" i="2"/>
  <c r="BL188" i="2"/>
  <c r="BM188" i="2"/>
  <c r="BN188" i="2"/>
  <c r="BO188" i="2"/>
  <c r="BP188" i="2"/>
  <c r="BQ188" i="2"/>
  <c r="BR188" i="2"/>
  <c r="BS188" i="2"/>
  <c r="BT188" i="2"/>
  <c r="BU188" i="2"/>
  <c r="A189" i="2"/>
  <c r="B189" i="2"/>
  <c r="C189" i="2"/>
  <c r="D189" i="2"/>
  <c r="E189" i="2"/>
  <c r="F189" i="2"/>
  <c r="G189" i="2"/>
  <c r="H189" i="2"/>
  <c r="I189" i="2"/>
  <c r="J189" i="2"/>
  <c r="K189" i="2"/>
  <c r="L189" i="2"/>
  <c r="M189" i="2"/>
  <c r="N189" i="2"/>
  <c r="O189" i="2"/>
  <c r="P189" i="2"/>
  <c r="Q189" i="2"/>
  <c r="R189" i="2"/>
  <c r="S189" i="2"/>
  <c r="T189" i="2"/>
  <c r="U189" i="2"/>
  <c r="V189" i="2"/>
  <c r="W189" i="2"/>
  <c r="X189" i="2"/>
  <c r="Y189" i="2"/>
  <c r="Z189" i="2"/>
  <c r="AA189" i="2"/>
  <c r="AB189" i="2"/>
  <c r="AC189" i="2"/>
  <c r="AD189" i="2"/>
  <c r="AE189" i="2"/>
  <c r="AF189" i="2"/>
  <c r="AG189" i="2"/>
  <c r="AH189" i="2"/>
  <c r="AI189" i="2"/>
  <c r="AJ189" i="2"/>
  <c r="AK189" i="2"/>
  <c r="AL189" i="2"/>
  <c r="AM189" i="2"/>
  <c r="AN189" i="2"/>
  <c r="AO189" i="2"/>
  <c r="AP189" i="2"/>
  <c r="AQ189" i="2"/>
  <c r="AR189" i="2"/>
  <c r="AS189" i="2"/>
  <c r="AT189" i="2"/>
  <c r="AU189" i="2"/>
  <c r="AV189" i="2"/>
  <c r="AW189" i="2"/>
  <c r="AX189" i="2"/>
  <c r="AY189" i="2"/>
  <c r="AZ189" i="2"/>
  <c r="BA189" i="2"/>
  <c r="BB189" i="2"/>
  <c r="BC189" i="2"/>
  <c r="BD189" i="2"/>
  <c r="BE189" i="2"/>
  <c r="BF189" i="2"/>
  <c r="BG189" i="2"/>
  <c r="BH189" i="2"/>
  <c r="BI189" i="2"/>
  <c r="BJ189" i="2"/>
  <c r="BK189" i="2"/>
  <c r="BL189" i="2"/>
  <c r="BM189" i="2"/>
  <c r="BN189" i="2"/>
  <c r="BO189" i="2"/>
  <c r="BP189" i="2"/>
  <c r="BQ189" i="2"/>
  <c r="BR189" i="2"/>
  <c r="BS189" i="2"/>
  <c r="BT189" i="2"/>
  <c r="BU189" i="2"/>
  <c r="A190" i="2"/>
  <c r="B190" i="2"/>
  <c r="C190" i="2"/>
  <c r="D190" i="2"/>
  <c r="E190" i="2"/>
  <c r="F190" i="2"/>
  <c r="G190" i="2"/>
  <c r="H190" i="2"/>
  <c r="I190" i="2"/>
  <c r="J190" i="2"/>
  <c r="K190" i="2"/>
  <c r="L190" i="2"/>
  <c r="M190" i="2"/>
  <c r="N190" i="2"/>
  <c r="O190" i="2"/>
  <c r="P190" i="2"/>
  <c r="Q190" i="2"/>
  <c r="R190" i="2"/>
  <c r="S190" i="2"/>
  <c r="T190" i="2"/>
  <c r="U190" i="2"/>
  <c r="V190" i="2"/>
  <c r="W190" i="2"/>
  <c r="X190" i="2"/>
  <c r="Y190" i="2"/>
  <c r="Z190" i="2"/>
  <c r="AA190" i="2"/>
  <c r="AB190" i="2"/>
  <c r="AC190" i="2"/>
  <c r="AD190" i="2"/>
  <c r="AE190" i="2"/>
  <c r="AF190" i="2"/>
  <c r="AG190" i="2"/>
  <c r="AH190" i="2"/>
  <c r="AI190" i="2"/>
  <c r="AJ190" i="2"/>
  <c r="AK190" i="2"/>
  <c r="AL190" i="2"/>
  <c r="AM190" i="2"/>
  <c r="AN190" i="2"/>
  <c r="AO190" i="2"/>
  <c r="AP190" i="2"/>
  <c r="AQ190" i="2"/>
  <c r="AR190" i="2"/>
  <c r="AS190" i="2"/>
  <c r="AT190" i="2"/>
  <c r="AU190" i="2"/>
  <c r="AV190" i="2"/>
  <c r="AW190" i="2"/>
  <c r="AX190" i="2"/>
  <c r="AY190" i="2"/>
  <c r="AZ190" i="2"/>
  <c r="BA190" i="2"/>
  <c r="BB190" i="2"/>
  <c r="BC190" i="2"/>
  <c r="BD190" i="2"/>
  <c r="BE190" i="2"/>
  <c r="BF190" i="2"/>
  <c r="BG190" i="2"/>
  <c r="BH190" i="2"/>
  <c r="BI190" i="2"/>
  <c r="BJ190" i="2"/>
  <c r="BK190" i="2"/>
  <c r="BL190" i="2"/>
  <c r="BM190" i="2"/>
  <c r="BN190" i="2"/>
  <c r="BO190" i="2"/>
  <c r="BP190" i="2"/>
  <c r="BQ190" i="2"/>
  <c r="BR190" i="2"/>
  <c r="BS190" i="2"/>
  <c r="BT190" i="2"/>
  <c r="BU190" i="2"/>
  <c r="A191" i="2"/>
  <c r="B191" i="2"/>
  <c r="C191" i="2"/>
  <c r="D191" i="2"/>
  <c r="E191" i="2"/>
  <c r="F191" i="2"/>
  <c r="G191" i="2"/>
  <c r="H191" i="2"/>
  <c r="I191" i="2"/>
  <c r="J191" i="2"/>
  <c r="K191" i="2"/>
  <c r="L191" i="2"/>
  <c r="M191" i="2"/>
  <c r="N191" i="2"/>
  <c r="O191" i="2"/>
  <c r="P191" i="2"/>
  <c r="Q191" i="2"/>
  <c r="R191" i="2"/>
  <c r="S191" i="2"/>
  <c r="T191" i="2"/>
  <c r="U191" i="2"/>
  <c r="V191" i="2"/>
  <c r="W191" i="2"/>
  <c r="X191" i="2"/>
  <c r="Y191" i="2"/>
  <c r="Z191" i="2"/>
  <c r="AA191" i="2"/>
  <c r="AB191" i="2"/>
  <c r="AC191" i="2"/>
  <c r="AD191" i="2"/>
  <c r="AE191" i="2"/>
  <c r="AF191" i="2"/>
  <c r="AG191" i="2"/>
  <c r="AH191" i="2"/>
  <c r="AI191" i="2"/>
  <c r="AJ191" i="2"/>
  <c r="AK191" i="2"/>
  <c r="AL191" i="2"/>
  <c r="AM191" i="2"/>
  <c r="AN191" i="2"/>
  <c r="AO191" i="2"/>
  <c r="AP191" i="2"/>
  <c r="AQ191" i="2"/>
  <c r="AR191" i="2"/>
  <c r="AS191" i="2"/>
  <c r="AT191" i="2"/>
  <c r="AU191" i="2"/>
  <c r="AV191" i="2"/>
  <c r="AW191" i="2"/>
  <c r="AX191" i="2"/>
  <c r="AY191" i="2"/>
  <c r="AZ191" i="2"/>
  <c r="BA191" i="2"/>
  <c r="BB191" i="2"/>
  <c r="BC191" i="2"/>
  <c r="BD191" i="2"/>
  <c r="BE191" i="2"/>
  <c r="BF191" i="2"/>
  <c r="BG191" i="2"/>
  <c r="BH191" i="2"/>
  <c r="BI191" i="2"/>
  <c r="BJ191" i="2"/>
  <c r="BK191" i="2"/>
  <c r="BL191" i="2"/>
  <c r="BM191" i="2"/>
  <c r="BN191" i="2"/>
  <c r="BO191" i="2"/>
  <c r="BP191" i="2"/>
  <c r="BQ191" i="2"/>
  <c r="BR191" i="2"/>
  <c r="BS191" i="2"/>
  <c r="BT191" i="2"/>
  <c r="BU191" i="2"/>
  <c r="A192" i="2"/>
  <c r="B192" i="2"/>
  <c r="C192" i="2"/>
  <c r="D192" i="2"/>
  <c r="E192" i="2"/>
  <c r="F192" i="2"/>
  <c r="G192" i="2"/>
  <c r="H192" i="2"/>
  <c r="I192" i="2"/>
  <c r="J192" i="2"/>
  <c r="K192" i="2"/>
  <c r="L192" i="2"/>
  <c r="M192" i="2"/>
  <c r="N192" i="2"/>
  <c r="O192" i="2"/>
  <c r="P192" i="2"/>
  <c r="Q192" i="2"/>
  <c r="R192" i="2"/>
  <c r="S192" i="2"/>
  <c r="T192" i="2"/>
  <c r="U192" i="2"/>
  <c r="V192" i="2"/>
  <c r="W192" i="2"/>
  <c r="X192" i="2"/>
  <c r="Y192" i="2"/>
  <c r="Z192" i="2"/>
  <c r="AA192" i="2"/>
  <c r="AB192" i="2"/>
  <c r="AC192" i="2"/>
  <c r="AD192" i="2"/>
  <c r="AE192" i="2"/>
  <c r="AF192" i="2"/>
  <c r="AG192" i="2"/>
  <c r="AH192" i="2"/>
  <c r="AI192" i="2"/>
  <c r="AJ192" i="2"/>
  <c r="AK192" i="2"/>
  <c r="AL192" i="2"/>
  <c r="AM192" i="2"/>
  <c r="AN192" i="2"/>
  <c r="AO192" i="2"/>
  <c r="AP192" i="2"/>
  <c r="AQ192" i="2"/>
  <c r="AR192" i="2"/>
  <c r="AS192" i="2"/>
  <c r="AT192" i="2"/>
  <c r="AU192" i="2"/>
  <c r="AV192" i="2"/>
  <c r="AW192" i="2"/>
  <c r="AX192" i="2"/>
  <c r="AY192" i="2"/>
  <c r="AZ192" i="2"/>
  <c r="BA192" i="2"/>
  <c r="BB192" i="2"/>
  <c r="BC192" i="2"/>
  <c r="BD192" i="2"/>
  <c r="BE192" i="2"/>
  <c r="BF192" i="2"/>
  <c r="BG192" i="2"/>
  <c r="BH192" i="2"/>
  <c r="BI192" i="2"/>
  <c r="BJ192" i="2"/>
  <c r="BK192" i="2"/>
  <c r="BL192" i="2"/>
  <c r="BM192" i="2"/>
  <c r="BN192" i="2"/>
  <c r="BO192" i="2"/>
  <c r="BP192" i="2"/>
  <c r="BQ192" i="2"/>
  <c r="BR192" i="2"/>
  <c r="BS192" i="2"/>
  <c r="BT192" i="2"/>
  <c r="BU192" i="2"/>
  <c r="A193" i="2"/>
  <c r="B193" i="2"/>
  <c r="C193" i="2"/>
  <c r="D193" i="2"/>
  <c r="E193" i="2"/>
  <c r="F193" i="2"/>
  <c r="G193" i="2"/>
  <c r="H193" i="2"/>
  <c r="I193" i="2"/>
  <c r="J193" i="2"/>
  <c r="K193" i="2"/>
  <c r="L193" i="2"/>
  <c r="M193" i="2"/>
  <c r="N193" i="2"/>
  <c r="O193" i="2"/>
  <c r="P193" i="2"/>
  <c r="Q193" i="2"/>
  <c r="R193" i="2"/>
  <c r="S193" i="2"/>
  <c r="T193" i="2"/>
  <c r="U193" i="2"/>
  <c r="V193" i="2"/>
  <c r="W193" i="2"/>
  <c r="X193" i="2"/>
  <c r="Y193" i="2"/>
  <c r="Z193" i="2"/>
  <c r="AA193" i="2"/>
  <c r="AB193" i="2"/>
  <c r="AC193" i="2"/>
  <c r="AD193" i="2"/>
  <c r="AE193" i="2"/>
  <c r="AF193" i="2"/>
  <c r="AG193" i="2"/>
  <c r="AH193" i="2"/>
  <c r="AI193" i="2"/>
  <c r="AJ193" i="2"/>
  <c r="AK193" i="2"/>
  <c r="AL193" i="2"/>
  <c r="AM193" i="2"/>
  <c r="AN193" i="2"/>
  <c r="AO193" i="2"/>
  <c r="AP193" i="2"/>
  <c r="AQ193" i="2"/>
  <c r="AR193" i="2"/>
  <c r="AS193" i="2"/>
  <c r="AT193" i="2"/>
  <c r="AU193" i="2"/>
  <c r="AV193" i="2"/>
  <c r="AW193" i="2"/>
  <c r="AX193" i="2"/>
  <c r="AY193" i="2"/>
  <c r="AZ193" i="2"/>
  <c r="BA193" i="2"/>
  <c r="BB193" i="2"/>
  <c r="BC193" i="2"/>
  <c r="BD193" i="2"/>
  <c r="BE193" i="2"/>
  <c r="BF193" i="2"/>
  <c r="BG193" i="2"/>
  <c r="BH193" i="2"/>
  <c r="BI193" i="2"/>
  <c r="BJ193" i="2"/>
  <c r="BK193" i="2"/>
  <c r="BL193" i="2"/>
  <c r="BM193" i="2"/>
  <c r="BN193" i="2"/>
  <c r="BO193" i="2"/>
  <c r="BP193" i="2"/>
  <c r="BQ193" i="2"/>
  <c r="BR193" i="2"/>
  <c r="BS193" i="2"/>
  <c r="BT193" i="2"/>
  <c r="BU193" i="2"/>
  <c r="A194" i="2"/>
  <c r="B194" i="2"/>
  <c r="C194" i="2"/>
  <c r="D194" i="2"/>
  <c r="E194" i="2"/>
  <c r="F194" i="2"/>
  <c r="G194" i="2"/>
  <c r="H194" i="2"/>
  <c r="I194" i="2"/>
  <c r="J194" i="2"/>
  <c r="K194" i="2"/>
  <c r="L194" i="2"/>
  <c r="M194" i="2"/>
  <c r="N194" i="2"/>
  <c r="O194" i="2"/>
  <c r="P194" i="2"/>
  <c r="Q194" i="2"/>
  <c r="R194" i="2"/>
  <c r="S194" i="2"/>
  <c r="T194" i="2"/>
  <c r="U194" i="2"/>
  <c r="V194" i="2"/>
  <c r="W194" i="2"/>
  <c r="X194" i="2"/>
  <c r="Y194" i="2"/>
  <c r="Z194" i="2"/>
  <c r="AA194" i="2"/>
  <c r="AB194" i="2"/>
  <c r="AC194" i="2"/>
  <c r="AD194" i="2"/>
  <c r="AE194" i="2"/>
  <c r="AF194" i="2"/>
  <c r="AG194" i="2"/>
  <c r="AH194" i="2"/>
  <c r="AI194" i="2"/>
  <c r="AJ194" i="2"/>
  <c r="AK194" i="2"/>
  <c r="AL194" i="2"/>
  <c r="AM194" i="2"/>
  <c r="AN194" i="2"/>
  <c r="AO194" i="2"/>
  <c r="AP194" i="2"/>
  <c r="AQ194" i="2"/>
  <c r="AR194" i="2"/>
  <c r="AS194" i="2"/>
  <c r="AT194" i="2"/>
  <c r="AU194" i="2"/>
  <c r="AV194" i="2"/>
  <c r="AW194" i="2"/>
  <c r="AX194" i="2"/>
  <c r="AY194" i="2"/>
  <c r="AZ194" i="2"/>
  <c r="BA194" i="2"/>
  <c r="BB194" i="2"/>
  <c r="BC194" i="2"/>
  <c r="BD194" i="2"/>
  <c r="BE194" i="2"/>
  <c r="BF194" i="2"/>
  <c r="BG194" i="2"/>
  <c r="BH194" i="2"/>
  <c r="BI194" i="2"/>
  <c r="BJ194" i="2"/>
  <c r="BK194" i="2"/>
  <c r="BL194" i="2"/>
  <c r="BM194" i="2"/>
  <c r="BN194" i="2"/>
  <c r="BO194" i="2"/>
  <c r="BP194" i="2"/>
  <c r="BQ194" i="2"/>
  <c r="BR194" i="2"/>
  <c r="BS194" i="2"/>
  <c r="BT194" i="2"/>
  <c r="BU194" i="2"/>
  <c r="A195" i="2"/>
  <c r="B195" i="2"/>
  <c r="C195" i="2"/>
  <c r="D195" i="2"/>
  <c r="E195" i="2"/>
  <c r="F195" i="2"/>
  <c r="G195" i="2"/>
  <c r="H195" i="2"/>
  <c r="I195" i="2"/>
  <c r="J195" i="2"/>
  <c r="K195" i="2"/>
  <c r="L195" i="2"/>
  <c r="M195" i="2"/>
  <c r="N195" i="2"/>
  <c r="O195" i="2"/>
  <c r="P195" i="2"/>
  <c r="Q195" i="2"/>
  <c r="R195" i="2"/>
  <c r="S195" i="2"/>
  <c r="T195" i="2"/>
  <c r="U195" i="2"/>
  <c r="V195" i="2"/>
  <c r="W195" i="2"/>
  <c r="X195" i="2"/>
  <c r="Y195" i="2"/>
  <c r="Z195" i="2"/>
  <c r="AA195" i="2"/>
  <c r="AB195" i="2"/>
  <c r="AC195" i="2"/>
  <c r="AD195" i="2"/>
  <c r="AE195" i="2"/>
  <c r="AF195" i="2"/>
  <c r="AG195" i="2"/>
  <c r="AH195" i="2"/>
  <c r="AI195" i="2"/>
  <c r="AJ195" i="2"/>
  <c r="AK195" i="2"/>
  <c r="AL195" i="2"/>
  <c r="AM195" i="2"/>
  <c r="AN195" i="2"/>
  <c r="AO195" i="2"/>
  <c r="AP195" i="2"/>
  <c r="AQ195" i="2"/>
  <c r="AR195" i="2"/>
  <c r="AS195" i="2"/>
  <c r="AT195" i="2"/>
  <c r="AU195" i="2"/>
  <c r="AV195" i="2"/>
  <c r="AW195" i="2"/>
  <c r="AX195" i="2"/>
  <c r="AY195" i="2"/>
  <c r="AZ195" i="2"/>
  <c r="BA195" i="2"/>
  <c r="BB195" i="2"/>
  <c r="BC195" i="2"/>
  <c r="BD195" i="2"/>
  <c r="BE195" i="2"/>
  <c r="BF195" i="2"/>
  <c r="BG195" i="2"/>
  <c r="BH195" i="2"/>
  <c r="BI195" i="2"/>
  <c r="BJ195" i="2"/>
  <c r="BK195" i="2"/>
  <c r="BL195" i="2"/>
  <c r="BM195" i="2"/>
  <c r="BN195" i="2"/>
  <c r="BO195" i="2"/>
  <c r="BP195" i="2"/>
  <c r="BQ195" i="2"/>
  <c r="BR195" i="2"/>
  <c r="BS195" i="2"/>
  <c r="BT195" i="2"/>
  <c r="BU195" i="2"/>
  <c r="A196" i="2"/>
  <c r="B196" i="2"/>
  <c r="C196" i="2"/>
  <c r="D196" i="2"/>
  <c r="E196" i="2"/>
  <c r="F196" i="2"/>
  <c r="G196" i="2"/>
  <c r="H196" i="2"/>
  <c r="I196" i="2"/>
  <c r="J196" i="2"/>
  <c r="K196" i="2"/>
  <c r="L196" i="2"/>
  <c r="M196" i="2"/>
  <c r="N196" i="2"/>
  <c r="O196" i="2"/>
  <c r="P196" i="2"/>
  <c r="Q196" i="2"/>
  <c r="R196" i="2"/>
  <c r="S196" i="2"/>
  <c r="T196" i="2"/>
  <c r="U196" i="2"/>
  <c r="V196" i="2"/>
  <c r="W196" i="2"/>
  <c r="X196" i="2"/>
  <c r="Y196" i="2"/>
  <c r="Z196" i="2"/>
  <c r="AA196" i="2"/>
  <c r="AB196" i="2"/>
  <c r="AC196" i="2"/>
  <c r="AD196" i="2"/>
  <c r="AE196" i="2"/>
  <c r="AF196" i="2"/>
  <c r="AG196" i="2"/>
  <c r="AH196" i="2"/>
  <c r="AI196" i="2"/>
  <c r="AJ196" i="2"/>
  <c r="AK196" i="2"/>
  <c r="AL196" i="2"/>
  <c r="AM196" i="2"/>
  <c r="AN196" i="2"/>
  <c r="AO196" i="2"/>
  <c r="AP196" i="2"/>
  <c r="AQ196" i="2"/>
  <c r="AR196" i="2"/>
  <c r="AS196" i="2"/>
  <c r="AT196" i="2"/>
  <c r="AU196" i="2"/>
  <c r="AV196" i="2"/>
  <c r="AW196" i="2"/>
  <c r="AX196" i="2"/>
  <c r="AY196" i="2"/>
  <c r="AZ196" i="2"/>
  <c r="BA196" i="2"/>
  <c r="BB196" i="2"/>
  <c r="BC196" i="2"/>
  <c r="BD196" i="2"/>
  <c r="BE196" i="2"/>
  <c r="BF196" i="2"/>
  <c r="BG196" i="2"/>
  <c r="BH196" i="2"/>
  <c r="BI196" i="2"/>
  <c r="BJ196" i="2"/>
  <c r="BK196" i="2"/>
  <c r="BL196" i="2"/>
  <c r="BM196" i="2"/>
  <c r="BN196" i="2"/>
  <c r="BO196" i="2"/>
  <c r="BP196" i="2"/>
  <c r="BQ196" i="2"/>
  <c r="BR196" i="2"/>
  <c r="BS196" i="2"/>
  <c r="BT196" i="2"/>
  <c r="BU196" i="2"/>
  <c r="A197" i="2"/>
  <c r="B197" i="2"/>
  <c r="C197" i="2"/>
  <c r="D197" i="2"/>
  <c r="E197" i="2"/>
  <c r="F197" i="2"/>
  <c r="G197" i="2"/>
  <c r="H197" i="2"/>
  <c r="I197" i="2"/>
  <c r="J197" i="2"/>
  <c r="K197" i="2"/>
  <c r="L197" i="2"/>
  <c r="M197" i="2"/>
  <c r="N197" i="2"/>
  <c r="O197" i="2"/>
  <c r="P197" i="2"/>
  <c r="Q197" i="2"/>
  <c r="R197" i="2"/>
  <c r="S197" i="2"/>
  <c r="T197" i="2"/>
  <c r="U197" i="2"/>
  <c r="V197" i="2"/>
  <c r="W197" i="2"/>
  <c r="X197" i="2"/>
  <c r="Y197" i="2"/>
  <c r="Z197" i="2"/>
  <c r="AA197" i="2"/>
  <c r="AB197" i="2"/>
  <c r="AC197" i="2"/>
  <c r="AD197" i="2"/>
  <c r="AE197" i="2"/>
  <c r="AF197" i="2"/>
  <c r="AG197" i="2"/>
  <c r="AH197" i="2"/>
  <c r="AI197" i="2"/>
  <c r="AJ197" i="2"/>
  <c r="AK197" i="2"/>
  <c r="AL197" i="2"/>
  <c r="AM197" i="2"/>
  <c r="AN197" i="2"/>
  <c r="AO197" i="2"/>
  <c r="AP197" i="2"/>
  <c r="AQ197" i="2"/>
  <c r="AR197" i="2"/>
  <c r="AS197" i="2"/>
  <c r="AT197" i="2"/>
  <c r="AU197" i="2"/>
  <c r="AV197" i="2"/>
  <c r="AW197" i="2"/>
  <c r="AX197" i="2"/>
  <c r="AY197" i="2"/>
  <c r="AZ197" i="2"/>
  <c r="BA197" i="2"/>
  <c r="BB197" i="2"/>
  <c r="BC197" i="2"/>
  <c r="BD197" i="2"/>
  <c r="BE197" i="2"/>
  <c r="BF197" i="2"/>
  <c r="BG197" i="2"/>
  <c r="BH197" i="2"/>
  <c r="BI197" i="2"/>
  <c r="BJ197" i="2"/>
  <c r="BK197" i="2"/>
  <c r="BL197" i="2"/>
  <c r="BM197" i="2"/>
  <c r="BN197" i="2"/>
  <c r="BO197" i="2"/>
  <c r="BP197" i="2"/>
  <c r="BQ197" i="2"/>
  <c r="BR197" i="2"/>
  <c r="BS197" i="2"/>
  <c r="BT197" i="2"/>
  <c r="BU197" i="2"/>
  <c r="A198" i="2"/>
  <c r="B198" i="2"/>
  <c r="C198" i="2"/>
  <c r="D198" i="2"/>
  <c r="E198" i="2"/>
  <c r="F198" i="2"/>
  <c r="G198" i="2"/>
  <c r="H198" i="2"/>
  <c r="I198" i="2"/>
  <c r="J198" i="2"/>
  <c r="K198" i="2"/>
  <c r="L198" i="2"/>
  <c r="M198" i="2"/>
  <c r="N198" i="2"/>
  <c r="O198" i="2"/>
  <c r="P198" i="2"/>
  <c r="Q198" i="2"/>
  <c r="R198" i="2"/>
  <c r="S198" i="2"/>
  <c r="T198" i="2"/>
  <c r="U198" i="2"/>
  <c r="V198" i="2"/>
  <c r="W198" i="2"/>
  <c r="X198" i="2"/>
  <c r="Y198" i="2"/>
  <c r="Z198" i="2"/>
  <c r="AA198" i="2"/>
  <c r="AB198" i="2"/>
  <c r="AC198" i="2"/>
  <c r="AD198" i="2"/>
  <c r="AE198" i="2"/>
  <c r="AF198" i="2"/>
  <c r="AG198" i="2"/>
  <c r="AH198" i="2"/>
  <c r="AI198" i="2"/>
  <c r="AJ198" i="2"/>
  <c r="AK198" i="2"/>
  <c r="AL198" i="2"/>
  <c r="AM198" i="2"/>
  <c r="AN198" i="2"/>
  <c r="AO198" i="2"/>
  <c r="AP198" i="2"/>
  <c r="AQ198" i="2"/>
  <c r="AR198" i="2"/>
  <c r="AS198" i="2"/>
  <c r="AT198" i="2"/>
  <c r="AU198" i="2"/>
  <c r="AV198" i="2"/>
  <c r="AW198" i="2"/>
  <c r="AX198" i="2"/>
  <c r="AY198" i="2"/>
  <c r="AZ198" i="2"/>
  <c r="BA198" i="2"/>
  <c r="BB198" i="2"/>
  <c r="BC198" i="2"/>
  <c r="BD198" i="2"/>
  <c r="BE198" i="2"/>
  <c r="BF198" i="2"/>
  <c r="BG198" i="2"/>
  <c r="BH198" i="2"/>
  <c r="BI198" i="2"/>
  <c r="BJ198" i="2"/>
  <c r="BK198" i="2"/>
  <c r="BL198" i="2"/>
  <c r="BM198" i="2"/>
  <c r="BN198" i="2"/>
  <c r="BO198" i="2"/>
  <c r="BP198" i="2"/>
  <c r="BQ198" i="2"/>
  <c r="BR198" i="2"/>
  <c r="BS198" i="2"/>
  <c r="BT198" i="2"/>
  <c r="BU198" i="2"/>
  <c r="A199" i="2"/>
  <c r="B199" i="2"/>
  <c r="C199" i="2"/>
  <c r="D199" i="2"/>
  <c r="E199" i="2"/>
  <c r="F199" i="2"/>
  <c r="G199" i="2"/>
  <c r="H199" i="2"/>
  <c r="I199" i="2"/>
  <c r="J199" i="2"/>
  <c r="K199" i="2"/>
  <c r="L199" i="2"/>
  <c r="M199" i="2"/>
  <c r="N199" i="2"/>
  <c r="O199" i="2"/>
  <c r="P199" i="2"/>
  <c r="Q199" i="2"/>
  <c r="R199" i="2"/>
  <c r="S199" i="2"/>
  <c r="T199" i="2"/>
  <c r="U199" i="2"/>
  <c r="V199" i="2"/>
  <c r="W199" i="2"/>
  <c r="X199" i="2"/>
  <c r="Y199" i="2"/>
  <c r="Z199" i="2"/>
  <c r="AA199" i="2"/>
  <c r="AB199" i="2"/>
  <c r="AC199" i="2"/>
  <c r="AD199" i="2"/>
  <c r="AE199" i="2"/>
  <c r="AF199" i="2"/>
  <c r="AG199" i="2"/>
  <c r="AH199" i="2"/>
  <c r="AI199" i="2"/>
  <c r="AJ199" i="2"/>
  <c r="AK199" i="2"/>
  <c r="AL199" i="2"/>
  <c r="AM199" i="2"/>
  <c r="AN199" i="2"/>
  <c r="AO199" i="2"/>
  <c r="AP199" i="2"/>
  <c r="AQ199" i="2"/>
  <c r="AR199" i="2"/>
  <c r="AS199" i="2"/>
  <c r="AT199" i="2"/>
  <c r="AU199" i="2"/>
  <c r="AV199" i="2"/>
  <c r="AW199" i="2"/>
  <c r="AX199" i="2"/>
  <c r="AY199" i="2"/>
  <c r="AZ199" i="2"/>
  <c r="BA199" i="2"/>
  <c r="BB199" i="2"/>
  <c r="BC199" i="2"/>
  <c r="BD199" i="2"/>
  <c r="BE199" i="2"/>
  <c r="BF199" i="2"/>
  <c r="BG199" i="2"/>
  <c r="BH199" i="2"/>
  <c r="BI199" i="2"/>
  <c r="BJ199" i="2"/>
  <c r="BK199" i="2"/>
  <c r="BL199" i="2"/>
  <c r="BM199" i="2"/>
  <c r="BN199" i="2"/>
  <c r="BO199" i="2"/>
  <c r="BP199" i="2"/>
  <c r="BQ199" i="2"/>
  <c r="BR199" i="2"/>
  <c r="BS199" i="2"/>
  <c r="BT199" i="2"/>
  <c r="BU199" i="2"/>
  <c r="A200" i="2"/>
  <c r="B200" i="2"/>
  <c r="C200" i="2"/>
  <c r="D200" i="2"/>
  <c r="E200" i="2"/>
  <c r="F200" i="2"/>
  <c r="G200" i="2"/>
  <c r="H200" i="2"/>
  <c r="I200" i="2"/>
  <c r="J200" i="2"/>
  <c r="K200" i="2"/>
  <c r="L200" i="2"/>
  <c r="M200" i="2"/>
  <c r="N200" i="2"/>
  <c r="O200" i="2"/>
  <c r="P200" i="2"/>
  <c r="Q200" i="2"/>
  <c r="R200" i="2"/>
  <c r="S200" i="2"/>
  <c r="T200" i="2"/>
  <c r="U200" i="2"/>
  <c r="V200" i="2"/>
  <c r="W200" i="2"/>
  <c r="X200" i="2"/>
  <c r="Y200" i="2"/>
  <c r="Z200" i="2"/>
  <c r="AA200" i="2"/>
  <c r="AB200" i="2"/>
  <c r="AC200" i="2"/>
  <c r="AD200" i="2"/>
  <c r="AE200" i="2"/>
  <c r="AF200" i="2"/>
  <c r="AG200" i="2"/>
  <c r="AH200" i="2"/>
  <c r="AI200" i="2"/>
  <c r="AJ200" i="2"/>
  <c r="AK200" i="2"/>
  <c r="AL200" i="2"/>
  <c r="AM200" i="2"/>
  <c r="AN200" i="2"/>
  <c r="AO200" i="2"/>
  <c r="AP200" i="2"/>
  <c r="AQ200" i="2"/>
  <c r="AR200" i="2"/>
  <c r="AS200" i="2"/>
  <c r="AT200" i="2"/>
  <c r="AU200" i="2"/>
  <c r="AV200" i="2"/>
  <c r="AW200" i="2"/>
  <c r="AX200" i="2"/>
  <c r="AY200" i="2"/>
  <c r="AZ200" i="2"/>
  <c r="BA200" i="2"/>
  <c r="BB200" i="2"/>
  <c r="BC200" i="2"/>
  <c r="BD200" i="2"/>
  <c r="BE200" i="2"/>
  <c r="BF200" i="2"/>
  <c r="BG200" i="2"/>
  <c r="BH200" i="2"/>
  <c r="BI200" i="2"/>
  <c r="BJ200" i="2"/>
  <c r="BK200" i="2"/>
  <c r="BL200" i="2"/>
  <c r="BM200" i="2"/>
  <c r="BN200" i="2"/>
  <c r="BO200" i="2"/>
  <c r="BP200" i="2"/>
  <c r="BQ200" i="2"/>
  <c r="BR200" i="2"/>
  <c r="BS200" i="2"/>
  <c r="BT200" i="2"/>
  <c r="BU200" i="2"/>
  <c r="A201" i="2"/>
  <c r="B201" i="2"/>
  <c r="C201" i="2"/>
  <c r="D201" i="2"/>
  <c r="E201" i="2"/>
  <c r="F201" i="2"/>
  <c r="G201" i="2"/>
  <c r="H201" i="2"/>
  <c r="I201" i="2"/>
  <c r="J201" i="2"/>
  <c r="K201" i="2"/>
  <c r="L201" i="2"/>
  <c r="M201" i="2"/>
  <c r="N201" i="2"/>
  <c r="O201" i="2"/>
  <c r="P201" i="2"/>
  <c r="Q201" i="2"/>
  <c r="R201" i="2"/>
  <c r="S201" i="2"/>
  <c r="T201" i="2"/>
  <c r="U201" i="2"/>
  <c r="V201" i="2"/>
  <c r="W201" i="2"/>
  <c r="X201" i="2"/>
  <c r="Y201" i="2"/>
  <c r="Z201" i="2"/>
  <c r="AA201" i="2"/>
  <c r="AB201" i="2"/>
  <c r="AC201" i="2"/>
  <c r="AD201" i="2"/>
  <c r="AE201" i="2"/>
  <c r="AF201" i="2"/>
  <c r="AG201" i="2"/>
  <c r="AH201" i="2"/>
  <c r="AI201" i="2"/>
  <c r="AJ201" i="2"/>
  <c r="AK201" i="2"/>
  <c r="AL201" i="2"/>
  <c r="AM201" i="2"/>
  <c r="AN201" i="2"/>
  <c r="AO201" i="2"/>
  <c r="AP201" i="2"/>
  <c r="AQ201" i="2"/>
  <c r="AR201" i="2"/>
  <c r="AS201" i="2"/>
  <c r="AT201" i="2"/>
  <c r="AU201" i="2"/>
  <c r="AV201" i="2"/>
  <c r="AW201" i="2"/>
  <c r="AX201" i="2"/>
  <c r="AY201" i="2"/>
  <c r="AZ201" i="2"/>
  <c r="BA201" i="2"/>
  <c r="BB201" i="2"/>
  <c r="BC201" i="2"/>
  <c r="BD201" i="2"/>
  <c r="BE201" i="2"/>
  <c r="BF201" i="2"/>
  <c r="BG201" i="2"/>
  <c r="BH201" i="2"/>
  <c r="BI201" i="2"/>
  <c r="BJ201" i="2"/>
  <c r="BK201" i="2"/>
  <c r="BL201" i="2"/>
  <c r="BM201" i="2"/>
  <c r="BN201" i="2"/>
  <c r="BO201" i="2"/>
  <c r="BP201" i="2"/>
  <c r="BQ201" i="2"/>
  <c r="BR201" i="2"/>
  <c r="BS201" i="2"/>
  <c r="BT201" i="2"/>
  <c r="BU201" i="2"/>
  <c r="A202" i="2"/>
  <c r="B202" i="2"/>
  <c r="C202" i="2"/>
  <c r="D202" i="2"/>
  <c r="E202" i="2"/>
  <c r="F202" i="2"/>
  <c r="G202" i="2"/>
  <c r="H202" i="2"/>
  <c r="I202" i="2"/>
  <c r="J202" i="2"/>
  <c r="K202" i="2"/>
  <c r="L202" i="2"/>
  <c r="M202" i="2"/>
  <c r="N202" i="2"/>
  <c r="O202" i="2"/>
  <c r="P202" i="2"/>
  <c r="Q202" i="2"/>
  <c r="R202" i="2"/>
  <c r="S202" i="2"/>
  <c r="T202" i="2"/>
  <c r="U202" i="2"/>
  <c r="V202" i="2"/>
  <c r="W202" i="2"/>
  <c r="X202" i="2"/>
  <c r="Y202" i="2"/>
  <c r="Z202" i="2"/>
  <c r="AA202" i="2"/>
  <c r="AB202" i="2"/>
  <c r="AC202" i="2"/>
  <c r="AD202" i="2"/>
  <c r="AE202" i="2"/>
  <c r="AF202" i="2"/>
  <c r="AG202" i="2"/>
  <c r="AH202" i="2"/>
  <c r="AI202" i="2"/>
  <c r="AJ202" i="2"/>
  <c r="AK202" i="2"/>
  <c r="AL202" i="2"/>
  <c r="AM202" i="2"/>
  <c r="AN202" i="2"/>
  <c r="AO202" i="2"/>
  <c r="AP202" i="2"/>
  <c r="AQ202" i="2"/>
  <c r="AR202" i="2"/>
  <c r="AS202" i="2"/>
  <c r="AT202" i="2"/>
  <c r="AU202" i="2"/>
  <c r="AV202" i="2"/>
  <c r="AW202" i="2"/>
  <c r="AX202" i="2"/>
  <c r="AY202" i="2"/>
  <c r="AZ202" i="2"/>
  <c r="BA202" i="2"/>
  <c r="BB202" i="2"/>
  <c r="BC202" i="2"/>
  <c r="BD202" i="2"/>
  <c r="BE202" i="2"/>
  <c r="BF202" i="2"/>
  <c r="BG202" i="2"/>
  <c r="BH202" i="2"/>
  <c r="BI202" i="2"/>
  <c r="BJ202" i="2"/>
  <c r="BK202" i="2"/>
  <c r="BL202" i="2"/>
  <c r="BM202" i="2"/>
  <c r="BN202" i="2"/>
  <c r="BO202" i="2"/>
  <c r="BP202" i="2"/>
  <c r="BQ202" i="2"/>
  <c r="BR202" i="2"/>
  <c r="BS202" i="2"/>
  <c r="BT202" i="2"/>
  <c r="BU202" i="2"/>
  <c r="A203" i="2"/>
  <c r="B203" i="2"/>
  <c r="C203" i="2"/>
  <c r="D203" i="2"/>
  <c r="E203" i="2"/>
  <c r="F203" i="2"/>
  <c r="G203" i="2"/>
  <c r="H203" i="2"/>
  <c r="I203" i="2"/>
  <c r="J203" i="2"/>
  <c r="K203" i="2"/>
  <c r="L203" i="2"/>
  <c r="M203" i="2"/>
  <c r="N203" i="2"/>
  <c r="O203" i="2"/>
  <c r="P203" i="2"/>
  <c r="Q203" i="2"/>
  <c r="R203" i="2"/>
  <c r="S203" i="2"/>
  <c r="T203" i="2"/>
  <c r="U203" i="2"/>
  <c r="V203" i="2"/>
  <c r="W203" i="2"/>
  <c r="X203" i="2"/>
  <c r="Y203" i="2"/>
  <c r="Z203" i="2"/>
  <c r="AA203" i="2"/>
  <c r="AB203" i="2"/>
  <c r="AC203" i="2"/>
  <c r="AD203" i="2"/>
  <c r="AE203" i="2"/>
  <c r="AF203" i="2"/>
  <c r="AG203" i="2"/>
  <c r="AH203" i="2"/>
  <c r="AI203" i="2"/>
  <c r="AJ203" i="2"/>
  <c r="AK203" i="2"/>
  <c r="AL203" i="2"/>
  <c r="AM203" i="2"/>
  <c r="AN203" i="2"/>
  <c r="AO203" i="2"/>
  <c r="AP203" i="2"/>
  <c r="AQ203" i="2"/>
  <c r="AR203" i="2"/>
  <c r="AS203" i="2"/>
  <c r="AT203" i="2"/>
  <c r="AU203" i="2"/>
  <c r="AV203" i="2"/>
  <c r="AW203" i="2"/>
  <c r="AX203" i="2"/>
  <c r="AY203" i="2"/>
  <c r="AZ203" i="2"/>
  <c r="BA203" i="2"/>
  <c r="BB203" i="2"/>
  <c r="BC203" i="2"/>
  <c r="BD203" i="2"/>
  <c r="BE203" i="2"/>
  <c r="BF203" i="2"/>
  <c r="BG203" i="2"/>
  <c r="BH203" i="2"/>
  <c r="BI203" i="2"/>
  <c r="BJ203" i="2"/>
  <c r="BK203" i="2"/>
  <c r="BL203" i="2"/>
  <c r="BM203" i="2"/>
  <c r="BN203" i="2"/>
  <c r="BO203" i="2"/>
  <c r="BP203" i="2"/>
  <c r="BQ203" i="2"/>
  <c r="BR203" i="2"/>
  <c r="BS203" i="2"/>
  <c r="BT203" i="2"/>
  <c r="BU203" i="2"/>
  <c r="A204" i="2"/>
  <c r="B204" i="2"/>
  <c r="C204" i="2"/>
  <c r="D204" i="2"/>
  <c r="E204" i="2"/>
  <c r="F204" i="2"/>
  <c r="G204" i="2"/>
  <c r="H204" i="2"/>
  <c r="I204" i="2"/>
  <c r="J204" i="2"/>
  <c r="K204" i="2"/>
  <c r="L204" i="2"/>
  <c r="M204" i="2"/>
  <c r="N204" i="2"/>
  <c r="O204" i="2"/>
  <c r="P204" i="2"/>
  <c r="Q204" i="2"/>
  <c r="R204" i="2"/>
  <c r="S204" i="2"/>
  <c r="T204" i="2"/>
  <c r="U204" i="2"/>
  <c r="V204" i="2"/>
  <c r="W204" i="2"/>
  <c r="X204" i="2"/>
  <c r="Y204" i="2"/>
  <c r="Z204" i="2"/>
  <c r="AA204" i="2"/>
  <c r="AB204" i="2"/>
  <c r="AC204" i="2"/>
  <c r="AD204" i="2"/>
  <c r="AE204" i="2"/>
  <c r="AF204" i="2"/>
  <c r="AG204" i="2"/>
  <c r="AH204" i="2"/>
  <c r="AI204" i="2"/>
  <c r="AJ204" i="2"/>
  <c r="AK204" i="2"/>
  <c r="AL204" i="2"/>
  <c r="AM204" i="2"/>
  <c r="AN204" i="2"/>
  <c r="AO204" i="2"/>
  <c r="AP204" i="2"/>
  <c r="AQ204" i="2"/>
  <c r="AR204" i="2"/>
  <c r="AS204" i="2"/>
  <c r="AT204" i="2"/>
  <c r="AU204" i="2"/>
  <c r="AV204" i="2"/>
  <c r="AW204" i="2"/>
  <c r="AX204" i="2"/>
  <c r="AY204" i="2"/>
  <c r="AZ204" i="2"/>
  <c r="BA204" i="2"/>
  <c r="BB204" i="2"/>
  <c r="BC204" i="2"/>
  <c r="BD204" i="2"/>
  <c r="BE204" i="2"/>
  <c r="BF204" i="2"/>
  <c r="BG204" i="2"/>
  <c r="BH204" i="2"/>
  <c r="BI204" i="2"/>
  <c r="BJ204" i="2"/>
  <c r="BK204" i="2"/>
  <c r="BL204" i="2"/>
  <c r="BM204" i="2"/>
  <c r="BN204" i="2"/>
  <c r="BO204" i="2"/>
  <c r="BP204" i="2"/>
  <c r="BQ204" i="2"/>
  <c r="BR204" i="2"/>
  <c r="BS204" i="2"/>
  <c r="BT204" i="2"/>
  <c r="BU204" i="2"/>
  <c r="A205" i="2"/>
  <c r="B205" i="2"/>
  <c r="C205" i="2"/>
  <c r="D205" i="2"/>
  <c r="E205" i="2"/>
  <c r="F205" i="2"/>
  <c r="G205" i="2"/>
  <c r="H205" i="2"/>
  <c r="I205" i="2"/>
  <c r="J205" i="2"/>
  <c r="K205" i="2"/>
  <c r="L205" i="2"/>
  <c r="M205" i="2"/>
  <c r="N205" i="2"/>
  <c r="O205" i="2"/>
  <c r="P205" i="2"/>
  <c r="Q205" i="2"/>
  <c r="R205" i="2"/>
  <c r="S205" i="2"/>
  <c r="T205" i="2"/>
  <c r="U205" i="2"/>
  <c r="V205" i="2"/>
  <c r="W205" i="2"/>
  <c r="X205" i="2"/>
  <c r="Y205" i="2"/>
  <c r="Z205" i="2"/>
  <c r="AA205" i="2"/>
  <c r="AB205" i="2"/>
  <c r="AC205" i="2"/>
  <c r="AD205" i="2"/>
  <c r="AE205" i="2"/>
  <c r="AF205" i="2"/>
  <c r="AG205" i="2"/>
  <c r="AH205" i="2"/>
  <c r="AI205" i="2"/>
  <c r="AJ205" i="2"/>
  <c r="AK205" i="2"/>
  <c r="AL205" i="2"/>
  <c r="AM205" i="2"/>
  <c r="AN205" i="2"/>
  <c r="AO205" i="2"/>
  <c r="AP205" i="2"/>
  <c r="AQ205" i="2"/>
  <c r="AR205" i="2"/>
  <c r="AS205" i="2"/>
  <c r="AT205" i="2"/>
  <c r="AU205" i="2"/>
  <c r="AV205" i="2"/>
  <c r="AW205" i="2"/>
  <c r="AX205" i="2"/>
  <c r="AY205" i="2"/>
  <c r="AZ205" i="2"/>
  <c r="BA205" i="2"/>
  <c r="BB205" i="2"/>
  <c r="BC205" i="2"/>
  <c r="BD205" i="2"/>
  <c r="BE205" i="2"/>
  <c r="BF205" i="2"/>
  <c r="BG205" i="2"/>
  <c r="BH205" i="2"/>
  <c r="BI205" i="2"/>
  <c r="BJ205" i="2"/>
  <c r="BK205" i="2"/>
  <c r="BL205" i="2"/>
  <c r="BM205" i="2"/>
  <c r="BN205" i="2"/>
  <c r="BO205" i="2"/>
  <c r="BP205" i="2"/>
  <c r="BQ205" i="2"/>
  <c r="BR205" i="2"/>
  <c r="BS205" i="2"/>
  <c r="BT205" i="2"/>
  <c r="BU205" i="2"/>
  <c r="A206" i="2"/>
  <c r="B206" i="2"/>
  <c r="C206" i="2"/>
  <c r="D206" i="2"/>
  <c r="E206" i="2"/>
  <c r="F206" i="2"/>
  <c r="G206" i="2"/>
  <c r="H206" i="2"/>
  <c r="I206" i="2"/>
  <c r="J206" i="2"/>
  <c r="K206" i="2"/>
  <c r="L206" i="2"/>
  <c r="M206" i="2"/>
  <c r="N206" i="2"/>
  <c r="O206" i="2"/>
  <c r="P206" i="2"/>
  <c r="Q206" i="2"/>
  <c r="R206" i="2"/>
  <c r="S206" i="2"/>
  <c r="T206" i="2"/>
  <c r="U206" i="2"/>
  <c r="V206" i="2"/>
  <c r="W206" i="2"/>
  <c r="X206" i="2"/>
  <c r="Y206" i="2"/>
  <c r="Z206" i="2"/>
  <c r="AA206" i="2"/>
  <c r="AB206" i="2"/>
  <c r="AC206" i="2"/>
  <c r="AD206" i="2"/>
  <c r="AE206" i="2"/>
  <c r="AF206" i="2"/>
  <c r="AG206" i="2"/>
  <c r="AH206" i="2"/>
  <c r="AI206" i="2"/>
  <c r="AJ206" i="2"/>
  <c r="AK206" i="2"/>
  <c r="AL206" i="2"/>
  <c r="AM206" i="2"/>
  <c r="AN206" i="2"/>
  <c r="AO206" i="2"/>
  <c r="AP206" i="2"/>
  <c r="AQ206" i="2"/>
  <c r="AR206" i="2"/>
  <c r="AS206" i="2"/>
  <c r="AT206" i="2"/>
  <c r="AU206" i="2"/>
  <c r="AV206" i="2"/>
  <c r="AW206" i="2"/>
  <c r="AX206" i="2"/>
  <c r="AY206" i="2"/>
  <c r="AZ206" i="2"/>
  <c r="BA206" i="2"/>
  <c r="BB206" i="2"/>
  <c r="BC206" i="2"/>
  <c r="BD206" i="2"/>
  <c r="BE206" i="2"/>
  <c r="BF206" i="2"/>
  <c r="BG206" i="2"/>
  <c r="BH206" i="2"/>
  <c r="BI206" i="2"/>
  <c r="BJ206" i="2"/>
  <c r="BK206" i="2"/>
  <c r="BL206" i="2"/>
  <c r="BM206" i="2"/>
  <c r="BN206" i="2"/>
  <c r="BO206" i="2"/>
  <c r="BP206" i="2"/>
  <c r="BQ206" i="2"/>
  <c r="BR206" i="2"/>
  <c r="BS206" i="2"/>
  <c r="BT206" i="2"/>
  <c r="BU206" i="2"/>
  <c r="A207" i="2"/>
  <c r="B207" i="2"/>
  <c r="C207" i="2"/>
  <c r="D207" i="2"/>
  <c r="E207" i="2"/>
  <c r="F207" i="2"/>
  <c r="G207" i="2"/>
  <c r="H207" i="2"/>
  <c r="I207" i="2"/>
  <c r="J207" i="2"/>
  <c r="K207" i="2"/>
  <c r="L207" i="2"/>
  <c r="M207" i="2"/>
  <c r="N207" i="2"/>
  <c r="O207" i="2"/>
  <c r="P207" i="2"/>
  <c r="Q207" i="2"/>
  <c r="R207" i="2"/>
  <c r="S207" i="2"/>
  <c r="T207" i="2"/>
  <c r="U207" i="2"/>
  <c r="V207" i="2"/>
  <c r="W207" i="2"/>
  <c r="X207" i="2"/>
  <c r="Y207" i="2"/>
  <c r="Z207" i="2"/>
  <c r="AA207" i="2"/>
  <c r="AB207" i="2"/>
  <c r="AC207" i="2"/>
  <c r="AD207" i="2"/>
  <c r="AE207" i="2"/>
  <c r="AF207" i="2"/>
  <c r="AG207" i="2"/>
  <c r="AH207" i="2"/>
  <c r="AI207" i="2"/>
  <c r="AJ207" i="2"/>
  <c r="AK207" i="2"/>
  <c r="AL207" i="2"/>
  <c r="AM207" i="2"/>
  <c r="AN207" i="2"/>
  <c r="AO207" i="2"/>
  <c r="AP207" i="2"/>
  <c r="AQ207" i="2"/>
  <c r="AR207" i="2"/>
  <c r="AS207" i="2"/>
  <c r="AT207" i="2"/>
  <c r="AU207" i="2"/>
  <c r="AV207" i="2"/>
  <c r="AW207" i="2"/>
  <c r="AX207" i="2"/>
  <c r="AY207" i="2"/>
  <c r="AZ207" i="2"/>
  <c r="BA207" i="2"/>
  <c r="BB207" i="2"/>
  <c r="BC207" i="2"/>
  <c r="BD207" i="2"/>
  <c r="BE207" i="2"/>
  <c r="BF207" i="2"/>
  <c r="BG207" i="2"/>
  <c r="BH207" i="2"/>
  <c r="BI207" i="2"/>
  <c r="BJ207" i="2"/>
  <c r="BK207" i="2"/>
  <c r="BL207" i="2"/>
  <c r="BM207" i="2"/>
  <c r="BN207" i="2"/>
  <c r="BO207" i="2"/>
  <c r="BP207" i="2"/>
  <c r="BQ207" i="2"/>
  <c r="BR207" i="2"/>
  <c r="BS207" i="2"/>
  <c r="BT207" i="2"/>
  <c r="BU207" i="2"/>
  <c r="A208" i="2"/>
  <c r="B208" i="2"/>
  <c r="C208" i="2"/>
  <c r="D208" i="2"/>
  <c r="E208" i="2"/>
  <c r="F208" i="2"/>
  <c r="G208" i="2"/>
  <c r="H208" i="2"/>
  <c r="I208" i="2"/>
  <c r="J208" i="2"/>
  <c r="K208" i="2"/>
  <c r="L208" i="2"/>
  <c r="M208" i="2"/>
  <c r="N208" i="2"/>
  <c r="O208" i="2"/>
  <c r="P208" i="2"/>
  <c r="Q208" i="2"/>
  <c r="R208" i="2"/>
  <c r="S208" i="2"/>
  <c r="T208" i="2"/>
  <c r="U208" i="2"/>
  <c r="V208" i="2"/>
  <c r="W208" i="2"/>
  <c r="X208" i="2"/>
  <c r="Y208" i="2"/>
  <c r="Z208" i="2"/>
  <c r="AA208" i="2"/>
  <c r="AB208" i="2"/>
  <c r="AC208" i="2"/>
  <c r="AD208" i="2"/>
  <c r="AE208" i="2"/>
  <c r="AF208" i="2"/>
  <c r="AG208" i="2"/>
  <c r="AH208" i="2"/>
  <c r="AI208" i="2"/>
  <c r="AJ208" i="2"/>
  <c r="AK208" i="2"/>
  <c r="AL208" i="2"/>
  <c r="AM208" i="2"/>
  <c r="AN208" i="2"/>
  <c r="AO208" i="2"/>
  <c r="AP208" i="2"/>
  <c r="AQ208" i="2"/>
  <c r="AR208" i="2"/>
  <c r="AS208" i="2"/>
  <c r="AT208" i="2"/>
  <c r="AU208" i="2"/>
  <c r="AV208" i="2"/>
  <c r="AW208" i="2"/>
  <c r="AX208" i="2"/>
  <c r="AY208" i="2"/>
  <c r="AZ208" i="2"/>
  <c r="BA208" i="2"/>
  <c r="BB208" i="2"/>
  <c r="BC208" i="2"/>
  <c r="BD208" i="2"/>
  <c r="BE208" i="2"/>
  <c r="BF208" i="2"/>
  <c r="BG208" i="2"/>
  <c r="BH208" i="2"/>
  <c r="BI208" i="2"/>
  <c r="BJ208" i="2"/>
  <c r="BK208" i="2"/>
  <c r="BL208" i="2"/>
  <c r="BM208" i="2"/>
  <c r="BN208" i="2"/>
  <c r="BO208" i="2"/>
  <c r="BP208" i="2"/>
  <c r="BQ208" i="2"/>
  <c r="BR208" i="2"/>
  <c r="BS208" i="2"/>
  <c r="BT208" i="2"/>
  <c r="BU208" i="2"/>
  <c r="A209" i="2"/>
  <c r="B209" i="2"/>
  <c r="C209" i="2"/>
  <c r="D209" i="2"/>
  <c r="E209" i="2"/>
  <c r="F209" i="2"/>
  <c r="G209" i="2"/>
  <c r="H209" i="2"/>
  <c r="I209" i="2"/>
  <c r="J209" i="2"/>
  <c r="K209" i="2"/>
  <c r="L209" i="2"/>
  <c r="M209" i="2"/>
  <c r="N209" i="2"/>
  <c r="O209" i="2"/>
  <c r="P209" i="2"/>
  <c r="Q209" i="2"/>
  <c r="R209" i="2"/>
  <c r="S209" i="2"/>
  <c r="T209" i="2"/>
  <c r="U209" i="2"/>
  <c r="V209" i="2"/>
  <c r="W209" i="2"/>
  <c r="X209" i="2"/>
  <c r="Y209" i="2"/>
  <c r="Z209" i="2"/>
  <c r="AA209" i="2"/>
  <c r="AB209" i="2"/>
  <c r="AC209" i="2"/>
  <c r="AD209" i="2"/>
  <c r="AE209" i="2"/>
  <c r="AF209" i="2"/>
  <c r="AG209" i="2"/>
  <c r="AH209" i="2"/>
  <c r="AI209" i="2"/>
  <c r="AJ209" i="2"/>
  <c r="AK209" i="2"/>
  <c r="AL209" i="2"/>
  <c r="AM209" i="2"/>
  <c r="AN209" i="2"/>
  <c r="AO209" i="2"/>
  <c r="AP209" i="2"/>
  <c r="AQ209" i="2"/>
  <c r="AR209" i="2"/>
  <c r="AS209" i="2"/>
  <c r="AT209" i="2"/>
  <c r="AU209" i="2"/>
  <c r="AV209" i="2"/>
  <c r="AW209" i="2"/>
  <c r="AX209" i="2"/>
  <c r="AY209" i="2"/>
  <c r="AZ209" i="2"/>
  <c r="BA209" i="2"/>
  <c r="BB209" i="2"/>
  <c r="BC209" i="2"/>
  <c r="BD209" i="2"/>
  <c r="BE209" i="2"/>
  <c r="BF209" i="2"/>
  <c r="BG209" i="2"/>
  <c r="BH209" i="2"/>
  <c r="BI209" i="2"/>
  <c r="BJ209" i="2"/>
  <c r="BK209" i="2"/>
  <c r="BL209" i="2"/>
  <c r="BM209" i="2"/>
  <c r="BN209" i="2"/>
  <c r="BO209" i="2"/>
  <c r="BP209" i="2"/>
  <c r="BQ209" i="2"/>
  <c r="BR209" i="2"/>
  <c r="BS209" i="2"/>
  <c r="BT209" i="2"/>
  <c r="BU209" i="2"/>
  <c r="A210" i="2"/>
  <c r="B210" i="2"/>
  <c r="C210" i="2"/>
  <c r="D210" i="2"/>
  <c r="E210" i="2"/>
  <c r="F210" i="2"/>
  <c r="G210" i="2"/>
  <c r="H210" i="2"/>
  <c r="I210" i="2"/>
  <c r="J210" i="2"/>
  <c r="K210" i="2"/>
  <c r="L210" i="2"/>
  <c r="M210" i="2"/>
  <c r="N210" i="2"/>
  <c r="O210" i="2"/>
  <c r="P210" i="2"/>
  <c r="Q210" i="2"/>
  <c r="R210" i="2"/>
  <c r="S210" i="2"/>
  <c r="T210" i="2"/>
  <c r="U210" i="2"/>
  <c r="V210" i="2"/>
  <c r="W210" i="2"/>
  <c r="X210" i="2"/>
  <c r="Y210" i="2"/>
  <c r="Z210" i="2"/>
  <c r="AA210" i="2"/>
  <c r="AB210" i="2"/>
  <c r="AC210" i="2"/>
  <c r="AD210" i="2"/>
  <c r="AE210" i="2"/>
  <c r="AF210" i="2"/>
  <c r="AG210" i="2"/>
  <c r="AH210" i="2"/>
  <c r="AI210" i="2"/>
  <c r="AJ210" i="2"/>
  <c r="AK210" i="2"/>
  <c r="AL210" i="2"/>
  <c r="AM210" i="2"/>
  <c r="AN210" i="2"/>
  <c r="AO210" i="2"/>
  <c r="AP210" i="2"/>
  <c r="AQ210" i="2"/>
  <c r="AR210" i="2"/>
  <c r="AS210" i="2"/>
  <c r="AT210" i="2"/>
  <c r="AU210" i="2"/>
  <c r="AV210" i="2"/>
  <c r="AW210" i="2"/>
  <c r="AX210" i="2"/>
  <c r="AY210" i="2"/>
  <c r="AZ210" i="2"/>
  <c r="BA210" i="2"/>
  <c r="BB210" i="2"/>
  <c r="BC210" i="2"/>
  <c r="BD210" i="2"/>
  <c r="BE210" i="2"/>
  <c r="BF210" i="2"/>
  <c r="BG210" i="2"/>
  <c r="BH210" i="2"/>
  <c r="BI210" i="2"/>
  <c r="BJ210" i="2"/>
  <c r="BK210" i="2"/>
  <c r="BL210" i="2"/>
  <c r="BM210" i="2"/>
  <c r="BN210" i="2"/>
  <c r="BO210" i="2"/>
  <c r="BP210" i="2"/>
  <c r="BQ210" i="2"/>
  <c r="BR210" i="2"/>
  <c r="BS210" i="2"/>
  <c r="BT210" i="2"/>
  <c r="BU210" i="2"/>
  <c r="A211" i="2"/>
  <c r="B211" i="2"/>
  <c r="C211" i="2"/>
  <c r="D211" i="2"/>
  <c r="E211" i="2"/>
  <c r="F211" i="2"/>
  <c r="G211" i="2"/>
  <c r="H211" i="2"/>
  <c r="I211" i="2"/>
  <c r="J211" i="2"/>
  <c r="K211" i="2"/>
  <c r="L211" i="2"/>
  <c r="M211" i="2"/>
  <c r="N211" i="2"/>
  <c r="O211" i="2"/>
  <c r="P211" i="2"/>
  <c r="Q211" i="2"/>
  <c r="R211" i="2"/>
  <c r="S211" i="2"/>
  <c r="T211" i="2"/>
  <c r="U211" i="2"/>
  <c r="V211" i="2"/>
  <c r="W211" i="2"/>
  <c r="X211" i="2"/>
  <c r="Y211" i="2"/>
  <c r="Z211" i="2"/>
  <c r="AA211" i="2"/>
  <c r="AB211" i="2"/>
  <c r="AC211" i="2"/>
  <c r="AD211" i="2"/>
  <c r="AE211" i="2"/>
  <c r="AF211" i="2"/>
  <c r="AG211" i="2"/>
  <c r="AH211" i="2"/>
  <c r="AI211" i="2"/>
  <c r="AJ211" i="2"/>
  <c r="AK211" i="2"/>
  <c r="AL211" i="2"/>
  <c r="AM211" i="2"/>
  <c r="AN211" i="2"/>
  <c r="AO211" i="2"/>
  <c r="AP211" i="2"/>
  <c r="AQ211" i="2"/>
  <c r="AR211" i="2"/>
  <c r="AS211" i="2"/>
  <c r="AT211" i="2"/>
  <c r="AU211" i="2"/>
  <c r="AV211" i="2"/>
  <c r="AW211" i="2"/>
  <c r="AX211" i="2"/>
  <c r="AY211" i="2"/>
  <c r="AZ211" i="2"/>
  <c r="BA211" i="2"/>
  <c r="BB211" i="2"/>
  <c r="BC211" i="2"/>
  <c r="BD211" i="2"/>
  <c r="BE211" i="2"/>
  <c r="BF211" i="2"/>
  <c r="BG211" i="2"/>
  <c r="BH211" i="2"/>
  <c r="BI211" i="2"/>
  <c r="BJ211" i="2"/>
  <c r="BK211" i="2"/>
  <c r="BL211" i="2"/>
  <c r="BM211" i="2"/>
  <c r="BN211" i="2"/>
  <c r="BO211" i="2"/>
  <c r="BP211" i="2"/>
  <c r="BQ211" i="2"/>
  <c r="BR211" i="2"/>
  <c r="BS211" i="2"/>
  <c r="BT211" i="2"/>
  <c r="BU211" i="2"/>
  <c r="A212" i="2"/>
  <c r="B212" i="2"/>
  <c r="C212" i="2"/>
  <c r="D212" i="2"/>
  <c r="E212" i="2"/>
  <c r="F212" i="2"/>
  <c r="G212" i="2"/>
  <c r="H212" i="2"/>
  <c r="I212" i="2"/>
  <c r="J212" i="2"/>
  <c r="K212" i="2"/>
  <c r="L212" i="2"/>
  <c r="M212" i="2"/>
  <c r="N212" i="2"/>
  <c r="O212" i="2"/>
  <c r="P212" i="2"/>
  <c r="Q212" i="2"/>
  <c r="R212" i="2"/>
  <c r="S212" i="2"/>
  <c r="T212" i="2"/>
  <c r="U212" i="2"/>
  <c r="V212" i="2"/>
  <c r="W212" i="2"/>
  <c r="X212" i="2"/>
  <c r="Y212" i="2"/>
  <c r="Z212" i="2"/>
  <c r="AA212" i="2"/>
  <c r="AB212" i="2"/>
  <c r="AC212" i="2"/>
  <c r="AD212" i="2"/>
  <c r="AE212" i="2"/>
  <c r="AF212" i="2"/>
  <c r="AG212" i="2"/>
  <c r="AH212" i="2"/>
  <c r="AI212" i="2"/>
  <c r="AJ212" i="2"/>
  <c r="AK212" i="2"/>
  <c r="AL212" i="2"/>
  <c r="AM212" i="2"/>
  <c r="AN212" i="2"/>
  <c r="AO212" i="2"/>
  <c r="AP212" i="2"/>
  <c r="AQ212" i="2"/>
  <c r="AR212" i="2"/>
  <c r="AS212" i="2"/>
  <c r="AT212" i="2"/>
  <c r="AU212" i="2"/>
  <c r="AV212" i="2"/>
  <c r="AW212" i="2"/>
  <c r="AX212" i="2"/>
  <c r="AY212" i="2"/>
  <c r="AZ212" i="2"/>
  <c r="BA212" i="2"/>
  <c r="BB212" i="2"/>
  <c r="BC212" i="2"/>
  <c r="BD212" i="2"/>
  <c r="BE212" i="2"/>
  <c r="BF212" i="2"/>
  <c r="BG212" i="2"/>
  <c r="BH212" i="2"/>
  <c r="BI212" i="2"/>
  <c r="BJ212" i="2"/>
  <c r="BK212" i="2"/>
  <c r="BL212" i="2"/>
  <c r="BM212" i="2"/>
  <c r="BN212" i="2"/>
  <c r="BO212" i="2"/>
  <c r="BP212" i="2"/>
  <c r="BQ212" i="2"/>
  <c r="BR212" i="2"/>
  <c r="BS212" i="2"/>
  <c r="BT212" i="2"/>
  <c r="BU212" i="2"/>
  <c r="A213" i="2"/>
  <c r="B213" i="2"/>
  <c r="C213" i="2"/>
  <c r="D213" i="2"/>
  <c r="E213" i="2"/>
  <c r="F213" i="2"/>
  <c r="G213" i="2"/>
  <c r="H213" i="2"/>
  <c r="I213" i="2"/>
  <c r="J213" i="2"/>
  <c r="K213" i="2"/>
  <c r="L213" i="2"/>
  <c r="M213" i="2"/>
  <c r="N213" i="2"/>
  <c r="O213" i="2"/>
  <c r="P213" i="2"/>
  <c r="Q213" i="2"/>
  <c r="R213" i="2"/>
  <c r="S213" i="2"/>
  <c r="T213" i="2"/>
  <c r="U213" i="2"/>
  <c r="V213" i="2"/>
  <c r="W213" i="2"/>
  <c r="X213" i="2"/>
  <c r="Y213" i="2"/>
  <c r="Z213" i="2"/>
  <c r="AA213" i="2"/>
  <c r="AB213" i="2"/>
  <c r="AC213" i="2"/>
  <c r="AD213" i="2"/>
  <c r="AE213" i="2"/>
  <c r="AF213" i="2"/>
  <c r="AG213" i="2"/>
  <c r="AH213" i="2"/>
  <c r="AI213" i="2"/>
  <c r="AJ213" i="2"/>
  <c r="AK213" i="2"/>
  <c r="AL213" i="2"/>
  <c r="AM213" i="2"/>
  <c r="AN213" i="2"/>
  <c r="AO213" i="2"/>
  <c r="AP213" i="2"/>
  <c r="AQ213" i="2"/>
  <c r="AR213" i="2"/>
  <c r="AS213" i="2"/>
  <c r="AT213" i="2"/>
  <c r="AU213" i="2"/>
  <c r="AV213" i="2"/>
  <c r="AW213" i="2"/>
  <c r="AX213" i="2"/>
  <c r="AY213" i="2"/>
  <c r="AZ213" i="2"/>
  <c r="BA213" i="2"/>
  <c r="BB213" i="2"/>
  <c r="BC213" i="2"/>
  <c r="BD213" i="2"/>
  <c r="BE213" i="2"/>
  <c r="BF213" i="2"/>
  <c r="BG213" i="2"/>
  <c r="BH213" i="2"/>
  <c r="BI213" i="2"/>
  <c r="BJ213" i="2"/>
  <c r="BK213" i="2"/>
  <c r="BL213" i="2"/>
  <c r="BM213" i="2"/>
  <c r="BN213" i="2"/>
  <c r="BO213" i="2"/>
  <c r="BP213" i="2"/>
  <c r="BQ213" i="2"/>
  <c r="BR213" i="2"/>
  <c r="BS213" i="2"/>
  <c r="BT213" i="2"/>
  <c r="BU213" i="2"/>
  <c r="A214" i="2"/>
  <c r="B214" i="2"/>
  <c r="C214" i="2"/>
  <c r="D214" i="2"/>
  <c r="E214" i="2"/>
  <c r="F214" i="2"/>
  <c r="G214" i="2"/>
  <c r="H214" i="2"/>
  <c r="I214" i="2"/>
  <c r="J214" i="2"/>
  <c r="K214" i="2"/>
  <c r="L214" i="2"/>
  <c r="M214" i="2"/>
  <c r="N214" i="2"/>
  <c r="O214" i="2"/>
  <c r="P214" i="2"/>
  <c r="Q214" i="2"/>
  <c r="R214" i="2"/>
  <c r="S214" i="2"/>
  <c r="T214" i="2"/>
  <c r="U214" i="2"/>
  <c r="V214" i="2"/>
  <c r="W214" i="2"/>
  <c r="X214" i="2"/>
  <c r="Y214" i="2"/>
  <c r="Z214" i="2"/>
  <c r="AA214" i="2"/>
  <c r="AB214" i="2"/>
  <c r="AC214" i="2"/>
  <c r="AD214" i="2"/>
  <c r="AE214" i="2"/>
  <c r="AF214" i="2"/>
  <c r="AG214" i="2"/>
  <c r="AH214" i="2"/>
  <c r="AI214" i="2"/>
  <c r="AJ214" i="2"/>
  <c r="AK214" i="2"/>
  <c r="AL214" i="2"/>
  <c r="AM214" i="2"/>
  <c r="AN214" i="2"/>
  <c r="AO214" i="2"/>
  <c r="AP214" i="2"/>
  <c r="AQ214" i="2"/>
  <c r="AR214" i="2"/>
  <c r="AS214" i="2"/>
  <c r="AT214" i="2"/>
  <c r="AU214" i="2"/>
  <c r="AV214" i="2"/>
  <c r="AW214" i="2"/>
  <c r="AX214" i="2"/>
  <c r="AY214" i="2"/>
  <c r="AZ214" i="2"/>
  <c r="BA214" i="2"/>
  <c r="BB214" i="2"/>
  <c r="BC214" i="2"/>
  <c r="BD214" i="2"/>
  <c r="BE214" i="2"/>
  <c r="BF214" i="2"/>
  <c r="BG214" i="2"/>
  <c r="BH214" i="2"/>
  <c r="BI214" i="2"/>
  <c r="BJ214" i="2"/>
  <c r="BK214" i="2"/>
  <c r="BL214" i="2"/>
  <c r="BM214" i="2"/>
  <c r="BN214" i="2"/>
  <c r="BO214" i="2"/>
  <c r="BP214" i="2"/>
  <c r="BQ214" i="2"/>
  <c r="BR214" i="2"/>
  <c r="BS214" i="2"/>
  <c r="BT214" i="2"/>
  <c r="BU214" i="2"/>
  <c r="A215" i="2"/>
  <c r="B215" i="2"/>
  <c r="C215" i="2"/>
  <c r="D215" i="2"/>
  <c r="E215" i="2"/>
  <c r="F215" i="2"/>
  <c r="G215" i="2"/>
  <c r="H215" i="2"/>
  <c r="I215" i="2"/>
  <c r="J215" i="2"/>
  <c r="K215" i="2"/>
  <c r="L215" i="2"/>
  <c r="M215" i="2"/>
  <c r="N215" i="2"/>
  <c r="O215" i="2"/>
  <c r="P215" i="2"/>
  <c r="Q215" i="2"/>
  <c r="R215" i="2"/>
  <c r="S215" i="2"/>
  <c r="T215" i="2"/>
  <c r="U215" i="2"/>
  <c r="V215" i="2"/>
  <c r="W215" i="2"/>
  <c r="X215" i="2"/>
  <c r="Y215" i="2"/>
  <c r="Z215" i="2"/>
  <c r="AA215" i="2"/>
  <c r="AB215" i="2"/>
  <c r="AC215" i="2"/>
  <c r="AD215" i="2"/>
  <c r="AE215" i="2"/>
  <c r="AF215" i="2"/>
  <c r="AG215" i="2"/>
  <c r="AH215" i="2"/>
  <c r="AI215" i="2"/>
  <c r="AJ215" i="2"/>
  <c r="AK215" i="2"/>
  <c r="AL215" i="2"/>
  <c r="AM215" i="2"/>
  <c r="AN215" i="2"/>
  <c r="AO215" i="2"/>
  <c r="AP215" i="2"/>
  <c r="AQ215" i="2"/>
  <c r="AR215" i="2"/>
  <c r="AS215" i="2"/>
  <c r="AT215" i="2"/>
  <c r="AU215" i="2"/>
  <c r="AV215" i="2"/>
  <c r="AW215" i="2"/>
  <c r="AX215" i="2"/>
  <c r="AY215" i="2"/>
  <c r="AZ215" i="2"/>
  <c r="BA215" i="2"/>
  <c r="BB215" i="2"/>
  <c r="BC215" i="2"/>
  <c r="BD215" i="2"/>
  <c r="BE215" i="2"/>
  <c r="BF215" i="2"/>
  <c r="BG215" i="2"/>
  <c r="BH215" i="2"/>
  <c r="BI215" i="2"/>
  <c r="BJ215" i="2"/>
  <c r="BK215" i="2"/>
  <c r="BL215" i="2"/>
  <c r="BM215" i="2"/>
  <c r="BN215" i="2"/>
  <c r="BO215" i="2"/>
  <c r="BP215" i="2"/>
  <c r="BQ215" i="2"/>
  <c r="BR215" i="2"/>
  <c r="BS215" i="2"/>
  <c r="BT215" i="2"/>
  <c r="BU215" i="2"/>
  <c r="A216" i="2"/>
  <c r="B216" i="2"/>
  <c r="C216" i="2"/>
  <c r="D216" i="2"/>
  <c r="E216" i="2"/>
  <c r="F216" i="2"/>
  <c r="G216" i="2"/>
  <c r="H216" i="2"/>
  <c r="I216" i="2"/>
  <c r="J216" i="2"/>
  <c r="K216" i="2"/>
  <c r="L216" i="2"/>
  <c r="M216" i="2"/>
  <c r="N216" i="2"/>
  <c r="O216" i="2"/>
  <c r="P216" i="2"/>
  <c r="Q216" i="2"/>
  <c r="R216" i="2"/>
  <c r="S216" i="2"/>
  <c r="T216" i="2"/>
  <c r="U216" i="2"/>
  <c r="V216" i="2"/>
  <c r="W216" i="2"/>
  <c r="X216" i="2"/>
  <c r="Y216" i="2"/>
  <c r="Z216" i="2"/>
  <c r="AA216" i="2"/>
  <c r="AB216" i="2"/>
  <c r="AC216" i="2"/>
  <c r="AD216" i="2"/>
  <c r="AE216" i="2"/>
  <c r="AF216" i="2"/>
  <c r="AG216" i="2"/>
  <c r="AH216" i="2"/>
  <c r="AI216" i="2"/>
  <c r="AJ216" i="2"/>
  <c r="AK216" i="2"/>
  <c r="AL216" i="2"/>
  <c r="AM216" i="2"/>
  <c r="AN216" i="2"/>
  <c r="AO216" i="2"/>
  <c r="AP216" i="2"/>
  <c r="AQ216" i="2"/>
  <c r="AR216" i="2"/>
  <c r="AS216" i="2"/>
  <c r="AT216" i="2"/>
  <c r="AU216" i="2"/>
  <c r="AV216" i="2"/>
  <c r="AW216" i="2"/>
  <c r="AX216" i="2"/>
  <c r="AY216" i="2"/>
  <c r="AZ216" i="2"/>
  <c r="BA216" i="2"/>
  <c r="BB216" i="2"/>
  <c r="BC216" i="2"/>
  <c r="BD216" i="2"/>
  <c r="BE216" i="2"/>
  <c r="BF216" i="2"/>
  <c r="BG216" i="2"/>
  <c r="BH216" i="2"/>
  <c r="BI216" i="2"/>
  <c r="BJ216" i="2"/>
  <c r="BK216" i="2"/>
  <c r="BL216" i="2"/>
  <c r="BM216" i="2"/>
  <c r="BN216" i="2"/>
  <c r="BO216" i="2"/>
  <c r="BP216" i="2"/>
  <c r="BQ216" i="2"/>
  <c r="BR216" i="2"/>
  <c r="BS216" i="2"/>
  <c r="BT216" i="2"/>
  <c r="BU216" i="2"/>
  <c r="A217" i="2"/>
  <c r="B217" i="2"/>
  <c r="C217" i="2"/>
  <c r="D217" i="2"/>
  <c r="E217" i="2"/>
  <c r="F217" i="2"/>
  <c r="G217" i="2"/>
  <c r="H217" i="2"/>
  <c r="I217" i="2"/>
  <c r="J217" i="2"/>
  <c r="K217" i="2"/>
  <c r="L217" i="2"/>
  <c r="M217" i="2"/>
  <c r="N217" i="2"/>
  <c r="O217" i="2"/>
  <c r="P217" i="2"/>
  <c r="Q217" i="2"/>
  <c r="R217" i="2"/>
  <c r="S217" i="2"/>
  <c r="T217" i="2"/>
  <c r="U217" i="2"/>
  <c r="V217" i="2"/>
  <c r="W217" i="2"/>
  <c r="X217" i="2"/>
  <c r="Y217" i="2"/>
  <c r="Z217" i="2"/>
  <c r="AA217" i="2"/>
  <c r="AB217" i="2"/>
  <c r="AC217" i="2"/>
  <c r="AD217" i="2"/>
  <c r="AE217" i="2"/>
  <c r="AF217" i="2"/>
  <c r="AG217" i="2"/>
  <c r="AH217" i="2"/>
  <c r="AI217" i="2"/>
  <c r="AJ217" i="2"/>
  <c r="AK217" i="2"/>
  <c r="AL217" i="2"/>
  <c r="AM217" i="2"/>
  <c r="AN217" i="2"/>
  <c r="AO217" i="2"/>
  <c r="AP217" i="2"/>
  <c r="AQ217" i="2"/>
  <c r="AR217" i="2"/>
  <c r="AS217" i="2"/>
  <c r="AT217" i="2"/>
  <c r="AU217" i="2"/>
  <c r="AV217" i="2"/>
  <c r="AW217" i="2"/>
  <c r="AX217" i="2"/>
  <c r="AY217" i="2"/>
  <c r="AZ217" i="2"/>
  <c r="BA217" i="2"/>
  <c r="BB217" i="2"/>
  <c r="BC217" i="2"/>
  <c r="BD217" i="2"/>
  <c r="BE217" i="2"/>
  <c r="BF217" i="2"/>
  <c r="BG217" i="2"/>
  <c r="BH217" i="2"/>
  <c r="BI217" i="2"/>
  <c r="BJ217" i="2"/>
  <c r="BK217" i="2"/>
  <c r="BL217" i="2"/>
  <c r="BM217" i="2"/>
  <c r="BN217" i="2"/>
  <c r="BO217" i="2"/>
  <c r="BP217" i="2"/>
  <c r="BQ217" i="2"/>
  <c r="BR217" i="2"/>
  <c r="BS217" i="2"/>
  <c r="BT217" i="2"/>
  <c r="BU217" i="2"/>
  <c r="A218" i="2"/>
  <c r="B218" i="2"/>
  <c r="C218" i="2"/>
  <c r="D218" i="2"/>
  <c r="E218" i="2"/>
  <c r="F218" i="2"/>
  <c r="G218" i="2"/>
  <c r="H218" i="2"/>
  <c r="I218" i="2"/>
  <c r="J218" i="2"/>
  <c r="K218" i="2"/>
  <c r="L218" i="2"/>
  <c r="M218" i="2"/>
  <c r="N218" i="2"/>
  <c r="O218" i="2"/>
  <c r="P218" i="2"/>
  <c r="Q218" i="2"/>
  <c r="R218" i="2"/>
  <c r="S218" i="2"/>
  <c r="T218" i="2"/>
  <c r="U218" i="2"/>
  <c r="V218" i="2"/>
  <c r="W218" i="2"/>
  <c r="X218" i="2"/>
  <c r="Y218" i="2"/>
  <c r="Z218" i="2"/>
  <c r="AA218" i="2"/>
  <c r="AB218" i="2"/>
  <c r="AC218" i="2"/>
  <c r="AD218" i="2"/>
  <c r="AE218" i="2"/>
  <c r="AF218" i="2"/>
  <c r="AG218" i="2"/>
  <c r="AH218" i="2"/>
  <c r="AI218" i="2"/>
  <c r="AJ218" i="2"/>
  <c r="AK218" i="2"/>
  <c r="AL218" i="2"/>
  <c r="AM218" i="2"/>
  <c r="AN218" i="2"/>
  <c r="AO218" i="2"/>
  <c r="AP218" i="2"/>
  <c r="AQ218" i="2"/>
  <c r="AR218" i="2"/>
  <c r="AS218" i="2"/>
  <c r="AT218" i="2"/>
  <c r="AU218" i="2"/>
  <c r="AV218" i="2"/>
  <c r="AW218" i="2"/>
  <c r="AX218" i="2"/>
  <c r="AY218" i="2"/>
  <c r="AZ218" i="2"/>
  <c r="BA218" i="2"/>
  <c r="BB218" i="2"/>
  <c r="BC218" i="2"/>
  <c r="BD218" i="2"/>
  <c r="BE218" i="2"/>
  <c r="BF218" i="2"/>
  <c r="BG218" i="2"/>
  <c r="BH218" i="2"/>
  <c r="BI218" i="2"/>
  <c r="BJ218" i="2"/>
  <c r="BK218" i="2"/>
  <c r="BL218" i="2"/>
  <c r="BM218" i="2"/>
  <c r="BN218" i="2"/>
  <c r="BO218" i="2"/>
  <c r="BP218" i="2"/>
  <c r="BQ218" i="2"/>
  <c r="BR218" i="2"/>
  <c r="BS218" i="2"/>
  <c r="BT218" i="2"/>
  <c r="BU218" i="2"/>
  <c r="A219" i="2"/>
  <c r="B219" i="2"/>
  <c r="C219" i="2"/>
  <c r="D219" i="2"/>
  <c r="E219" i="2"/>
  <c r="F219" i="2"/>
  <c r="G219" i="2"/>
  <c r="H219" i="2"/>
  <c r="I219" i="2"/>
  <c r="J219" i="2"/>
  <c r="K219" i="2"/>
  <c r="L219" i="2"/>
  <c r="M219" i="2"/>
  <c r="N219" i="2"/>
  <c r="O219" i="2"/>
  <c r="P219" i="2"/>
  <c r="Q219" i="2"/>
  <c r="R219" i="2"/>
  <c r="S219" i="2"/>
  <c r="T219" i="2"/>
  <c r="U219" i="2"/>
  <c r="V219" i="2"/>
  <c r="W219" i="2"/>
  <c r="X219" i="2"/>
  <c r="Y219" i="2"/>
  <c r="Z219" i="2"/>
  <c r="AA219" i="2"/>
  <c r="AB219" i="2"/>
  <c r="AC219" i="2"/>
  <c r="AD219" i="2"/>
  <c r="AE219" i="2"/>
  <c r="AF219" i="2"/>
  <c r="AG219" i="2"/>
  <c r="AH219" i="2"/>
  <c r="AI219" i="2"/>
  <c r="AJ219" i="2"/>
  <c r="AK219" i="2"/>
  <c r="AL219" i="2"/>
  <c r="AM219" i="2"/>
  <c r="AN219" i="2"/>
  <c r="AO219" i="2"/>
  <c r="AP219" i="2"/>
  <c r="AQ219" i="2"/>
  <c r="AR219" i="2"/>
  <c r="AS219" i="2"/>
  <c r="AT219" i="2"/>
  <c r="AU219" i="2"/>
  <c r="AV219" i="2"/>
  <c r="AW219" i="2"/>
  <c r="AX219" i="2"/>
  <c r="AY219" i="2"/>
  <c r="AZ219" i="2"/>
  <c r="BA219" i="2"/>
  <c r="BB219" i="2"/>
  <c r="BC219" i="2"/>
  <c r="BD219" i="2"/>
  <c r="BE219" i="2"/>
  <c r="BF219" i="2"/>
  <c r="BG219" i="2"/>
  <c r="BH219" i="2"/>
  <c r="BI219" i="2"/>
  <c r="BJ219" i="2"/>
  <c r="BK219" i="2"/>
  <c r="BL219" i="2"/>
  <c r="BM219" i="2"/>
  <c r="BN219" i="2"/>
  <c r="BO219" i="2"/>
  <c r="BP219" i="2"/>
  <c r="BQ219" i="2"/>
  <c r="BR219" i="2"/>
  <c r="BS219" i="2"/>
  <c r="BT219" i="2"/>
  <c r="BU219" i="2"/>
  <c r="A220" i="2"/>
  <c r="B220" i="2"/>
  <c r="C220" i="2"/>
  <c r="D220" i="2"/>
  <c r="E220" i="2"/>
  <c r="F220" i="2"/>
  <c r="G220" i="2"/>
  <c r="H220" i="2"/>
  <c r="I220" i="2"/>
  <c r="J220" i="2"/>
  <c r="K220" i="2"/>
  <c r="L220" i="2"/>
  <c r="M220" i="2"/>
  <c r="N220" i="2"/>
  <c r="O220" i="2"/>
  <c r="P220" i="2"/>
  <c r="Q220" i="2"/>
  <c r="R220" i="2"/>
  <c r="S220" i="2"/>
  <c r="T220" i="2"/>
  <c r="U220" i="2"/>
  <c r="V220" i="2"/>
  <c r="W220" i="2"/>
  <c r="X220" i="2"/>
  <c r="Y220" i="2"/>
  <c r="Z220" i="2"/>
  <c r="AA220" i="2"/>
  <c r="AB220" i="2"/>
  <c r="AC220" i="2"/>
  <c r="AD220" i="2"/>
  <c r="AE220" i="2"/>
  <c r="AF220" i="2"/>
  <c r="AG220" i="2"/>
  <c r="AH220" i="2"/>
  <c r="AI220" i="2"/>
  <c r="AJ220" i="2"/>
  <c r="AK220" i="2"/>
  <c r="AL220" i="2"/>
  <c r="AM220" i="2"/>
  <c r="AN220" i="2"/>
  <c r="AO220" i="2"/>
  <c r="AP220" i="2"/>
  <c r="AQ220" i="2"/>
  <c r="AR220" i="2"/>
  <c r="AS220" i="2"/>
  <c r="AT220" i="2"/>
  <c r="AU220" i="2"/>
  <c r="AV220" i="2"/>
  <c r="AW220" i="2"/>
  <c r="AX220" i="2"/>
  <c r="AY220" i="2"/>
  <c r="AZ220" i="2"/>
  <c r="BA220" i="2"/>
  <c r="BB220" i="2"/>
  <c r="BC220" i="2"/>
  <c r="BD220" i="2"/>
  <c r="BE220" i="2"/>
  <c r="BF220" i="2"/>
  <c r="BG220" i="2"/>
  <c r="BH220" i="2"/>
  <c r="BI220" i="2"/>
  <c r="BJ220" i="2"/>
  <c r="BK220" i="2"/>
  <c r="BL220" i="2"/>
  <c r="BM220" i="2"/>
  <c r="BN220" i="2"/>
  <c r="BO220" i="2"/>
  <c r="BP220" i="2"/>
  <c r="BQ220" i="2"/>
  <c r="BR220" i="2"/>
  <c r="BS220" i="2"/>
  <c r="BT220" i="2"/>
  <c r="BU220" i="2"/>
  <c r="A221" i="2"/>
  <c r="B221" i="2"/>
  <c r="C221" i="2"/>
  <c r="D221" i="2"/>
  <c r="E221" i="2"/>
  <c r="F221" i="2"/>
  <c r="G221" i="2"/>
  <c r="H221" i="2"/>
  <c r="I221" i="2"/>
  <c r="J221" i="2"/>
  <c r="K221" i="2"/>
  <c r="L221" i="2"/>
  <c r="M221" i="2"/>
  <c r="N221" i="2"/>
  <c r="O221" i="2"/>
  <c r="P221" i="2"/>
  <c r="Q221" i="2"/>
  <c r="R221" i="2"/>
  <c r="S221" i="2"/>
  <c r="T221" i="2"/>
  <c r="U221" i="2"/>
  <c r="V221" i="2"/>
  <c r="W221" i="2"/>
  <c r="X221" i="2"/>
  <c r="Y221" i="2"/>
  <c r="Z221" i="2"/>
  <c r="AA221" i="2"/>
  <c r="AB221" i="2"/>
  <c r="AC221" i="2"/>
  <c r="AD221" i="2"/>
  <c r="AE221" i="2"/>
  <c r="AF221" i="2"/>
  <c r="AG221" i="2"/>
  <c r="AH221" i="2"/>
  <c r="AI221" i="2"/>
  <c r="AJ221" i="2"/>
  <c r="AK221" i="2"/>
  <c r="AL221" i="2"/>
  <c r="AM221" i="2"/>
  <c r="AN221" i="2"/>
  <c r="AO221" i="2"/>
  <c r="AP221" i="2"/>
  <c r="AQ221" i="2"/>
  <c r="AR221" i="2"/>
  <c r="AS221" i="2"/>
  <c r="AT221" i="2"/>
  <c r="AU221" i="2"/>
  <c r="AV221" i="2"/>
  <c r="AW221" i="2"/>
  <c r="AX221" i="2"/>
  <c r="AY221" i="2"/>
  <c r="AZ221" i="2"/>
  <c r="BA221" i="2"/>
  <c r="BB221" i="2"/>
  <c r="BC221" i="2"/>
  <c r="BD221" i="2"/>
  <c r="BE221" i="2"/>
  <c r="BF221" i="2"/>
  <c r="BG221" i="2"/>
  <c r="BH221" i="2"/>
  <c r="BI221" i="2"/>
  <c r="BJ221" i="2"/>
  <c r="BK221" i="2"/>
  <c r="BL221" i="2"/>
  <c r="BM221" i="2"/>
  <c r="BN221" i="2"/>
  <c r="BO221" i="2"/>
  <c r="BP221" i="2"/>
  <c r="BQ221" i="2"/>
  <c r="BR221" i="2"/>
  <c r="BS221" i="2"/>
  <c r="BT221" i="2"/>
  <c r="BU221" i="2"/>
  <c r="A222" i="2"/>
  <c r="B222" i="2"/>
  <c r="C222" i="2"/>
  <c r="D222" i="2"/>
  <c r="E222" i="2"/>
  <c r="F222" i="2"/>
  <c r="G222" i="2"/>
  <c r="H222" i="2"/>
  <c r="I222" i="2"/>
  <c r="J222" i="2"/>
  <c r="K222" i="2"/>
  <c r="L222" i="2"/>
  <c r="M222" i="2"/>
  <c r="N222" i="2"/>
  <c r="O222" i="2"/>
  <c r="P222" i="2"/>
  <c r="Q222" i="2"/>
  <c r="R222" i="2"/>
  <c r="S222" i="2"/>
  <c r="T222" i="2"/>
  <c r="U222" i="2"/>
  <c r="V222" i="2"/>
  <c r="W222" i="2"/>
  <c r="X222" i="2"/>
  <c r="Y222" i="2"/>
  <c r="Z222" i="2"/>
  <c r="AA222" i="2"/>
  <c r="AB222" i="2"/>
  <c r="AC222" i="2"/>
  <c r="AD222" i="2"/>
  <c r="AE222" i="2"/>
  <c r="AF222" i="2"/>
  <c r="AG222" i="2"/>
  <c r="AH222" i="2"/>
  <c r="AI222" i="2"/>
  <c r="AJ222" i="2"/>
  <c r="AK222" i="2"/>
  <c r="AL222" i="2"/>
  <c r="AM222" i="2"/>
  <c r="AN222" i="2"/>
  <c r="AO222" i="2"/>
  <c r="AP222" i="2"/>
  <c r="AQ222" i="2"/>
  <c r="AR222" i="2"/>
  <c r="AS222" i="2"/>
  <c r="AT222" i="2"/>
  <c r="AU222" i="2"/>
  <c r="AV222" i="2"/>
  <c r="AW222" i="2"/>
  <c r="AX222" i="2"/>
  <c r="AY222" i="2"/>
  <c r="AZ222" i="2"/>
  <c r="BA222" i="2"/>
  <c r="BB222" i="2"/>
  <c r="BC222" i="2"/>
  <c r="BD222" i="2"/>
  <c r="BE222" i="2"/>
  <c r="BF222" i="2"/>
  <c r="BG222" i="2"/>
  <c r="BH222" i="2"/>
  <c r="BI222" i="2"/>
  <c r="BJ222" i="2"/>
  <c r="BK222" i="2"/>
  <c r="BL222" i="2"/>
  <c r="BM222" i="2"/>
  <c r="BN222" i="2"/>
  <c r="BO222" i="2"/>
  <c r="BP222" i="2"/>
  <c r="BQ222" i="2"/>
  <c r="BR222" i="2"/>
  <c r="BS222" i="2"/>
  <c r="BT222" i="2"/>
  <c r="BU222" i="2"/>
  <c r="A223" i="2"/>
  <c r="B223" i="2"/>
  <c r="C223" i="2"/>
  <c r="D223" i="2"/>
  <c r="E223" i="2"/>
  <c r="F223" i="2"/>
  <c r="G223" i="2"/>
  <c r="H223" i="2"/>
  <c r="I223" i="2"/>
  <c r="J223" i="2"/>
  <c r="K223" i="2"/>
  <c r="L223" i="2"/>
  <c r="M223" i="2"/>
  <c r="N223" i="2"/>
  <c r="O223" i="2"/>
  <c r="P223" i="2"/>
  <c r="Q223" i="2"/>
  <c r="R223" i="2"/>
  <c r="S223" i="2"/>
  <c r="T223" i="2"/>
  <c r="U223" i="2"/>
  <c r="V223" i="2"/>
  <c r="W223" i="2"/>
  <c r="X223" i="2"/>
  <c r="Y223" i="2"/>
  <c r="Z223" i="2"/>
  <c r="AA223" i="2"/>
  <c r="AB223" i="2"/>
  <c r="AC223" i="2"/>
  <c r="AD223" i="2"/>
  <c r="AE223" i="2"/>
  <c r="AF223" i="2"/>
  <c r="AG223" i="2"/>
  <c r="AH223" i="2"/>
  <c r="AI223" i="2"/>
  <c r="AJ223" i="2"/>
  <c r="AK223" i="2"/>
  <c r="AL223" i="2"/>
  <c r="AM223" i="2"/>
  <c r="AN223" i="2"/>
  <c r="AO223" i="2"/>
  <c r="AP223" i="2"/>
  <c r="AQ223" i="2"/>
  <c r="AR223" i="2"/>
  <c r="AS223" i="2"/>
  <c r="AT223" i="2"/>
  <c r="AU223" i="2"/>
  <c r="AV223" i="2"/>
  <c r="AW223" i="2"/>
  <c r="AX223" i="2"/>
  <c r="AY223" i="2"/>
  <c r="AZ223" i="2"/>
  <c r="BA223" i="2"/>
  <c r="BB223" i="2"/>
  <c r="BC223" i="2"/>
  <c r="BD223" i="2"/>
  <c r="BE223" i="2"/>
  <c r="BF223" i="2"/>
  <c r="BG223" i="2"/>
  <c r="BH223" i="2"/>
  <c r="BI223" i="2"/>
  <c r="BJ223" i="2"/>
  <c r="BK223" i="2"/>
  <c r="BL223" i="2"/>
  <c r="BM223" i="2"/>
  <c r="BN223" i="2"/>
  <c r="BO223" i="2"/>
  <c r="BP223" i="2"/>
  <c r="BQ223" i="2"/>
  <c r="BR223" i="2"/>
  <c r="BS223" i="2"/>
  <c r="BT223" i="2"/>
  <c r="BU223" i="2"/>
  <c r="A224" i="2"/>
  <c r="B224" i="2"/>
  <c r="C224" i="2"/>
  <c r="D224" i="2"/>
  <c r="E224" i="2"/>
  <c r="F224" i="2"/>
  <c r="G224" i="2"/>
  <c r="H224" i="2"/>
  <c r="I224" i="2"/>
  <c r="J224" i="2"/>
  <c r="K224" i="2"/>
  <c r="L224" i="2"/>
  <c r="M224" i="2"/>
  <c r="N224" i="2"/>
  <c r="O224" i="2"/>
  <c r="P224" i="2"/>
  <c r="Q224" i="2"/>
  <c r="R224" i="2"/>
  <c r="S224" i="2"/>
  <c r="T224" i="2"/>
  <c r="U224" i="2"/>
  <c r="V224" i="2"/>
  <c r="W224" i="2"/>
  <c r="X224" i="2"/>
  <c r="Y224" i="2"/>
  <c r="Z224" i="2"/>
  <c r="AA224" i="2"/>
  <c r="AB224" i="2"/>
  <c r="AC224" i="2"/>
  <c r="AD224" i="2"/>
  <c r="AE224" i="2"/>
  <c r="AF224" i="2"/>
  <c r="AG224" i="2"/>
  <c r="AH224" i="2"/>
  <c r="AI224" i="2"/>
  <c r="AJ224" i="2"/>
  <c r="AK224" i="2"/>
  <c r="AL224" i="2"/>
  <c r="AM224" i="2"/>
  <c r="AN224" i="2"/>
  <c r="AO224" i="2"/>
  <c r="AP224" i="2"/>
  <c r="AQ224" i="2"/>
  <c r="AR224" i="2"/>
  <c r="AS224" i="2"/>
  <c r="AT224" i="2"/>
  <c r="AU224" i="2"/>
  <c r="AV224" i="2"/>
  <c r="AW224" i="2"/>
  <c r="AX224" i="2"/>
  <c r="AY224" i="2"/>
  <c r="AZ224" i="2"/>
  <c r="BA224" i="2"/>
  <c r="BB224" i="2"/>
  <c r="BC224" i="2"/>
  <c r="BD224" i="2"/>
  <c r="BE224" i="2"/>
  <c r="BF224" i="2"/>
  <c r="BG224" i="2"/>
  <c r="BH224" i="2"/>
  <c r="BI224" i="2"/>
  <c r="BJ224" i="2"/>
  <c r="BK224" i="2"/>
  <c r="BL224" i="2"/>
  <c r="BM224" i="2"/>
  <c r="BN224" i="2"/>
  <c r="BO224" i="2"/>
  <c r="BP224" i="2"/>
  <c r="BQ224" i="2"/>
  <c r="BR224" i="2"/>
  <c r="BS224" i="2"/>
  <c r="BT224" i="2"/>
  <c r="BU224" i="2"/>
  <c r="A225" i="2"/>
  <c r="B225" i="2"/>
  <c r="C225" i="2"/>
  <c r="D225" i="2"/>
  <c r="E225" i="2"/>
  <c r="F225" i="2"/>
  <c r="G225" i="2"/>
  <c r="H225" i="2"/>
  <c r="I225" i="2"/>
  <c r="J225" i="2"/>
  <c r="K225" i="2"/>
  <c r="L225" i="2"/>
  <c r="M225" i="2"/>
  <c r="N225" i="2"/>
  <c r="O225" i="2"/>
  <c r="P225" i="2"/>
  <c r="Q225" i="2"/>
  <c r="R225" i="2"/>
  <c r="S225" i="2"/>
  <c r="T225" i="2"/>
  <c r="U225" i="2"/>
  <c r="V225" i="2"/>
  <c r="W225" i="2"/>
  <c r="X225" i="2"/>
  <c r="Y225" i="2"/>
  <c r="Z225" i="2"/>
  <c r="AA225" i="2"/>
  <c r="AB225" i="2"/>
  <c r="AC225" i="2"/>
  <c r="AD225" i="2"/>
  <c r="AE225" i="2"/>
  <c r="AF225" i="2"/>
  <c r="AG225" i="2"/>
  <c r="AH225" i="2"/>
  <c r="AI225" i="2"/>
  <c r="AJ225" i="2"/>
  <c r="AK225" i="2"/>
  <c r="AL225" i="2"/>
  <c r="AM225" i="2"/>
  <c r="AN225" i="2"/>
  <c r="AO225" i="2"/>
  <c r="AP225" i="2"/>
  <c r="AQ225" i="2"/>
  <c r="AR225" i="2"/>
  <c r="AS225" i="2"/>
  <c r="AT225" i="2"/>
  <c r="AU225" i="2"/>
  <c r="AV225" i="2"/>
  <c r="AW225" i="2"/>
  <c r="AX225" i="2"/>
  <c r="AY225" i="2"/>
  <c r="AZ225" i="2"/>
  <c r="BA225" i="2"/>
  <c r="BB225" i="2"/>
  <c r="BC225" i="2"/>
  <c r="BD225" i="2"/>
  <c r="BE225" i="2"/>
  <c r="BF225" i="2"/>
  <c r="BG225" i="2"/>
  <c r="BH225" i="2"/>
  <c r="BI225" i="2"/>
  <c r="BJ225" i="2"/>
  <c r="BK225" i="2"/>
  <c r="BL225" i="2"/>
  <c r="BM225" i="2"/>
  <c r="BN225" i="2"/>
  <c r="BO225" i="2"/>
  <c r="BP225" i="2"/>
  <c r="BQ225" i="2"/>
  <c r="BR225" i="2"/>
  <c r="BS225" i="2"/>
  <c r="BT225" i="2"/>
  <c r="BU225" i="2"/>
  <c r="A226" i="2"/>
  <c r="B226" i="2"/>
  <c r="C226" i="2"/>
  <c r="D226" i="2"/>
  <c r="E226" i="2"/>
  <c r="F226" i="2"/>
  <c r="G226" i="2"/>
  <c r="H226" i="2"/>
  <c r="I226" i="2"/>
  <c r="J226" i="2"/>
  <c r="K226" i="2"/>
  <c r="L226" i="2"/>
  <c r="M226" i="2"/>
  <c r="N226" i="2"/>
  <c r="O226" i="2"/>
  <c r="P226" i="2"/>
  <c r="Q226" i="2"/>
  <c r="R226" i="2"/>
  <c r="S226" i="2"/>
  <c r="T226" i="2"/>
  <c r="U226" i="2"/>
  <c r="V226" i="2"/>
  <c r="W226" i="2"/>
  <c r="X226" i="2"/>
  <c r="Y226" i="2"/>
  <c r="Z226" i="2"/>
  <c r="AA226" i="2"/>
  <c r="AB226" i="2"/>
  <c r="AC226" i="2"/>
  <c r="AD226" i="2"/>
  <c r="AE226" i="2"/>
  <c r="AF226" i="2"/>
  <c r="AG226" i="2"/>
  <c r="AH226" i="2"/>
  <c r="AI226" i="2"/>
  <c r="AJ226" i="2"/>
  <c r="AK226" i="2"/>
  <c r="AL226" i="2"/>
  <c r="AM226" i="2"/>
  <c r="AN226" i="2"/>
  <c r="AO226" i="2"/>
  <c r="AP226" i="2"/>
  <c r="AQ226" i="2"/>
  <c r="AR226" i="2"/>
  <c r="AS226" i="2"/>
  <c r="AT226" i="2"/>
  <c r="AU226" i="2"/>
  <c r="AV226" i="2"/>
  <c r="AW226" i="2"/>
  <c r="AX226" i="2"/>
  <c r="AY226" i="2"/>
  <c r="AZ226" i="2"/>
  <c r="BA226" i="2"/>
  <c r="BB226" i="2"/>
  <c r="BC226" i="2"/>
  <c r="BD226" i="2"/>
  <c r="BE226" i="2"/>
  <c r="BF226" i="2"/>
  <c r="BG226" i="2"/>
  <c r="BH226" i="2"/>
  <c r="BI226" i="2"/>
  <c r="BJ226" i="2"/>
  <c r="BK226" i="2"/>
  <c r="BL226" i="2"/>
  <c r="BM226" i="2"/>
  <c r="BN226" i="2"/>
  <c r="BO226" i="2"/>
  <c r="BP226" i="2"/>
  <c r="BQ226" i="2"/>
  <c r="BR226" i="2"/>
  <c r="BS226" i="2"/>
  <c r="BT226" i="2"/>
  <c r="BU226" i="2"/>
  <c r="A227" i="2"/>
  <c r="B227" i="2"/>
  <c r="C227" i="2"/>
  <c r="D227" i="2"/>
  <c r="E227" i="2"/>
  <c r="F227" i="2"/>
  <c r="G227" i="2"/>
  <c r="H227" i="2"/>
  <c r="I227" i="2"/>
  <c r="J227" i="2"/>
  <c r="K227" i="2"/>
  <c r="L227" i="2"/>
  <c r="M227" i="2"/>
  <c r="N227" i="2"/>
  <c r="O227" i="2"/>
  <c r="P227" i="2"/>
  <c r="Q227" i="2"/>
  <c r="R227" i="2"/>
  <c r="S227" i="2"/>
  <c r="T227" i="2"/>
  <c r="U227" i="2"/>
  <c r="V227" i="2"/>
  <c r="W227" i="2"/>
  <c r="X227" i="2"/>
  <c r="Y227" i="2"/>
  <c r="Z227" i="2"/>
  <c r="AA227" i="2"/>
  <c r="AB227" i="2"/>
  <c r="AC227" i="2"/>
  <c r="AD227" i="2"/>
  <c r="AE227" i="2"/>
  <c r="AF227" i="2"/>
  <c r="AG227" i="2"/>
  <c r="AH227" i="2"/>
  <c r="AI227" i="2"/>
  <c r="AJ227" i="2"/>
  <c r="AK227" i="2"/>
  <c r="AL227" i="2"/>
  <c r="AM227" i="2"/>
  <c r="AN227" i="2"/>
  <c r="AO227" i="2"/>
  <c r="AP227" i="2"/>
  <c r="AQ227" i="2"/>
  <c r="AR227" i="2"/>
  <c r="AS227" i="2"/>
  <c r="AT227" i="2"/>
  <c r="AU227" i="2"/>
  <c r="AV227" i="2"/>
  <c r="AW227" i="2"/>
  <c r="AX227" i="2"/>
  <c r="AY227" i="2"/>
  <c r="AZ227" i="2"/>
  <c r="BA227" i="2"/>
  <c r="BB227" i="2"/>
  <c r="BC227" i="2"/>
  <c r="BD227" i="2"/>
  <c r="BE227" i="2"/>
  <c r="BF227" i="2"/>
  <c r="BG227" i="2"/>
  <c r="BH227" i="2"/>
  <c r="BI227" i="2"/>
  <c r="BJ227" i="2"/>
  <c r="BK227" i="2"/>
  <c r="BL227" i="2"/>
  <c r="BM227" i="2"/>
  <c r="BN227" i="2"/>
  <c r="BO227" i="2"/>
  <c r="BP227" i="2"/>
  <c r="BQ227" i="2"/>
  <c r="BR227" i="2"/>
  <c r="BS227" i="2"/>
  <c r="BT227" i="2"/>
  <c r="BU227" i="2"/>
  <c r="A228" i="2"/>
  <c r="B228" i="2"/>
  <c r="C228" i="2"/>
  <c r="D228" i="2"/>
  <c r="E228" i="2"/>
  <c r="F228" i="2"/>
  <c r="G228" i="2"/>
  <c r="H228" i="2"/>
  <c r="I228" i="2"/>
  <c r="J228" i="2"/>
  <c r="K228" i="2"/>
  <c r="L228" i="2"/>
  <c r="M228" i="2"/>
  <c r="N228" i="2"/>
  <c r="O228" i="2"/>
  <c r="P228" i="2"/>
  <c r="Q228" i="2"/>
  <c r="R228" i="2"/>
  <c r="S228" i="2"/>
  <c r="T228" i="2"/>
  <c r="U228" i="2"/>
  <c r="V228" i="2"/>
  <c r="W228" i="2"/>
  <c r="X228" i="2"/>
  <c r="Y228" i="2"/>
  <c r="Z228" i="2"/>
  <c r="AA228" i="2"/>
  <c r="AB228" i="2"/>
  <c r="AC228" i="2"/>
  <c r="AD228" i="2"/>
  <c r="AE228" i="2"/>
  <c r="AF228" i="2"/>
  <c r="AG228" i="2"/>
  <c r="AH228" i="2"/>
  <c r="AI228" i="2"/>
  <c r="AJ228" i="2"/>
  <c r="AK228" i="2"/>
  <c r="AL228" i="2"/>
  <c r="AM228" i="2"/>
  <c r="AN228" i="2"/>
  <c r="AO228" i="2"/>
  <c r="AP228" i="2"/>
  <c r="AQ228" i="2"/>
  <c r="AR228" i="2"/>
  <c r="AS228" i="2"/>
  <c r="AT228" i="2"/>
  <c r="AU228" i="2"/>
  <c r="AV228" i="2"/>
  <c r="AW228" i="2"/>
  <c r="AX228" i="2"/>
  <c r="AY228" i="2"/>
  <c r="AZ228" i="2"/>
  <c r="BA228" i="2"/>
  <c r="BB228" i="2"/>
  <c r="BC228" i="2"/>
  <c r="BD228" i="2"/>
  <c r="BE228" i="2"/>
  <c r="BF228" i="2"/>
  <c r="BG228" i="2"/>
  <c r="BH228" i="2"/>
  <c r="BI228" i="2"/>
  <c r="BJ228" i="2"/>
  <c r="BK228" i="2"/>
  <c r="BL228" i="2"/>
  <c r="BM228" i="2"/>
  <c r="BN228" i="2"/>
  <c r="BO228" i="2"/>
  <c r="BP228" i="2"/>
  <c r="BQ228" i="2"/>
  <c r="BR228" i="2"/>
  <c r="BS228" i="2"/>
  <c r="BT228" i="2"/>
  <c r="BU228" i="2"/>
  <c r="A229" i="2"/>
  <c r="B229" i="2"/>
  <c r="C229" i="2"/>
  <c r="D229" i="2"/>
  <c r="E229" i="2"/>
  <c r="F229" i="2"/>
  <c r="G229" i="2"/>
  <c r="H229" i="2"/>
  <c r="I229" i="2"/>
  <c r="J229" i="2"/>
  <c r="K229" i="2"/>
  <c r="L229" i="2"/>
  <c r="M229" i="2"/>
  <c r="N229" i="2"/>
  <c r="O229" i="2"/>
  <c r="P229" i="2"/>
  <c r="Q229" i="2"/>
  <c r="R229" i="2"/>
  <c r="S229" i="2"/>
  <c r="T229" i="2"/>
  <c r="U229" i="2"/>
  <c r="V229" i="2"/>
  <c r="W229" i="2"/>
  <c r="X229" i="2"/>
  <c r="Y229" i="2"/>
  <c r="Z229" i="2"/>
  <c r="AA229" i="2"/>
  <c r="AB229" i="2"/>
  <c r="AC229" i="2"/>
  <c r="AD229" i="2"/>
  <c r="AE229" i="2"/>
  <c r="AF229" i="2"/>
  <c r="AG229" i="2"/>
  <c r="AH229" i="2"/>
  <c r="AI229" i="2"/>
  <c r="AJ229" i="2"/>
  <c r="AK229" i="2"/>
  <c r="AL229" i="2"/>
  <c r="AM229" i="2"/>
  <c r="AN229" i="2"/>
  <c r="AO229" i="2"/>
  <c r="AP229" i="2"/>
  <c r="AQ229" i="2"/>
  <c r="AR229" i="2"/>
  <c r="AS229" i="2"/>
  <c r="AT229" i="2"/>
  <c r="AU229" i="2"/>
  <c r="AV229" i="2"/>
  <c r="AW229" i="2"/>
  <c r="AX229" i="2"/>
  <c r="AY229" i="2"/>
  <c r="AZ229" i="2"/>
  <c r="BA229" i="2"/>
  <c r="BB229" i="2"/>
  <c r="BC229" i="2"/>
  <c r="BD229" i="2"/>
  <c r="BE229" i="2"/>
  <c r="BF229" i="2"/>
  <c r="BG229" i="2"/>
  <c r="BH229" i="2"/>
  <c r="BI229" i="2"/>
  <c r="BJ229" i="2"/>
  <c r="BK229" i="2"/>
  <c r="BL229" i="2"/>
  <c r="BM229" i="2"/>
  <c r="BN229" i="2"/>
  <c r="BO229" i="2"/>
  <c r="BP229" i="2"/>
  <c r="BQ229" i="2"/>
  <c r="BR229" i="2"/>
  <c r="BS229" i="2"/>
  <c r="BT229" i="2"/>
  <c r="BU229" i="2"/>
  <c r="A230" i="2"/>
  <c r="B230" i="2"/>
  <c r="C230" i="2"/>
  <c r="D230" i="2"/>
  <c r="E230" i="2"/>
  <c r="F230" i="2"/>
  <c r="G230" i="2"/>
  <c r="H230" i="2"/>
  <c r="I230" i="2"/>
  <c r="J230" i="2"/>
  <c r="K230" i="2"/>
  <c r="L230" i="2"/>
  <c r="M230" i="2"/>
  <c r="N230" i="2"/>
  <c r="O230" i="2"/>
  <c r="P230" i="2"/>
  <c r="Q230" i="2"/>
  <c r="R230" i="2"/>
  <c r="S230" i="2"/>
  <c r="T230" i="2"/>
  <c r="U230" i="2"/>
  <c r="V230" i="2"/>
  <c r="W230" i="2"/>
  <c r="X230" i="2"/>
  <c r="Y230" i="2"/>
  <c r="Z230" i="2"/>
  <c r="AA230" i="2"/>
  <c r="AB230" i="2"/>
  <c r="AC230" i="2"/>
  <c r="AD230" i="2"/>
  <c r="AE230" i="2"/>
  <c r="AF230" i="2"/>
  <c r="AG230" i="2"/>
  <c r="AH230" i="2"/>
  <c r="AI230" i="2"/>
  <c r="AJ230" i="2"/>
  <c r="AK230" i="2"/>
  <c r="AL230" i="2"/>
  <c r="AM230" i="2"/>
  <c r="AN230" i="2"/>
  <c r="AO230" i="2"/>
  <c r="AP230" i="2"/>
  <c r="AQ230" i="2"/>
  <c r="AR230" i="2"/>
  <c r="AS230" i="2"/>
  <c r="AT230" i="2"/>
  <c r="AU230" i="2"/>
  <c r="AV230" i="2"/>
  <c r="AW230" i="2"/>
  <c r="AX230" i="2"/>
  <c r="AY230" i="2"/>
  <c r="AZ230" i="2"/>
  <c r="BA230" i="2"/>
  <c r="BB230" i="2"/>
  <c r="BC230" i="2"/>
  <c r="BD230" i="2"/>
  <c r="BE230" i="2"/>
  <c r="BF230" i="2"/>
  <c r="BG230" i="2"/>
  <c r="BH230" i="2"/>
  <c r="BI230" i="2"/>
  <c r="BJ230" i="2"/>
  <c r="BK230" i="2"/>
  <c r="BL230" i="2"/>
  <c r="BM230" i="2"/>
  <c r="BN230" i="2"/>
  <c r="BO230" i="2"/>
  <c r="BP230" i="2"/>
  <c r="BQ230" i="2"/>
  <c r="BR230" i="2"/>
  <c r="BS230" i="2"/>
  <c r="BT230" i="2"/>
  <c r="BU230" i="2"/>
  <c r="A231" i="2"/>
  <c r="B231" i="2"/>
  <c r="C231" i="2"/>
  <c r="D231" i="2"/>
  <c r="E231" i="2"/>
  <c r="F231" i="2"/>
  <c r="G231" i="2"/>
  <c r="H231" i="2"/>
  <c r="I231" i="2"/>
  <c r="J231" i="2"/>
  <c r="K231" i="2"/>
  <c r="L231" i="2"/>
  <c r="M231" i="2"/>
  <c r="N231" i="2"/>
  <c r="O231" i="2"/>
  <c r="P231" i="2"/>
  <c r="Q231" i="2"/>
  <c r="R231" i="2"/>
  <c r="S231" i="2"/>
  <c r="T231" i="2"/>
  <c r="U231" i="2"/>
  <c r="V231" i="2"/>
  <c r="W231" i="2"/>
  <c r="X231" i="2"/>
  <c r="Y231" i="2"/>
  <c r="Z231" i="2"/>
  <c r="AA231" i="2"/>
  <c r="AB231" i="2"/>
  <c r="AC231" i="2"/>
  <c r="AD231" i="2"/>
  <c r="AE231" i="2"/>
  <c r="AF231" i="2"/>
  <c r="AG231" i="2"/>
  <c r="AH231" i="2"/>
  <c r="AI231" i="2"/>
  <c r="AJ231" i="2"/>
  <c r="AK231" i="2"/>
  <c r="AL231" i="2"/>
  <c r="AM231" i="2"/>
  <c r="AN231" i="2"/>
  <c r="AO231" i="2"/>
  <c r="AP231" i="2"/>
  <c r="AQ231" i="2"/>
  <c r="AR231" i="2"/>
  <c r="AS231" i="2"/>
  <c r="AT231" i="2"/>
  <c r="AU231" i="2"/>
  <c r="AV231" i="2"/>
  <c r="AW231" i="2"/>
  <c r="AX231" i="2"/>
  <c r="AY231" i="2"/>
  <c r="AZ231" i="2"/>
  <c r="BA231" i="2"/>
  <c r="BB231" i="2"/>
  <c r="BC231" i="2"/>
  <c r="BD231" i="2"/>
  <c r="BE231" i="2"/>
  <c r="BF231" i="2"/>
  <c r="BG231" i="2"/>
  <c r="BH231" i="2"/>
  <c r="BI231" i="2"/>
  <c r="BJ231" i="2"/>
  <c r="BK231" i="2"/>
  <c r="BL231" i="2"/>
  <c r="BM231" i="2"/>
  <c r="BN231" i="2"/>
  <c r="BO231" i="2"/>
  <c r="BP231" i="2"/>
  <c r="BQ231" i="2"/>
  <c r="BR231" i="2"/>
  <c r="BS231" i="2"/>
  <c r="BT231" i="2"/>
  <c r="BU231" i="2"/>
  <c r="A232" i="2"/>
  <c r="B232" i="2"/>
  <c r="C232" i="2"/>
  <c r="D232" i="2"/>
  <c r="E232" i="2"/>
  <c r="F232" i="2"/>
  <c r="G232" i="2"/>
  <c r="H232" i="2"/>
  <c r="I232" i="2"/>
  <c r="J232" i="2"/>
  <c r="K232" i="2"/>
  <c r="L232" i="2"/>
  <c r="M232" i="2"/>
  <c r="N232" i="2"/>
  <c r="O232" i="2"/>
  <c r="P232" i="2"/>
  <c r="Q232" i="2"/>
  <c r="R232" i="2"/>
  <c r="S232" i="2"/>
  <c r="T232" i="2"/>
  <c r="U232" i="2"/>
  <c r="V232" i="2"/>
  <c r="W232" i="2"/>
  <c r="X232" i="2"/>
  <c r="Y232" i="2"/>
  <c r="Z232" i="2"/>
  <c r="AA232" i="2"/>
  <c r="AB232" i="2"/>
  <c r="AC232" i="2"/>
  <c r="AD232" i="2"/>
  <c r="AE232" i="2"/>
  <c r="AF232" i="2"/>
  <c r="AG232" i="2"/>
  <c r="AH232" i="2"/>
  <c r="AI232" i="2"/>
  <c r="AJ232" i="2"/>
  <c r="AK232" i="2"/>
  <c r="AL232" i="2"/>
  <c r="AM232" i="2"/>
  <c r="AN232" i="2"/>
  <c r="AO232" i="2"/>
  <c r="AP232" i="2"/>
  <c r="AQ232" i="2"/>
  <c r="AR232" i="2"/>
  <c r="AS232" i="2"/>
  <c r="AT232" i="2"/>
  <c r="AU232" i="2"/>
  <c r="AV232" i="2"/>
  <c r="AW232" i="2"/>
  <c r="AX232" i="2"/>
  <c r="AY232" i="2"/>
  <c r="AZ232" i="2"/>
  <c r="BA232" i="2"/>
  <c r="BB232" i="2"/>
  <c r="BC232" i="2"/>
  <c r="BD232" i="2"/>
  <c r="BE232" i="2"/>
  <c r="BF232" i="2"/>
  <c r="BG232" i="2"/>
  <c r="BH232" i="2"/>
  <c r="BI232" i="2"/>
  <c r="BJ232" i="2"/>
  <c r="BK232" i="2"/>
  <c r="BL232" i="2"/>
  <c r="BM232" i="2"/>
  <c r="BN232" i="2"/>
  <c r="BO232" i="2"/>
  <c r="BP232" i="2"/>
  <c r="BQ232" i="2"/>
  <c r="BR232" i="2"/>
  <c r="BS232" i="2"/>
  <c r="BT232" i="2"/>
  <c r="BU232" i="2"/>
  <c r="A233" i="2"/>
  <c r="B233" i="2"/>
  <c r="C233" i="2"/>
  <c r="D233" i="2"/>
  <c r="E233" i="2"/>
  <c r="F233" i="2"/>
  <c r="G233" i="2"/>
  <c r="H233" i="2"/>
  <c r="I233" i="2"/>
  <c r="J233" i="2"/>
  <c r="K233" i="2"/>
  <c r="L233" i="2"/>
  <c r="M233" i="2"/>
  <c r="N233" i="2"/>
  <c r="O233" i="2"/>
  <c r="P233" i="2"/>
  <c r="Q233" i="2"/>
  <c r="R233" i="2"/>
  <c r="S233" i="2"/>
  <c r="T233" i="2"/>
  <c r="U233" i="2"/>
  <c r="V233" i="2"/>
  <c r="W233" i="2"/>
  <c r="X233" i="2"/>
  <c r="Y233" i="2"/>
  <c r="Z233" i="2"/>
  <c r="AA233" i="2"/>
  <c r="AB233" i="2"/>
  <c r="AC233" i="2"/>
  <c r="AD233" i="2"/>
  <c r="AE233" i="2"/>
  <c r="AF233" i="2"/>
  <c r="AG233" i="2"/>
  <c r="AH233" i="2"/>
  <c r="AI233" i="2"/>
  <c r="AJ233" i="2"/>
  <c r="AK233" i="2"/>
  <c r="AL233" i="2"/>
  <c r="AM233" i="2"/>
  <c r="AN233" i="2"/>
  <c r="AO233" i="2"/>
  <c r="AP233" i="2"/>
  <c r="AQ233" i="2"/>
  <c r="AR233" i="2"/>
  <c r="AS233" i="2"/>
  <c r="AT233" i="2"/>
  <c r="AU233" i="2"/>
  <c r="AV233" i="2"/>
  <c r="AW233" i="2"/>
  <c r="AX233" i="2"/>
  <c r="AY233" i="2"/>
  <c r="AZ233" i="2"/>
  <c r="BA233" i="2"/>
  <c r="BB233" i="2"/>
  <c r="BC233" i="2"/>
  <c r="BD233" i="2"/>
  <c r="BE233" i="2"/>
  <c r="BF233" i="2"/>
  <c r="BG233" i="2"/>
  <c r="BH233" i="2"/>
  <c r="BI233" i="2"/>
  <c r="BJ233" i="2"/>
  <c r="BK233" i="2"/>
  <c r="BL233" i="2"/>
  <c r="BM233" i="2"/>
  <c r="BN233" i="2"/>
  <c r="BO233" i="2"/>
  <c r="BP233" i="2"/>
  <c r="BQ233" i="2"/>
  <c r="BR233" i="2"/>
  <c r="BS233" i="2"/>
  <c r="BT233" i="2"/>
  <c r="BU233" i="2"/>
  <c r="A234" i="2"/>
  <c r="B234" i="2"/>
  <c r="C234" i="2"/>
  <c r="D234" i="2"/>
  <c r="E234" i="2"/>
  <c r="F234" i="2"/>
  <c r="G234" i="2"/>
  <c r="H234" i="2"/>
  <c r="I234" i="2"/>
  <c r="J234" i="2"/>
  <c r="K234" i="2"/>
  <c r="L234" i="2"/>
  <c r="M234" i="2"/>
  <c r="N234" i="2"/>
  <c r="O234" i="2"/>
  <c r="P234" i="2"/>
  <c r="Q234" i="2"/>
  <c r="R234" i="2"/>
  <c r="S234" i="2"/>
  <c r="T234" i="2"/>
  <c r="U234" i="2"/>
  <c r="V234" i="2"/>
  <c r="W234" i="2"/>
  <c r="X234" i="2"/>
  <c r="Y234" i="2"/>
  <c r="Z234" i="2"/>
  <c r="AA234" i="2"/>
  <c r="AB234" i="2"/>
  <c r="AC234" i="2"/>
  <c r="AD234" i="2"/>
  <c r="AE234" i="2"/>
  <c r="AF234" i="2"/>
  <c r="AG234" i="2"/>
  <c r="AH234" i="2"/>
  <c r="AI234" i="2"/>
  <c r="AJ234" i="2"/>
  <c r="AK234" i="2"/>
  <c r="AL234" i="2"/>
  <c r="AM234" i="2"/>
  <c r="AN234" i="2"/>
  <c r="AO234" i="2"/>
  <c r="AP234" i="2"/>
  <c r="AQ234" i="2"/>
  <c r="AR234" i="2"/>
  <c r="AS234" i="2"/>
  <c r="AT234" i="2"/>
  <c r="AU234" i="2"/>
  <c r="AV234" i="2"/>
  <c r="AW234" i="2"/>
  <c r="AX234" i="2"/>
  <c r="AY234" i="2"/>
  <c r="AZ234" i="2"/>
  <c r="BA234" i="2"/>
  <c r="BB234" i="2"/>
  <c r="BC234" i="2"/>
  <c r="BD234" i="2"/>
  <c r="BE234" i="2"/>
  <c r="BF234" i="2"/>
  <c r="BG234" i="2"/>
  <c r="BH234" i="2"/>
  <c r="BI234" i="2"/>
  <c r="BJ234" i="2"/>
  <c r="BK234" i="2"/>
  <c r="BL234" i="2"/>
  <c r="BM234" i="2"/>
  <c r="BN234" i="2"/>
  <c r="BO234" i="2"/>
  <c r="BP234" i="2"/>
  <c r="BQ234" i="2"/>
  <c r="BR234" i="2"/>
  <c r="BS234" i="2"/>
  <c r="BT234" i="2"/>
  <c r="BU234" i="2"/>
  <c r="A235" i="2"/>
  <c r="B235" i="2"/>
  <c r="C235" i="2"/>
  <c r="D235" i="2"/>
  <c r="E235" i="2"/>
  <c r="F235" i="2"/>
  <c r="G235" i="2"/>
  <c r="H235" i="2"/>
  <c r="I235" i="2"/>
  <c r="J235" i="2"/>
  <c r="K235" i="2"/>
  <c r="L235" i="2"/>
  <c r="M235" i="2"/>
  <c r="N235" i="2"/>
  <c r="O235" i="2"/>
  <c r="P235" i="2"/>
  <c r="Q235" i="2"/>
  <c r="R235" i="2"/>
  <c r="S235" i="2"/>
  <c r="T235" i="2"/>
  <c r="U235" i="2"/>
  <c r="V235" i="2"/>
  <c r="W235" i="2"/>
  <c r="X235" i="2"/>
  <c r="Y235" i="2"/>
  <c r="Z235" i="2"/>
  <c r="AA235" i="2"/>
  <c r="AB235" i="2"/>
  <c r="AC235" i="2"/>
  <c r="AD235" i="2"/>
  <c r="AE235" i="2"/>
  <c r="AF235" i="2"/>
  <c r="AG235" i="2"/>
  <c r="AH235" i="2"/>
  <c r="AI235" i="2"/>
  <c r="AJ235" i="2"/>
  <c r="AK235" i="2"/>
  <c r="AL235" i="2"/>
  <c r="AM235" i="2"/>
  <c r="AN235" i="2"/>
  <c r="AO235" i="2"/>
  <c r="AP235" i="2"/>
  <c r="AQ235" i="2"/>
  <c r="AR235" i="2"/>
  <c r="AS235" i="2"/>
  <c r="AT235" i="2"/>
  <c r="AU235" i="2"/>
  <c r="AV235" i="2"/>
  <c r="AW235" i="2"/>
  <c r="AX235" i="2"/>
  <c r="AY235" i="2"/>
  <c r="AZ235" i="2"/>
  <c r="BA235" i="2"/>
  <c r="BB235" i="2"/>
  <c r="BC235" i="2"/>
  <c r="BD235" i="2"/>
  <c r="BE235" i="2"/>
  <c r="BF235" i="2"/>
  <c r="BG235" i="2"/>
  <c r="BH235" i="2"/>
  <c r="BI235" i="2"/>
  <c r="BJ235" i="2"/>
  <c r="BK235" i="2"/>
  <c r="BL235" i="2"/>
  <c r="BM235" i="2"/>
  <c r="BN235" i="2"/>
  <c r="BO235" i="2"/>
  <c r="BP235" i="2"/>
  <c r="BQ235" i="2"/>
  <c r="BR235" i="2"/>
  <c r="BS235" i="2"/>
  <c r="BT235" i="2"/>
  <c r="BU235" i="2"/>
  <c r="A236" i="2"/>
  <c r="B236" i="2"/>
  <c r="C236" i="2"/>
  <c r="D236" i="2"/>
  <c r="E236" i="2"/>
  <c r="F236" i="2"/>
  <c r="G236" i="2"/>
  <c r="H236" i="2"/>
  <c r="I236" i="2"/>
  <c r="J236" i="2"/>
  <c r="K236" i="2"/>
  <c r="L236" i="2"/>
  <c r="M236" i="2"/>
  <c r="N236" i="2"/>
  <c r="O236" i="2"/>
  <c r="P236" i="2"/>
  <c r="Q236" i="2"/>
  <c r="R236" i="2"/>
  <c r="S236" i="2"/>
  <c r="T236" i="2"/>
  <c r="U236" i="2"/>
  <c r="V236" i="2"/>
  <c r="W236" i="2"/>
  <c r="X236" i="2"/>
  <c r="Y236" i="2"/>
  <c r="Z236" i="2"/>
  <c r="AA236" i="2"/>
  <c r="AB236" i="2"/>
  <c r="AC236" i="2"/>
  <c r="AD236" i="2"/>
  <c r="AE236" i="2"/>
  <c r="AF236" i="2"/>
  <c r="AG236" i="2"/>
  <c r="AH236" i="2"/>
  <c r="AI236" i="2"/>
  <c r="AJ236" i="2"/>
  <c r="AK236" i="2"/>
  <c r="AL236" i="2"/>
  <c r="AM236" i="2"/>
  <c r="AN236" i="2"/>
  <c r="AO236" i="2"/>
  <c r="AP236" i="2"/>
  <c r="AQ236" i="2"/>
  <c r="AR236" i="2"/>
  <c r="AS236" i="2"/>
  <c r="AT236" i="2"/>
  <c r="AU236" i="2"/>
  <c r="AV236" i="2"/>
  <c r="AW236" i="2"/>
  <c r="AX236" i="2"/>
  <c r="AY236" i="2"/>
  <c r="AZ236" i="2"/>
  <c r="BA236" i="2"/>
  <c r="BB236" i="2"/>
  <c r="BC236" i="2"/>
  <c r="BD236" i="2"/>
  <c r="BE236" i="2"/>
  <c r="BF236" i="2"/>
  <c r="BG236" i="2"/>
  <c r="BH236" i="2"/>
  <c r="BI236" i="2"/>
  <c r="BJ236" i="2"/>
  <c r="BK236" i="2"/>
  <c r="BL236" i="2"/>
  <c r="BM236" i="2"/>
  <c r="BN236" i="2"/>
  <c r="BO236" i="2"/>
  <c r="BP236" i="2"/>
  <c r="BQ236" i="2"/>
  <c r="BR236" i="2"/>
  <c r="BS236" i="2"/>
  <c r="BT236" i="2"/>
  <c r="BU236" i="2"/>
  <c r="A237" i="2"/>
  <c r="B237" i="2"/>
  <c r="C237" i="2"/>
  <c r="D237" i="2"/>
  <c r="E237" i="2"/>
  <c r="F237" i="2"/>
  <c r="G237" i="2"/>
  <c r="H237" i="2"/>
  <c r="I237" i="2"/>
  <c r="J237" i="2"/>
  <c r="K237" i="2"/>
  <c r="L237" i="2"/>
  <c r="M237" i="2"/>
  <c r="N237" i="2"/>
  <c r="O237" i="2"/>
  <c r="P237" i="2"/>
  <c r="Q237" i="2"/>
  <c r="R237" i="2"/>
  <c r="S237" i="2"/>
  <c r="T237" i="2"/>
  <c r="U237" i="2"/>
  <c r="V237" i="2"/>
  <c r="W237" i="2"/>
  <c r="X237" i="2"/>
  <c r="Y237" i="2"/>
  <c r="Z237" i="2"/>
  <c r="AA237" i="2"/>
  <c r="AB237" i="2"/>
  <c r="AC237" i="2"/>
  <c r="AD237" i="2"/>
  <c r="AE237" i="2"/>
  <c r="AF237" i="2"/>
  <c r="AG237" i="2"/>
  <c r="AH237" i="2"/>
  <c r="AI237" i="2"/>
  <c r="AJ237" i="2"/>
  <c r="AK237" i="2"/>
  <c r="AL237" i="2"/>
  <c r="AM237" i="2"/>
  <c r="AN237" i="2"/>
  <c r="AO237" i="2"/>
  <c r="AP237" i="2"/>
  <c r="AQ237" i="2"/>
  <c r="AR237" i="2"/>
  <c r="AS237" i="2"/>
  <c r="AT237" i="2"/>
  <c r="AU237" i="2"/>
  <c r="AV237" i="2"/>
  <c r="AW237" i="2"/>
  <c r="AX237" i="2"/>
  <c r="AY237" i="2"/>
  <c r="AZ237" i="2"/>
  <c r="BA237" i="2"/>
  <c r="BB237" i="2"/>
  <c r="BC237" i="2"/>
  <c r="BD237" i="2"/>
  <c r="BE237" i="2"/>
  <c r="BF237" i="2"/>
  <c r="BG237" i="2"/>
  <c r="BH237" i="2"/>
  <c r="BI237" i="2"/>
  <c r="BJ237" i="2"/>
  <c r="BK237" i="2"/>
  <c r="BL237" i="2"/>
  <c r="BM237" i="2"/>
  <c r="BN237" i="2"/>
  <c r="BO237" i="2"/>
  <c r="BP237" i="2"/>
  <c r="BQ237" i="2"/>
  <c r="BR237" i="2"/>
  <c r="BS237" i="2"/>
  <c r="BT237" i="2"/>
  <c r="BU237" i="2"/>
  <c r="A238" i="2"/>
  <c r="B238" i="2"/>
  <c r="C238" i="2"/>
  <c r="D238" i="2"/>
  <c r="E238" i="2"/>
  <c r="F238" i="2"/>
  <c r="G238" i="2"/>
  <c r="H238" i="2"/>
  <c r="I238" i="2"/>
  <c r="J238" i="2"/>
  <c r="K238" i="2"/>
  <c r="L238" i="2"/>
  <c r="M238" i="2"/>
  <c r="N238" i="2"/>
  <c r="O238" i="2"/>
  <c r="P238" i="2"/>
  <c r="Q238" i="2"/>
  <c r="R238" i="2"/>
  <c r="S238" i="2"/>
  <c r="T238" i="2"/>
  <c r="U238" i="2"/>
  <c r="V238" i="2"/>
  <c r="W238" i="2"/>
  <c r="X238" i="2"/>
  <c r="Y238" i="2"/>
  <c r="Z238" i="2"/>
  <c r="AA238" i="2"/>
  <c r="AB238" i="2"/>
  <c r="AC238" i="2"/>
  <c r="AD238" i="2"/>
  <c r="AE238" i="2"/>
  <c r="AF238" i="2"/>
  <c r="AG238" i="2"/>
  <c r="AH238" i="2"/>
  <c r="AI238" i="2"/>
  <c r="AJ238" i="2"/>
  <c r="AK238" i="2"/>
  <c r="AL238" i="2"/>
  <c r="AM238" i="2"/>
  <c r="AN238" i="2"/>
  <c r="AO238" i="2"/>
  <c r="AP238" i="2"/>
  <c r="AQ238" i="2"/>
  <c r="AR238" i="2"/>
  <c r="AS238" i="2"/>
  <c r="AT238" i="2"/>
  <c r="AU238" i="2"/>
  <c r="AV238" i="2"/>
  <c r="AW238" i="2"/>
  <c r="AX238" i="2"/>
  <c r="AY238" i="2"/>
  <c r="AZ238" i="2"/>
  <c r="BA238" i="2"/>
  <c r="BB238" i="2"/>
  <c r="BC238" i="2"/>
  <c r="BD238" i="2"/>
  <c r="BE238" i="2"/>
  <c r="BF238" i="2"/>
  <c r="BG238" i="2"/>
  <c r="BH238" i="2"/>
  <c r="BI238" i="2"/>
  <c r="BJ238" i="2"/>
  <c r="BK238" i="2"/>
  <c r="BL238" i="2"/>
  <c r="BM238" i="2"/>
  <c r="BN238" i="2"/>
  <c r="BO238" i="2"/>
  <c r="BP238" i="2"/>
  <c r="BQ238" i="2"/>
  <c r="BR238" i="2"/>
  <c r="BS238" i="2"/>
  <c r="BT238" i="2"/>
  <c r="BU238" i="2"/>
  <c r="A239" i="2"/>
  <c r="B239" i="2"/>
  <c r="C239" i="2"/>
  <c r="D239" i="2"/>
  <c r="E239" i="2"/>
  <c r="F239" i="2"/>
  <c r="G239" i="2"/>
  <c r="H239" i="2"/>
  <c r="I239" i="2"/>
  <c r="J239" i="2"/>
  <c r="K239" i="2"/>
  <c r="L239" i="2"/>
  <c r="M239" i="2"/>
  <c r="N239" i="2"/>
  <c r="O239" i="2"/>
  <c r="P239" i="2"/>
  <c r="Q239" i="2"/>
  <c r="R239" i="2"/>
  <c r="S239" i="2"/>
  <c r="T239" i="2"/>
  <c r="U239" i="2"/>
  <c r="V239" i="2"/>
  <c r="W239" i="2"/>
  <c r="X239" i="2"/>
  <c r="Y239" i="2"/>
  <c r="Z239" i="2"/>
  <c r="AA239" i="2"/>
  <c r="AB239" i="2"/>
  <c r="AC239" i="2"/>
  <c r="AD239" i="2"/>
  <c r="AE239" i="2"/>
  <c r="AF239" i="2"/>
  <c r="AG239" i="2"/>
  <c r="AH239" i="2"/>
  <c r="AI239" i="2"/>
  <c r="AJ239" i="2"/>
  <c r="AK239" i="2"/>
  <c r="AL239" i="2"/>
  <c r="AM239" i="2"/>
  <c r="AN239" i="2"/>
  <c r="AO239" i="2"/>
  <c r="AP239" i="2"/>
  <c r="AQ239" i="2"/>
  <c r="AR239" i="2"/>
  <c r="AS239" i="2"/>
  <c r="AT239" i="2"/>
  <c r="AU239" i="2"/>
  <c r="AV239" i="2"/>
  <c r="AW239" i="2"/>
  <c r="AX239" i="2"/>
  <c r="AY239" i="2"/>
  <c r="AZ239" i="2"/>
  <c r="BA239" i="2"/>
  <c r="BB239" i="2"/>
  <c r="BC239" i="2"/>
  <c r="BD239" i="2"/>
  <c r="BE239" i="2"/>
  <c r="BF239" i="2"/>
  <c r="BG239" i="2"/>
  <c r="BH239" i="2"/>
  <c r="BI239" i="2"/>
  <c r="BJ239" i="2"/>
  <c r="BK239" i="2"/>
  <c r="BL239" i="2"/>
  <c r="BM239" i="2"/>
  <c r="BN239" i="2"/>
  <c r="BO239" i="2"/>
  <c r="BP239" i="2"/>
  <c r="BQ239" i="2"/>
  <c r="BR239" i="2"/>
  <c r="BS239" i="2"/>
  <c r="BT239" i="2"/>
  <c r="BU239" i="2"/>
  <c r="A240" i="2"/>
  <c r="B240" i="2"/>
  <c r="C240" i="2"/>
  <c r="D240" i="2"/>
  <c r="E240" i="2"/>
  <c r="F240" i="2"/>
  <c r="G240" i="2"/>
  <c r="H240" i="2"/>
  <c r="I240" i="2"/>
  <c r="J240" i="2"/>
  <c r="K240" i="2"/>
  <c r="L240" i="2"/>
  <c r="M240" i="2"/>
  <c r="N240" i="2"/>
  <c r="O240" i="2"/>
  <c r="P240" i="2"/>
  <c r="Q240" i="2"/>
  <c r="R240" i="2"/>
  <c r="S240" i="2"/>
  <c r="T240" i="2"/>
  <c r="U240" i="2"/>
  <c r="V240" i="2"/>
  <c r="W240" i="2"/>
  <c r="X240" i="2"/>
  <c r="Y240" i="2"/>
  <c r="Z240" i="2"/>
  <c r="AA240" i="2"/>
  <c r="AB240" i="2"/>
  <c r="AC240" i="2"/>
  <c r="AD240" i="2"/>
  <c r="AE240" i="2"/>
  <c r="AF240" i="2"/>
  <c r="AG240" i="2"/>
  <c r="AH240" i="2"/>
  <c r="AI240" i="2"/>
  <c r="AJ240" i="2"/>
  <c r="AK240" i="2"/>
  <c r="AL240" i="2"/>
  <c r="AM240" i="2"/>
  <c r="AN240" i="2"/>
  <c r="AO240" i="2"/>
  <c r="AP240" i="2"/>
  <c r="AQ240" i="2"/>
  <c r="AR240" i="2"/>
  <c r="AS240" i="2"/>
  <c r="AT240" i="2"/>
  <c r="AU240" i="2"/>
  <c r="AV240" i="2"/>
  <c r="AW240" i="2"/>
  <c r="AX240" i="2"/>
  <c r="AY240" i="2"/>
  <c r="AZ240" i="2"/>
  <c r="BA240" i="2"/>
  <c r="BB240" i="2"/>
  <c r="BC240" i="2"/>
  <c r="BD240" i="2"/>
  <c r="BE240" i="2"/>
  <c r="BF240" i="2"/>
  <c r="BG240" i="2"/>
  <c r="BH240" i="2"/>
  <c r="BI240" i="2"/>
  <c r="BJ240" i="2"/>
  <c r="BK240" i="2"/>
  <c r="BL240" i="2"/>
  <c r="BM240" i="2"/>
  <c r="BN240" i="2"/>
  <c r="BO240" i="2"/>
  <c r="BP240" i="2"/>
  <c r="BQ240" i="2"/>
  <c r="BR240" i="2"/>
  <c r="BS240" i="2"/>
  <c r="BT240" i="2"/>
  <c r="BU240" i="2"/>
  <c r="A241" i="2"/>
  <c r="B241" i="2"/>
  <c r="C241" i="2"/>
  <c r="D241" i="2"/>
  <c r="E241" i="2"/>
  <c r="F241" i="2"/>
  <c r="G241" i="2"/>
  <c r="H241" i="2"/>
  <c r="I241" i="2"/>
  <c r="J241" i="2"/>
  <c r="K241" i="2"/>
  <c r="L241" i="2"/>
  <c r="M241" i="2"/>
  <c r="N241" i="2"/>
  <c r="O241" i="2"/>
  <c r="P241" i="2"/>
  <c r="Q241" i="2"/>
  <c r="R241" i="2"/>
  <c r="S241" i="2"/>
  <c r="T241" i="2"/>
  <c r="U241" i="2"/>
  <c r="V241" i="2"/>
  <c r="W241" i="2"/>
  <c r="X241" i="2"/>
  <c r="Y241" i="2"/>
  <c r="Z241" i="2"/>
  <c r="AA241" i="2"/>
  <c r="AB241" i="2"/>
  <c r="AC241" i="2"/>
  <c r="AD241" i="2"/>
  <c r="AE241" i="2"/>
  <c r="AF241" i="2"/>
  <c r="AG241" i="2"/>
  <c r="AH241" i="2"/>
  <c r="AI241" i="2"/>
  <c r="AJ241" i="2"/>
  <c r="AK241" i="2"/>
  <c r="AL241" i="2"/>
  <c r="AM241" i="2"/>
  <c r="AN241" i="2"/>
  <c r="AO241" i="2"/>
  <c r="AP241" i="2"/>
  <c r="AQ241" i="2"/>
  <c r="AR241" i="2"/>
  <c r="AS241" i="2"/>
  <c r="AT241" i="2"/>
  <c r="AU241" i="2"/>
  <c r="AV241" i="2"/>
  <c r="AW241" i="2"/>
  <c r="AX241" i="2"/>
  <c r="AY241" i="2"/>
  <c r="AZ241" i="2"/>
  <c r="BA241" i="2"/>
  <c r="BB241" i="2"/>
  <c r="BC241" i="2"/>
  <c r="BD241" i="2"/>
  <c r="BE241" i="2"/>
  <c r="BF241" i="2"/>
  <c r="BG241" i="2"/>
  <c r="BH241" i="2"/>
  <c r="BI241" i="2"/>
  <c r="BJ241" i="2"/>
  <c r="BK241" i="2"/>
  <c r="BL241" i="2"/>
  <c r="BM241" i="2"/>
  <c r="BN241" i="2"/>
  <c r="BO241" i="2"/>
  <c r="BP241" i="2"/>
  <c r="BQ241" i="2"/>
  <c r="BR241" i="2"/>
  <c r="BS241" i="2"/>
  <c r="BT241" i="2"/>
  <c r="BU241" i="2"/>
  <c r="A242" i="2"/>
  <c r="B242" i="2"/>
  <c r="C242" i="2"/>
  <c r="D242" i="2"/>
  <c r="E242" i="2"/>
  <c r="F242" i="2"/>
  <c r="G242" i="2"/>
  <c r="H242" i="2"/>
  <c r="I242" i="2"/>
  <c r="J242" i="2"/>
  <c r="K242" i="2"/>
  <c r="L242" i="2"/>
  <c r="M242" i="2"/>
  <c r="N242" i="2"/>
  <c r="O242" i="2"/>
  <c r="P242" i="2"/>
  <c r="Q242" i="2"/>
  <c r="R242" i="2"/>
  <c r="S242" i="2"/>
  <c r="T242" i="2"/>
  <c r="U242" i="2"/>
  <c r="V242" i="2"/>
  <c r="W242" i="2"/>
  <c r="X242" i="2"/>
  <c r="Y242" i="2"/>
  <c r="Z242" i="2"/>
  <c r="AA242" i="2"/>
  <c r="AB242" i="2"/>
  <c r="AC242" i="2"/>
  <c r="AD242" i="2"/>
  <c r="AE242" i="2"/>
  <c r="AF242" i="2"/>
  <c r="AG242" i="2"/>
  <c r="AH242" i="2"/>
  <c r="AI242" i="2"/>
  <c r="AJ242" i="2"/>
  <c r="AK242" i="2"/>
  <c r="AL242" i="2"/>
  <c r="AM242" i="2"/>
  <c r="AN242" i="2"/>
  <c r="AO242" i="2"/>
  <c r="AP242" i="2"/>
  <c r="AQ242" i="2"/>
  <c r="AR242" i="2"/>
  <c r="AS242" i="2"/>
  <c r="AT242" i="2"/>
  <c r="AU242" i="2"/>
  <c r="AV242" i="2"/>
  <c r="AW242" i="2"/>
  <c r="AX242" i="2"/>
  <c r="AY242" i="2"/>
  <c r="AZ242" i="2"/>
  <c r="BA242" i="2"/>
  <c r="BB242" i="2"/>
  <c r="BC242" i="2"/>
  <c r="BD242" i="2"/>
  <c r="BE242" i="2"/>
  <c r="BF242" i="2"/>
  <c r="BG242" i="2"/>
  <c r="BH242" i="2"/>
  <c r="BI242" i="2"/>
  <c r="BJ242" i="2"/>
  <c r="BK242" i="2"/>
  <c r="BL242" i="2"/>
  <c r="BM242" i="2"/>
  <c r="BN242" i="2"/>
  <c r="BO242" i="2"/>
  <c r="BP242" i="2"/>
  <c r="BQ242" i="2"/>
  <c r="BR242" i="2"/>
  <c r="BS242" i="2"/>
  <c r="BT242" i="2"/>
  <c r="BU242" i="2"/>
  <c r="A243" i="2"/>
  <c r="B243" i="2"/>
  <c r="C243" i="2"/>
  <c r="D243" i="2"/>
  <c r="E243" i="2"/>
  <c r="F243" i="2"/>
  <c r="G243" i="2"/>
  <c r="H243" i="2"/>
  <c r="I243" i="2"/>
  <c r="J243" i="2"/>
  <c r="K243" i="2"/>
  <c r="L243" i="2"/>
  <c r="M243" i="2"/>
  <c r="N243" i="2"/>
  <c r="O243" i="2"/>
  <c r="P243" i="2"/>
  <c r="Q243" i="2"/>
  <c r="R243" i="2"/>
  <c r="S243" i="2"/>
  <c r="T243" i="2"/>
  <c r="U243" i="2"/>
  <c r="V243" i="2"/>
  <c r="W243" i="2"/>
  <c r="X243" i="2"/>
  <c r="Y243" i="2"/>
  <c r="Z243" i="2"/>
  <c r="AA243" i="2"/>
  <c r="AB243" i="2"/>
  <c r="AC243" i="2"/>
  <c r="AD243" i="2"/>
  <c r="AE243" i="2"/>
  <c r="AF243" i="2"/>
  <c r="AG243" i="2"/>
  <c r="AH243" i="2"/>
  <c r="AI243" i="2"/>
  <c r="AJ243" i="2"/>
  <c r="AK243" i="2"/>
  <c r="AL243" i="2"/>
  <c r="AM243" i="2"/>
  <c r="AN243" i="2"/>
  <c r="AO243" i="2"/>
  <c r="AP243" i="2"/>
  <c r="AQ243" i="2"/>
  <c r="AR243" i="2"/>
  <c r="AS243" i="2"/>
  <c r="AT243" i="2"/>
  <c r="AU243" i="2"/>
  <c r="AV243" i="2"/>
  <c r="AW243" i="2"/>
  <c r="AX243" i="2"/>
  <c r="AY243" i="2"/>
  <c r="AZ243" i="2"/>
  <c r="BA243" i="2"/>
  <c r="BB243" i="2"/>
  <c r="BC243" i="2"/>
  <c r="BD243" i="2"/>
  <c r="BE243" i="2"/>
  <c r="BF243" i="2"/>
  <c r="BG243" i="2"/>
  <c r="BH243" i="2"/>
  <c r="BI243" i="2"/>
  <c r="BJ243" i="2"/>
  <c r="BK243" i="2"/>
  <c r="BL243" i="2"/>
  <c r="BM243" i="2"/>
  <c r="BN243" i="2"/>
  <c r="BO243" i="2"/>
  <c r="BP243" i="2"/>
  <c r="BQ243" i="2"/>
  <c r="BR243" i="2"/>
  <c r="BS243" i="2"/>
  <c r="BT243" i="2"/>
  <c r="BU243" i="2"/>
  <c r="A244" i="2"/>
  <c r="B244" i="2"/>
  <c r="C244" i="2"/>
  <c r="D244" i="2"/>
  <c r="E244" i="2"/>
  <c r="F244" i="2"/>
  <c r="G244" i="2"/>
  <c r="H244" i="2"/>
  <c r="I244" i="2"/>
  <c r="J244" i="2"/>
  <c r="K244" i="2"/>
  <c r="L244" i="2"/>
  <c r="M244" i="2"/>
  <c r="N244" i="2"/>
  <c r="O244" i="2"/>
  <c r="P244" i="2"/>
  <c r="Q244" i="2"/>
  <c r="R244" i="2"/>
  <c r="S244" i="2"/>
  <c r="T244" i="2"/>
  <c r="U244" i="2"/>
  <c r="V244" i="2"/>
  <c r="W244" i="2"/>
  <c r="X244" i="2"/>
  <c r="Y244" i="2"/>
  <c r="Z244" i="2"/>
  <c r="AA244" i="2"/>
  <c r="AB244" i="2"/>
  <c r="AC244" i="2"/>
  <c r="AD244" i="2"/>
  <c r="AE244" i="2"/>
  <c r="AF244" i="2"/>
  <c r="AG244" i="2"/>
  <c r="AH244" i="2"/>
  <c r="AI244" i="2"/>
  <c r="AJ244" i="2"/>
  <c r="AK244" i="2"/>
  <c r="AL244" i="2"/>
  <c r="AM244" i="2"/>
  <c r="AN244" i="2"/>
  <c r="AO244" i="2"/>
  <c r="AP244" i="2"/>
  <c r="AQ244" i="2"/>
  <c r="AR244" i="2"/>
  <c r="AS244" i="2"/>
  <c r="AT244" i="2"/>
  <c r="AU244" i="2"/>
  <c r="AV244" i="2"/>
  <c r="AW244" i="2"/>
  <c r="AX244" i="2"/>
  <c r="AY244" i="2"/>
  <c r="AZ244" i="2"/>
  <c r="BA244" i="2"/>
  <c r="BB244" i="2"/>
  <c r="BC244" i="2"/>
  <c r="BD244" i="2"/>
  <c r="BE244" i="2"/>
  <c r="BF244" i="2"/>
  <c r="BG244" i="2"/>
  <c r="BH244" i="2"/>
  <c r="BI244" i="2"/>
  <c r="BJ244" i="2"/>
  <c r="BK244" i="2"/>
  <c r="BL244" i="2"/>
  <c r="BM244" i="2"/>
  <c r="BN244" i="2"/>
  <c r="BO244" i="2"/>
  <c r="BP244" i="2"/>
  <c r="BQ244" i="2"/>
  <c r="BR244" i="2"/>
  <c r="BS244" i="2"/>
  <c r="BT244" i="2"/>
  <c r="BU244" i="2"/>
  <c r="A245" i="2"/>
  <c r="B245" i="2"/>
  <c r="C245" i="2"/>
  <c r="D245" i="2"/>
  <c r="E245" i="2"/>
  <c r="F245" i="2"/>
  <c r="G245" i="2"/>
  <c r="H245" i="2"/>
  <c r="I245" i="2"/>
  <c r="J245" i="2"/>
  <c r="K245" i="2"/>
  <c r="L245" i="2"/>
  <c r="M245" i="2"/>
  <c r="N245" i="2"/>
  <c r="O245" i="2"/>
  <c r="P245" i="2"/>
  <c r="Q245" i="2"/>
  <c r="R245" i="2"/>
  <c r="S245" i="2"/>
  <c r="T245" i="2"/>
  <c r="U245" i="2"/>
  <c r="V245" i="2"/>
  <c r="W245" i="2"/>
  <c r="X245" i="2"/>
  <c r="Y245" i="2"/>
  <c r="Z245" i="2"/>
  <c r="AA245" i="2"/>
  <c r="AB245" i="2"/>
  <c r="AC245" i="2"/>
  <c r="AD245" i="2"/>
  <c r="AE245" i="2"/>
  <c r="AF245" i="2"/>
  <c r="AG245" i="2"/>
  <c r="AH245" i="2"/>
  <c r="AI245" i="2"/>
  <c r="AJ245" i="2"/>
  <c r="AK245" i="2"/>
  <c r="AL245" i="2"/>
  <c r="AM245" i="2"/>
  <c r="AN245" i="2"/>
  <c r="AO245" i="2"/>
  <c r="AP245" i="2"/>
  <c r="AQ245" i="2"/>
  <c r="AR245" i="2"/>
  <c r="AS245" i="2"/>
  <c r="AT245" i="2"/>
  <c r="AU245" i="2"/>
  <c r="AV245" i="2"/>
  <c r="AW245" i="2"/>
  <c r="AX245" i="2"/>
  <c r="AY245" i="2"/>
  <c r="AZ245" i="2"/>
  <c r="BA245" i="2"/>
  <c r="BB245" i="2"/>
  <c r="BC245" i="2"/>
  <c r="BD245" i="2"/>
  <c r="BE245" i="2"/>
  <c r="BF245" i="2"/>
  <c r="BG245" i="2"/>
  <c r="BH245" i="2"/>
  <c r="BI245" i="2"/>
  <c r="BJ245" i="2"/>
  <c r="BK245" i="2"/>
  <c r="BL245" i="2"/>
  <c r="BM245" i="2"/>
  <c r="BN245" i="2"/>
  <c r="BO245" i="2"/>
  <c r="BP245" i="2"/>
  <c r="BQ245" i="2"/>
  <c r="BR245" i="2"/>
  <c r="BS245" i="2"/>
  <c r="BT245" i="2"/>
  <c r="BU245" i="2"/>
  <c r="A246" i="2"/>
  <c r="B246" i="2"/>
  <c r="C246" i="2"/>
  <c r="D246" i="2"/>
  <c r="E246" i="2"/>
  <c r="F246" i="2"/>
  <c r="G246" i="2"/>
  <c r="H246" i="2"/>
  <c r="I246" i="2"/>
  <c r="J246" i="2"/>
  <c r="K246" i="2"/>
  <c r="L246" i="2"/>
  <c r="M246" i="2"/>
  <c r="N246" i="2"/>
  <c r="O246" i="2"/>
  <c r="P246" i="2"/>
  <c r="Q246" i="2"/>
  <c r="R246" i="2"/>
  <c r="S246" i="2"/>
  <c r="T246" i="2"/>
  <c r="U246" i="2"/>
  <c r="V246" i="2"/>
  <c r="W246" i="2"/>
  <c r="X246" i="2"/>
  <c r="Y246" i="2"/>
  <c r="Z246" i="2"/>
  <c r="AA246" i="2"/>
  <c r="AB246" i="2"/>
  <c r="AC246" i="2"/>
  <c r="AD246" i="2"/>
  <c r="AE246" i="2"/>
  <c r="AF246" i="2"/>
  <c r="AG246" i="2"/>
  <c r="AH246" i="2"/>
  <c r="AI246" i="2"/>
  <c r="AJ246" i="2"/>
  <c r="AK246" i="2"/>
  <c r="AL246" i="2"/>
  <c r="AM246" i="2"/>
  <c r="AN246" i="2"/>
  <c r="AO246" i="2"/>
  <c r="AP246" i="2"/>
  <c r="AQ246" i="2"/>
  <c r="AR246" i="2"/>
  <c r="AS246" i="2"/>
  <c r="AT246" i="2"/>
  <c r="AU246" i="2"/>
  <c r="AV246" i="2"/>
  <c r="AW246" i="2"/>
  <c r="AX246" i="2"/>
  <c r="AY246" i="2"/>
  <c r="AZ246" i="2"/>
  <c r="BA246" i="2"/>
  <c r="BB246" i="2"/>
  <c r="BC246" i="2"/>
  <c r="BD246" i="2"/>
  <c r="BE246" i="2"/>
  <c r="BF246" i="2"/>
  <c r="BG246" i="2"/>
  <c r="BH246" i="2"/>
  <c r="BI246" i="2"/>
  <c r="BJ246" i="2"/>
  <c r="BK246" i="2"/>
  <c r="BL246" i="2"/>
  <c r="BM246" i="2"/>
  <c r="BN246" i="2"/>
  <c r="BO246" i="2"/>
  <c r="BP246" i="2"/>
  <c r="BQ246" i="2"/>
  <c r="BR246" i="2"/>
  <c r="BS246" i="2"/>
  <c r="BT246" i="2"/>
  <c r="BU246" i="2"/>
  <c r="A247" i="2"/>
  <c r="B247" i="2"/>
  <c r="C247" i="2"/>
  <c r="D247" i="2"/>
  <c r="E247" i="2"/>
  <c r="F247" i="2"/>
  <c r="G247" i="2"/>
  <c r="H247" i="2"/>
  <c r="I247" i="2"/>
  <c r="J247" i="2"/>
  <c r="K247" i="2"/>
  <c r="L247" i="2"/>
  <c r="M247" i="2"/>
  <c r="N247" i="2"/>
  <c r="O247" i="2"/>
  <c r="P247" i="2"/>
  <c r="Q247" i="2"/>
  <c r="R247" i="2"/>
  <c r="S247" i="2"/>
  <c r="T247" i="2"/>
  <c r="U247" i="2"/>
  <c r="V247" i="2"/>
  <c r="W247" i="2"/>
  <c r="X247" i="2"/>
  <c r="Y247" i="2"/>
  <c r="Z247" i="2"/>
  <c r="AA247" i="2"/>
  <c r="AB247" i="2"/>
  <c r="AC247" i="2"/>
  <c r="AD247" i="2"/>
  <c r="AE247" i="2"/>
  <c r="AF247" i="2"/>
  <c r="AG247" i="2"/>
  <c r="AH247" i="2"/>
  <c r="AI247" i="2"/>
  <c r="AJ247" i="2"/>
  <c r="AK247" i="2"/>
  <c r="AL247" i="2"/>
  <c r="AM247" i="2"/>
  <c r="AN247" i="2"/>
  <c r="AO247" i="2"/>
  <c r="AP247" i="2"/>
  <c r="AQ247" i="2"/>
  <c r="AR247" i="2"/>
  <c r="AS247" i="2"/>
  <c r="AT247" i="2"/>
  <c r="AU247" i="2"/>
  <c r="AV247" i="2"/>
  <c r="AW247" i="2"/>
  <c r="AX247" i="2"/>
  <c r="AY247" i="2"/>
  <c r="AZ247" i="2"/>
  <c r="BA247" i="2"/>
  <c r="BB247" i="2"/>
  <c r="BC247" i="2"/>
  <c r="BD247" i="2"/>
  <c r="BE247" i="2"/>
  <c r="BF247" i="2"/>
  <c r="BG247" i="2"/>
  <c r="BH247" i="2"/>
  <c r="BI247" i="2"/>
  <c r="BJ247" i="2"/>
  <c r="BK247" i="2"/>
  <c r="BL247" i="2"/>
  <c r="BM247" i="2"/>
  <c r="BN247" i="2"/>
  <c r="BO247" i="2"/>
  <c r="BP247" i="2"/>
  <c r="BQ247" i="2"/>
  <c r="BR247" i="2"/>
  <c r="BS247" i="2"/>
  <c r="BT247" i="2"/>
  <c r="BU247" i="2"/>
  <c r="A248" i="2"/>
  <c r="B248" i="2"/>
  <c r="C248" i="2"/>
  <c r="D248" i="2"/>
  <c r="E248" i="2"/>
  <c r="F248" i="2"/>
  <c r="G248" i="2"/>
  <c r="H248" i="2"/>
  <c r="I248" i="2"/>
  <c r="J248" i="2"/>
  <c r="K248" i="2"/>
  <c r="L248" i="2"/>
  <c r="M248" i="2"/>
  <c r="N248" i="2"/>
  <c r="O248" i="2"/>
  <c r="P248" i="2"/>
  <c r="Q248" i="2"/>
  <c r="R248" i="2"/>
  <c r="S248" i="2"/>
  <c r="T248" i="2"/>
  <c r="U248" i="2"/>
  <c r="V248" i="2"/>
  <c r="W248" i="2"/>
  <c r="X248" i="2"/>
  <c r="Y248" i="2"/>
  <c r="Z248" i="2"/>
  <c r="AA248" i="2"/>
  <c r="AB248" i="2"/>
  <c r="AC248" i="2"/>
  <c r="AD248" i="2"/>
  <c r="AE248" i="2"/>
  <c r="AF248" i="2"/>
  <c r="AG248" i="2"/>
  <c r="AH248" i="2"/>
  <c r="AI248" i="2"/>
  <c r="AJ248" i="2"/>
  <c r="AK248" i="2"/>
  <c r="AL248" i="2"/>
  <c r="AM248" i="2"/>
  <c r="AN248" i="2"/>
  <c r="AO248" i="2"/>
  <c r="AP248" i="2"/>
  <c r="AQ248" i="2"/>
  <c r="AR248" i="2"/>
  <c r="AS248" i="2"/>
  <c r="AT248" i="2"/>
  <c r="AU248" i="2"/>
  <c r="AV248" i="2"/>
  <c r="AW248" i="2"/>
  <c r="AX248" i="2"/>
  <c r="AY248" i="2"/>
  <c r="AZ248" i="2"/>
  <c r="BA248" i="2"/>
  <c r="BB248" i="2"/>
  <c r="BC248" i="2"/>
  <c r="BD248" i="2"/>
  <c r="BE248" i="2"/>
  <c r="BF248" i="2"/>
  <c r="BG248" i="2"/>
  <c r="BH248" i="2"/>
  <c r="BI248" i="2"/>
  <c r="BJ248" i="2"/>
  <c r="BK248" i="2"/>
  <c r="BL248" i="2"/>
  <c r="BM248" i="2"/>
  <c r="BN248" i="2"/>
  <c r="BO248" i="2"/>
  <c r="BP248" i="2"/>
  <c r="BQ248" i="2"/>
  <c r="BR248" i="2"/>
  <c r="BS248" i="2"/>
  <c r="BT248" i="2"/>
  <c r="BU248" i="2"/>
  <c r="A249" i="2"/>
  <c r="B249" i="2"/>
  <c r="C249" i="2"/>
  <c r="D249" i="2"/>
  <c r="E249" i="2"/>
  <c r="F249" i="2"/>
  <c r="G249" i="2"/>
  <c r="H249" i="2"/>
  <c r="I249" i="2"/>
  <c r="J249" i="2"/>
  <c r="K249" i="2"/>
  <c r="L249" i="2"/>
  <c r="M249" i="2"/>
  <c r="N249" i="2"/>
  <c r="O249" i="2"/>
  <c r="P249" i="2"/>
  <c r="Q249" i="2"/>
  <c r="R249" i="2"/>
  <c r="S249" i="2"/>
  <c r="T249" i="2"/>
  <c r="U249" i="2"/>
  <c r="V249" i="2"/>
  <c r="W249" i="2"/>
  <c r="X249" i="2"/>
  <c r="Y249" i="2"/>
  <c r="Z249" i="2"/>
  <c r="AA249" i="2"/>
  <c r="AB249" i="2"/>
  <c r="AC249" i="2"/>
  <c r="AD249" i="2"/>
  <c r="AE249" i="2"/>
  <c r="AF249" i="2"/>
  <c r="AG249" i="2"/>
  <c r="AH249" i="2"/>
  <c r="AI249" i="2"/>
  <c r="AJ249" i="2"/>
  <c r="AK249" i="2"/>
  <c r="AL249" i="2"/>
  <c r="AM249" i="2"/>
  <c r="AN249" i="2"/>
  <c r="AO249" i="2"/>
  <c r="AP249" i="2"/>
  <c r="AQ249" i="2"/>
  <c r="AR249" i="2"/>
  <c r="AS249" i="2"/>
  <c r="AT249" i="2"/>
  <c r="AU249" i="2"/>
  <c r="AV249" i="2"/>
  <c r="AW249" i="2"/>
  <c r="AX249" i="2"/>
  <c r="AY249" i="2"/>
  <c r="AZ249" i="2"/>
  <c r="BA249" i="2"/>
  <c r="BB249" i="2"/>
  <c r="BC249" i="2"/>
  <c r="BD249" i="2"/>
  <c r="BE249" i="2"/>
  <c r="BF249" i="2"/>
  <c r="BG249" i="2"/>
  <c r="BH249" i="2"/>
  <c r="BI249" i="2"/>
  <c r="BJ249" i="2"/>
  <c r="BK249" i="2"/>
  <c r="BL249" i="2"/>
  <c r="BM249" i="2"/>
  <c r="BN249" i="2"/>
  <c r="BO249" i="2"/>
  <c r="BP249" i="2"/>
  <c r="BQ249" i="2"/>
  <c r="BR249" i="2"/>
  <c r="BS249" i="2"/>
  <c r="BT249" i="2"/>
  <c r="BU249" i="2"/>
  <c r="A250" i="2"/>
  <c r="B250" i="2"/>
  <c r="C250" i="2"/>
  <c r="D250" i="2"/>
  <c r="E250" i="2"/>
  <c r="F250" i="2"/>
  <c r="G250" i="2"/>
  <c r="H250" i="2"/>
  <c r="I250" i="2"/>
  <c r="J250" i="2"/>
  <c r="K250" i="2"/>
  <c r="L250" i="2"/>
  <c r="M250" i="2"/>
  <c r="N250" i="2"/>
  <c r="O250" i="2"/>
  <c r="P250" i="2"/>
  <c r="Q250" i="2"/>
  <c r="R250" i="2"/>
  <c r="S250" i="2"/>
  <c r="T250" i="2"/>
  <c r="U250" i="2"/>
  <c r="V250" i="2"/>
  <c r="W250" i="2"/>
  <c r="X250" i="2"/>
  <c r="Y250" i="2"/>
  <c r="Z250" i="2"/>
  <c r="AA250" i="2"/>
  <c r="AB250" i="2"/>
  <c r="AC250" i="2"/>
  <c r="AD250" i="2"/>
  <c r="AE250" i="2"/>
  <c r="AF250" i="2"/>
  <c r="AG250" i="2"/>
  <c r="AH250" i="2"/>
  <c r="AI250" i="2"/>
  <c r="AJ250" i="2"/>
  <c r="AK250" i="2"/>
  <c r="AL250" i="2"/>
  <c r="AM250" i="2"/>
  <c r="AN250" i="2"/>
  <c r="AO250" i="2"/>
  <c r="AP250" i="2"/>
  <c r="AQ250" i="2"/>
  <c r="AR250" i="2"/>
  <c r="AS250" i="2"/>
  <c r="AT250" i="2"/>
  <c r="AU250" i="2"/>
  <c r="AV250" i="2"/>
  <c r="AW250" i="2"/>
  <c r="AX250" i="2"/>
  <c r="AY250" i="2"/>
  <c r="AZ250" i="2"/>
  <c r="BA250" i="2"/>
  <c r="BB250" i="2"/>
  <c r="BC250" i="2"/>
  <c r="BD250" i="2"/>
  <c r="BE250" i="2"/>
  <c r="BF250" i="2"/>
  <c r="BG250" i="2"/>
  <c r="BH250" i="2"/>
  <c r="BI250" i="2"/>
  <c r="BJ250" i="2"/>
  <c r="BK250" i="2"/>
  <c r="BL250" i="2"/>
  <c r="BM250" i="2"/>
  <c r="BN250" i="2"/>
  <c r="BO250" i="2"/>
  <c r="BP250" i="2"/>
  <c r="BQ250" i="2"/>
  <c r="BR250" i="2"/>
  <c r="BS250" i="2"/>
  <c r="BT250" i="2"/>
  <c r="BU250" i="2"/>
  <c r="A251" i="2"/>
  <c r="B251" i="2"/>
  <c r="C251" i="2"/>
  <c r="D251" i="2"/>
  <c r="E251" i="2"/>
  <c r="F251" i="2"/>
  <c r="G251" i="2"/>
  <c r="H251" i="2"/>
  <c r="I251" i="2"/>
  <c r="J251" i="2"/>
  <c r="K251" i="2"/>
  <c r="L251" i="2"/>
  <c r="M251" i="2"/>
  <c r="N251" i="2"/>
  <c r="O251" i="2"/>
  <c r="P251" i="2"/>
  <c r="Q251" i="2"/>
  <c r="R251" i="2"/>
  <c r="S251" i="2"/>
  <c r="T251" i="2"/>
  <c r="U251" i="2"/>
  <c r="V251" i="2"/>
  <c r="W251" i="2"/>
  <c r="X251" i="2"/>
  <c r="Y251" i="2"/>
  <c r="Z251" i="2"/>
  <c r="AA251" i="2"/>
  <c r="AB251" i="2"/>
  <c r="AC251" i="2"/>
  <c r="AD251" i="2"/>
  <c r="AE251" i="2"/>
  <c r="AF251" i="2"/>
  <c r="AG251" i="2"/>
  <c r="AH251" i="2"/>
  <c r="AI251" i="2"/>
  <c r="AJ251" i="2"/>
  <c r="AK251" i="2"/>
  <c r="AL251" i="2"/>
  <c r="AM251" i="2"/>
  <c r="AN251" i="2"/>
  <c r="AO251" i="2"/>
  <c r="AP251" i="2"/>
  <c r="AQ251" i="2"/>
  <c r="AR251" i="2"/>
  <c r="AS251" i="2"/>
  <c r="AT251" i="2"/>
  <c r="AU251" i="2"/>
  <c r="AV251" i="2"/>
  <c r="AW251" i="2"/>
  <c r="AX251" i="2"/>
  <c r="AY251" i="2"/>
  <c r="AZ251" i="2"/>
  <c r="BA251" i="2"/>
  <c r="BB251" i="2"/>
  <c r="BC251" i="2"/>
  <c r="BD251" i="2"/>
  <c r="BE251" i="2"/>
  <c r="BF251" i="2"/>
  <c r="BG251" i="2"/>
  <c r="BH251" i="2"/>
  <c r="BI251" i="2"/>
  <c r="BJ251" i="2"/>
  <c r="BK251" i="2"/>
  <c r="BL251" i="2"/>
  <c r="BM251" i="2"/>
  <c r="BN251" i="2"/>
  <c r="BO251" i="2"/>
  <c r="BP251" i="2"/>
  <c r="BQ251" i="2"/>
  <c r="BR251" i="2"/>
  <c r="BS251" i="2"/>
  <c r="BT251" i="2"/>
  <c r="BU251" i="2"/>
  <c r="A252" i="2"/>
  <c r="B252" i="2"/>
  <c r="C252" i="2"/>
  <c r="D252" i="2"/>
  <c r="E252" i="2"/>
  <c r="F252" i="2"/>
  <c r="G252" i="2"/>
  <c r="H252" i="2"/>
  <c r="I252" i="2"/>
  <c r="J252" i="2"/>
  <c r="K252" i="2"/>
  <c r="L252" i="2"/>
  <c r="M252" i="2"/>
  <c r="N252" i="2"/>
  <c r="O252" i="2"/>
  <c r="P252" i="2"/>
  <c r="Q252" i="2"/>
  <c r="R252" i="2"/>
  <c r="S252" i="2"/>
  <c r="T252" i="2"/>
  <c r="U252" i="2"/>
  <c r="V252" i="2"/>
  <c r="W252" i="2"/>
  <c r="X252" i="2"/>
  <c r="Y252" i="2"/>
  <c r="Z252" i="2"/>
  <c r="AA252" i="2"/>
  <c r="AB252" i="2"/>
  <c r="AC252" i="2"/>
  <c r="AD252" i="2"/>
  <c r="AE252" i="2"/>
  <c r="AF252" i="2"/>
  <c r="AG252" i="2"/>
  <c r="AH252" i="2"/>
  <c r="AI252" i="2"/>
  <c r="AJ252" i="2"/>
  <c r="AK252" i="2"/>
  <c r="AL252" i="2"/>
  <c r="AM252" i="2"/>
  <c r="AN252" i="2"/>
  <c r="AO252" i="2"/>
  <c r="AP252" i="2"/>
  <c r="AQ252" i="2"/>
  <c r="AR252" i="2"/>
  <c r="AS252" i="2"/>
  <c r="AT252" i="2"/>
  <c r="AU252" i="2"/>
  <c r="AV252" i="2"/>
  <c r="AW252" i="2"/>
  <c r="AX252" i="2"/>
  <c r="AY252" i="2"/>
  <c r="AZ252" i="2"/>
  <c r="BA252" i="2"/>
  <c r="BB252" i="2"/>
  <c r="BC252" i="2"/>
  <c r="BD252" i="2"/>
  <c r="BE252" i="2"/>
  <c r="BF252" i="2"/>
  <c r="BG252" i="2"/>
  <c r="BH252" i="2"/>
  <c r="BI252" i="2"/>
  <c r="BJ252" i="2"/>
  <c r="BK252" i="2"/>
  <c r="BL252" i="2"/>
  <c r="BM252" i="2"/>
  <c r="BN252" i="2"/>
  <c r="BO252" i="2"/>
  <c r="BP252" i="2"/>
  <c r="BQ252" i="2"/>
  <c r="BR252" i="2"/>
  <c r="BS252" i="2"/>
  <c r="BT252" i="2"/>
  <c r="BU252" i="2"/>
  <c r="A253" i="2"/>
  <c r="B253" i="2"/>
  <c r="C253" i="2"/>
  <c r="D253" i="2"/>
  <c r="E253" i="2"/>
  <c r="F253" i="2"/>
  <c r="G253" i="2"/>
  <c r="H253" i="2"/>
  <c r="I253" i="2"/>
  <c r="J253" i="2"/>
  <c r="K253" i="2"/>
  <c r="L253" i="2"/>
  <c r="M253" i="2"/>
  <c r="N253" i="2"/>
  <c r="O253" i="2"/>
  <c r="P253" i="2"/>
  <c r="Q253" i="2"/>
  <c r="R253" i="2"/>
  <c r="S253" i="2"/>
  <c r="T253" i="2"/>
  <c r="U253" i="2"/>
  <c r="V253" i="2"/>
  <c r="W253" i="2"/>
  <c r="X253" i="2"/>
  <c r="Y253" i="2"/>
  <c r="Z253" i="2"/>
  <c r="AA253" i="2"/>
  <c r="AB253" i="2"/>
  <c r="AC253" i="2"/>
  <c r="AD253" i="2"/>
  <c r="AE253" i="2"/>
  <c r="AF253" i="2"/>
  <c r="AG253" i="2"/>
  <c r="AH253" i="2"/>
  <c r="AI253" i="2"/>
  <c r="AJ253" i="2"/>
  <c r="AK253" i="2"/>
  <c r="AL253" i="2"/>
  <c r="AM253" i="2"/>
  <c r="AN253" i="2"/>
  <c r="AO253" i="2"/>
  <c r="AP253" i="2"/>
  <c r="AQ253" i="2"/>
  <c r="AR253" i="2"/>
  <c r="AS253" i="2"/>
  <c r="AT253" i="2"/>
  <c r="AU253" i="2"/>
  <c r="AV253" i="2"/>
  <c r="AW253" i="2"/>
  <c r="AX253" i="2"/>
  <c r="AY253" i="2"/>
  <c r="AZ253" i="2"/>
  <c r="BA253" i="2"/>
  <c r="BB253" i="2"/>
  <c r="BC253" i="2"/>
  <c r="BD253" i="2"/>
  <c r="BE253" i="2"/>
  <c r="BF253" i="2"/>
  <c r="BG253" i="2"/>
  <c r="BH253" i="2"/>
  <c r="BI253" i="2"/>
  <c r="BJ253" i="2"/>
  <c r="BK253" i="2"/>
  <c r="BL253" i="2"/>
  <c r="BM253" i="2"/>
  <c r="BN253" i="2"/>
  <c r="BO253" i="2"/>
  <c r="BP253" i="2"/>
  <c r="BQ253" i="2"/>
  <c r="BR253" i="2"/>
  <c r="BS253" i="2"/>
  <c r="BT253" i="2"/>
  <c r="BU253" i="2"/>
  <c r="A254" i="2"/>
  <c r="B254" i="2"/>
  <c r="C254" i="2"/>
  <c r="D254" i="2"/>
  <c r="E254" i="2"/>
  <c r="F254" i="2"/>
  <c r="G254" i="2"/>
  <c r="H254" i="2"/>
  <c r="I254" i="2"/>
  <c r="J254" i="2"/>
  <c r="K254" i="2"/>
  <c r="L254" i="2"/>
  <c r="M254" i="2"/>
  <c r="N254" i="2"/>
  <c r="O254" i="2"/>
  <c r="P254" i="2"/>
  <c r="Q254" i="2"/>
  <c r="R254" i="2"/>
  <c r="S254" i="2"/>
  <c r="T254" i="2"/>
  <c r="U254" i="2"/>
  <c r="V254" i="2"/>
  <c r="W254" i="2"/>
  <c r="X254" i="2"/>
  <c r="Y254" i="2"/>
  <c r="Z254" i="2"/>
  <c r="AA254" i="2"/>
  <c r="AB254" i="2"/>
  <c r="AC254" i="2"/>
  <c r="AD254" i="2"/>
  <c r="AE254" i="2"/>
  <c r="AF254" i="2"/>
  <c r="AG254" i="2"/>
  <c r="AH254" i="2"/>
  <c r="AI254" i="2"/>
  <c r="AJ254" i="2"/>
  <c r="AK254" i="2"/>
  <c r="AL254" i="2"/>
  <c r="AM254" i="2"/>
  <c r="AN254" i="2"/>
  <c r="AO254" i="2"/>
  <c r="AP254" i="2"/>
  <c r="AQ254" i="2"/>
  <c r="AR254" i="2"/>
  <c r="AS254" i="2"/>
  <c r="AT254" i="2"/>
  <c r="AU254" i="2"/>
  <c r="AV254" i="2"/>
  <c r="AW254" i="2"/>
  <c r="AX254" i="2"/>
  <c r="AY254" i="2"/>
  <c r="AZ254" i="2"/>
  <c r="BA254" i="2"/>
  <c r="BB254" i="2"/>
  <c r="BC254" i="2"/>
  <c r="BD254" i="2"/>
  <c r="BE254" i="2"/>
  <c r="BF254" i="2"/>
  <c r="BG254" i="2"/>
  <c r="BH254" i="2"/>
  <c r="BI254" i="2"/>
  <c r="BJ254" i="2"/>
  <c r="BK254" i="2"/>
  <c r="BL254" i="2"/>
  <c r="BM254" i="2"/>
  <c r="BN254" i="2"/>
  <c r="BO254" i="2"/>
  <c r="BP254" i="2"/>
  <c r="BQ254" i="2"/>
  <c r="BR254" i="2"/>
  <c r="BS254" i="2"/>
  <c r="BT254" i="2"/>
  <c r="BU254" i="2"/>
  <c r="A255" i="2"/>
  <c r="B255" i="2"/>
  <c r="C255" i="2"/>
  <c r="D255" i="2"/>
  <c r="E255" i="2"/>
  <c r="F255" i="2"/>
  <c r="G255" i="2"/>
  <c r="H255" i="2"/>
  <c r="I255" i="2"/>
  <c r="J255" i="2"/>
  <c r="K255" i="2"/>
  <c r="L255" i="2"/>
  <c r="M255" i="2"/>
  <c r="N255" i="2"/>
  <c r="O255" i="2"/>
  <c r="P255" i="2"/>
  <c r="Q255" i="2"/>
  <c r="R255" i="2"/>
  <c r="S255" i="2"/>
  <c r="T255" i="2"/>
  <c r="U255" i="2"/>
  <c r="V255" i="2"/>
  <c r="W255" i="2"/>
  <c r="X255" i="2"/>
  <c r="Y255" i="2"/>
  <c r="Z255" i="2"/>
  <c r="AA255" i="2"/>
  <c r="AB255" i="2"/>
  <c r="AC255" i="2"/>
  <c r="AD255" i="2"/>
  <c r="AE255" i="2"/>
  <c r="AF255" i="2"/>
  <c r="AG255" i="2"/>
  <c r="AH255" i="2"/>
  <c r="AI255" i="2"/>
  <c r="AJ255" i="2"/>
  <c r="AK255" i="2"/>
  <c r="AL255" i="2"/>
  <c r="AM255" i="2"/>
  <c r="AN255" i="2"/>
  <c r="AO255" i="2"/>
  <c r="AP255" i="2"/>
  <c r="AQ255" i="2"/>
  <c r="AR255" i="2"/>
  <c r="AS255" i="2"/>
  <c r="AT255" i="2"/>
  <c r="AU255" i="2"/>
  <c r="AV255" i="2"/>
  <c r="AW255" i="2"/>
  <c r="AX255" i="2"/>
  <c r="AY255" i="2"/>
  <c r="AZ255" i="2"/>
  <c r="BA255" i="2"/>
  <c r="BB255" i="2"/>
  <c r="BC255" i="2"/>
  <c r="BD255" i="2"/>
  <c r="BE255" i="2"/>
  <c r="BF255" i="2"/>
  <c r="BG255" i="2"/>
  <c r="BH255" i="2"/>
  <c r="BI255" i="2"/>
  <c r="BJ255" i="2"/>
  <c r="BK255" i="2"/>
  <c r="BL255" i="2"/>
  <c r="BM255" i="2"/>
  <c r="BN255" i="2"/>
  <c r="BO255" i="2"/>
  <c r="BP255" i="2"/>
  <c r="BQ255" i="2"/>
  <c r="BR255" i="2"/>
  <c r="BS255" i="2"/>
  <c r="BT255" i="2"/>
  <c r="BU255" i="2"/>
  <c r="A256" i="2"/>
  <c r="B256" i="2"/>
  <c r="C256" i="2"/>
  <c r="D256" i="2"/>
  <c r="E256" i="2"/>
  <c r="F256" i="2"/>
  <c r="G256" i="2"/>
  <c r="H256" i="2"/>
  <c r="I256" i="2"/>
  <c r="J256" i="2"/>
  <c r="K256" i="2"/>
  <c r="L256" i="2"/>
  <c r="M256" i="2"/>
  <c r="N256" i="2"/>
  <c r="O256" i="2"/>
  <c r="P256" i="2"/>
  <c r="Q256" i="2"/>
  <c r="R256" i="2"/>
  <c r="S256" i="2"/>
  <c r="T256" i="2"/>
  <c r="U256" i="2"/>
  <c r="V256" i="2"/>
  <c r="W256" i="2"/>
  <c r="X256" i="2"/>
  <c r="Y256" i="2"/>
  <c r="Z256" i="2"/>
  <c r="AA256" i="2"/>
  <c r="AB256" i="2"/>
  <c r="AC256" i="2"/>
  <c r="AD256" i="2"/>
  <c r="AE256" i="2"/>
  <c r="AF256" i="2"/>
  <c r="AG256" i="2"/>
  <c r="AH256" i="2"/>
  <c r="AI256" i="2"/>
  <c r="AJ256" i="2"/>
  <c r="AK256" i="2"/>
  <c r="AL256" i="2"/>
  <c r="AM256" i="2"/>
  <c r="AN256" i="2"/>
  <c r="AO256" i="2"/>
  <c r="AP256" i="2"/>
  <c r="AQ256" i="2"/>
  <c r="AR256" i="2"/>
  <c r="AS256" i="2"/>
  <c r="AT256" i="2"/>
  <c r="AU256" i="2"/>
  <c r="AV256" i="2"/>
  <c r="AW256" i="2"/>
  <c r="AX256" i="2"/>
  <c r="AY256" i="2"/>
  <c r="AZ256" i="2"/>
  <c r="BA256" i="2"/>
  <c r="BB256" i="2"/>
  <c r="BC256" i="2"/>
  <c r="BD256" i="2"/>
  <c r="BE256" i="2"/>
  <c r="BF256" i="2"/>
  <c r="BG256" i="2"/>
  <c r="BH256" i="2"/>
  <c r="BI256" i="2"/>
  <c r="BJ256" i="2"/>
  <c r="BK256" i="2"/>
  <c r="BL256" i="2"/>
  <c r="BM256" i="2"/>
  <c r="BN256" i="2"/>
  <c r="BO256" i="2"/>
  <c r="BP256" i="2"/>
  <c r="BQ256" i="2"/>
  <c r="BR256" i="2"/>
  <c r="BS256" i="2"/>
  <c r="BT256" i="2"/>
  <c r="BU256" i="2"/>
  <c r="A257" i="2"/>
  <c r="B257" i="2"/>
  <c r="C257" i="2"/>
  <c r="D257" i="2"/>
  <c r="E257" i="2"/>
  <c r="F257" i="2"/>
  <c r="G257" i="2"/>
  <c r="H257" i="2"/>
  <c r="I257" i="2"/>
  <c r="J257" i="2"/>
  <c r="K257" i="2"/>
  <c r="L257" i="2"/>
  <c r="M257" i="2"/>
  <c r="N257" i="2"/>
  <c r="O257" i="2"/>
  <c r="P257" i="2"/>
  <c r="Q257" i="2"/>
  <c r="R257" i="2"/>
  <c r="S257" i="2"/>
  <c r="T257" i="2"/>
  <c r="U257" i="2"/>
  <c r="V257" i="2"/>
  <c r="W257" i="2"/>
  <c r="X257" i="2"/>
  <c r="Y257" i="2"/>
  <c r="Z257" i="2"/>
  <c r="AA257" i="2"/>
  <c r="AB257" i="2"/>
  <c r="AC257" i="2"/>
  <c r="AD257" i="2"/>
  <c r="AE257" i="2"/>
  <c r="AF257" i="2"/>
  <c r="AG257" i="2"/>
  <c r="AH257" i="2"/>
  <c r="AI257" i="2"/>
  <c r="AJ257" i="2"/>
  <c r="AK257" i="2"/>
  <c r="AL257" i="2"/>
  <c r="AM257" i="2"/>
  <c r="AN257" i="2"/>
  <c r="AO257" i="2"/>
  <c r="AP257" i="2"/>
  <c r="AQ257" i="2"/>
  <c r="AR257" i="2"/>
  <c r="AS257" i="2"/>
  <c r="AT257" i="2"/>
  <c r="AU257" i="2"/>
  <c r="AV257" i="2"/>
  <c r="AW257" i="2"/>
  <c r="AX257" i="2"/>
  <c r="AY257" i="2"/>
  <c r="AZ257" i="2"/>
  <c r="BA257" i="2"/>
  <c r="BB257" i="2"/>
  <c r="BC257" i="2"/>
  <c r="BD257" i="2"/>
  <c r="BE257" i="2"/>
  <c r="BF257" i="2"/>
  <c r="BG257" i="2"/>
  <c r="BH257" i="2"/>
  <c r="BI257" i="2"/>
  <c r="BJ257" i="2"/>
  <c r="BK257" i="2"/>
  <c r="BL257" i="2"/>
  <c r="BM257" i="2"/>
  <c r="BN257" i="2"/>
  <c r="BO257" i="2"/>
  <c r="BP257" i="2"/>
  <c r="BQ257" i="2"/>
  <c r="BR257" i="2"/>
  <c r="BS257" i="2"/>
  <c r="BT257" i="2"/>
  <c r="BU257" i="2"/>
  <c r="A258" i="2"/>
  <c r="B258" i="2"/>
  <c r="C258" i="2"/>
  <c r="D258" i="2"/>
  <c r="E258" i="2"/>
  <c r="F258" i="2"/>
  <c r="G258" i="2"/>
  <c r="H258" i="2"/>
  <c r="I258" i="2"/>
  <c r="J258" i="2"/>
  <c r="K258" i="2"/>
  <c r="L258" i="2"/>
  <c r="M258" i="2"/>
  <c r="N258" i="2"/>
  <c r="O258" i="2"/>
  <c r="P258" i="2"/>
  <c r="Q258" i="2"/>
  <c r="R258" i="2"/>
  <c r="S258" i="2"/>
  <c r="T258" i="2"/>
  <c r="U258" i="2"/>
  <c r="V258" i="2"/>
  <c r="W258" i="2"/>
  <c r="X258" i="2"/>
  <c r="Y258" i="2"/>
  <c r="Z258" i="2"/>
  <c r="AA258" i="2"/>
  <c r="AB258" i="2"/>
  <c r="AC258" i="2"/>
  <c r="AD258" i="2"/>
  <c r="AE258" i="2"/>
  <c r="AF258" i="2"/>
  <c r="AG258" i="2"/>
  <c r="AH258" i="2"/>
  <c r="AI258" i="2"/>
  <c r="AJ258" i="2"/>
  <c r="AK258" i="2"/>
  <c r="AL258" i="2"/>
  <c r="AM258" i="2"/>
  <c r="AN258" i="2"/>
  <c r="AO258" i="2"/>
  <c r="AP258" i="2"/>
  <c r="AQ258" i="2"/>
  <c r="AR258" i="2"/>
  <c r="AS258" i="2"/>
  <c r="AT258" i="2"/>
  <c r="AU258" i="2"/>
  <c r="AV258" i="2"/>
  <c r="AW258" i="2"/>
  <c r="AX258" i="2"/>
  <c r="AY258" i="2"/>
  <c r="AZ258" i="2"/>
  <c r="BA258" i="2"/>
  <c r="BB258" i="2"/>
  <c r="BC258" i="2"/>
  <c r="BD258" i="2"/>
  <c r="BE258" i="2"/>
  <c r="BF258" i="2"/>
  <c r="BG258" i="2"/>
  <c r="BH258" i="2"/>
  <c r="BI258" i="2"/>
  <c r="BJ258" i="2"/>
  <c r="BK258" i="2"/>
  <c r="BL258" i="2"/>
  <c r="BM258" i="2"/>
  <c r="BN258" i="2"/>
  <c r="BO258" i="2"/>
  <c r="BP258" i="2"/>
  <c r="BQ258" i="2"/>
  <c r="BR258" i="2"/>
  <c r="BS258" i="2"/>
  <c r="BT258" i="2"/>
  <c r="BU258" i="2"/>
  <c r="A259" i="2"/>
  <c r="B259" i="2"/>
  <c r="C259" i="2"/>
  <c r="D259" i="2"/>
  <c r="E259" i="2"/>
  <c r="F259" i="2"/>
  <c r="G259" i="2"/>
  <c r="H259" i="2"/>
  <c r="I259" i="2"/>
  <c r="J259" i="2"/>
  <c r="K259" i="2"/>
  <c r="L259" i="2"/>
  <c r="M259" i="2"/>
  <c r="N259" i="2"/>
  <c r="O259" i="2"/>
  <c r="P259" i="2"/>
  <c r="Q259" i="2"/>
  <c r="R259" i="2"/>
  <c r="S259" i="2"/>
  <c r="T259" i="2"/>
  <c r="U259" i="2"/>
  <c r="V259" i="2"/>
  <c r="W259" i="2"/>
  <c r="X259" i="2"/>
  <c r="Y259" i="2"/>
  <c r="Z259" i="2"/>
  <c r="AA259" i="2"/>
  <c r="AB259" i="2"/>
  <c r="AC259" i="2"/>
  <c r="AD259" i="2"/>
  <c r="AE259" i="2"/>
  <c r="AF259" i="2"/>
  <c r="AG259" i="2"/>
  <c r="AH259" i="2"/>
  <c r="AI259" i="2"/>
  <c r="AJ259" i="2"/>
  <c r="AK259" i="2"/>
  <c r="AL259" i="2"/>
  <c r="AM259" i="2"/>
  <c r="AN259" i="2"/>
  <c r="AO259" i="2"/>
  <c r="AP259" i="2"/>
  <c r="AQ259" i="2"/>
  <c r="AR259" i="2"/>
  <c r="AS259" i="2"/>
  <c r="AT259" i="2"/>
  <c r="AU259" i="2"/>
  <c r="AV259" i="2"/>
  <c r="AW259" i="2"/>
  <c r="AX259" i="2"/>
  <c r="AY259" i="2"/>
  <c r="AZ259" i="2"/>
  <c r="BA259" i="2"/>
  <c r="BB259" i="2"/>
  <c r="BC259" i="2"/>
  <c r="BD259" i="2"/>
  <c r="BE259" i="2"/>
  <c r="BF259" i="2"/>
  <c r="BG259" i="2"/>
  <c r="BH259" i="2"/>
  <c r="BI259" i="2"/>
  <c r="BJ259" i="2"/>
  <c r="BK259" i="2"/>
  <c r="BL259" i="2"/>
  <c r="BM259" i="2"/>
  <c r="BN259" i="2"/>
  <c r="BO259" i="2"/>
  <c r="BP259" i="2"/>
  <c r="BQ259" i="2"/>
  <c r="BR259" i="2"/>
  <c r="BS259" i="2"/>
  <c r="BT259" i="2"/>
  <c r="BU259" i="2"/>
  <c r="A260" i="2"/>
  <c r="B260" i="2"/>
  <c r="C260" i="2"/>
  <c r="D260" i="2"/>
  <c r="E260" i="2"/>
  <c r="F260" i="2"/>
  <c r="G260" i="2"/>
  <c r="H260" i="2"/>
  <c r="I260" i="2"/>
  <c r="J260" i="2"/>
  <c r="K260" i="2"/>
  <c r="L260" i="2"/>
  <c r="M260" i="2"/>
  <c r="N260" i="2"/>
  <c r="O260" i="2"/>
  <c r="P260" i="2"/>
  <c r="Q260" i="2"/>
  <c r="R260" i="2"/>
  <c r="S260" i="2"/>
  <c r="T260" i="2"/>
  <c r="U260" i="2"/>
  <c r="V260" i="2"/>
  <c r="W260" i="2"/>
  <c r="X260" i="2"/>
  <c r="Y260" i="2"/>
  <c r="Z260" i="2"/>
  <c r="AA260" i="2"/>
  <c r="AB260" i="2"/>
  <c r="AC260" i="2"/>
  <c r="AD260" i="2"/>
  <c r="AE260" i="2"/>
  <c r="AF260" i="2"/>
  <c r="AG260" i="2"/>
  <c r="AH260" i="2"/>
  <c r="AI260" i="2"/>
  <c r="AJ260" i="2"/>
  <c r="AK260" i="2"/>
  <c r="AL260" i="2"/>
  <c r="AM260" i="2"/>
  <c r="AN260" i="2"/>
  <c r="AO260" i="2"/>
  <c r="AP260" i="2"/>
  <c r="AQ260" i="2"/>
  <c r="AR260" i="2"/>
  <c r="AS260" i="2"/>
  <c r="AT260" i="2"/>
  <c r="AU260" i="2"/>
  <c r="AV260" i="2"/>
  <c r="AW260" i="2"/>
  <c r="AX260" i="2"/>
  <c r="AY260" i="2"/>
  <c r="AZ260" i="2"/>
  <c r="BA260" i="2"/>
  <c r="BB260" i="2"/>
  <c r="BC260" i="2"/>
  <c r="BD260" i="2"/>
  <c r="BE260" i="2"/>
  <c r="BF260" i="2"/>
  <c r="BG260" i="2"/>
  <c r="BH260" i="2"/>
  <c r="BI260" i="2"/>
  <c r="BJ260" i="2"/>
  <c r="BK260" i="2"/>
  <c r="BL260" i="2"/>
  <c r="BM260" i="2"/>
  <c r="BN260" i="2"/>
  <c r="BO260" i="2"/>
  <c r="BP260" i="2"/>
  <c r="BQ260" i="2"/>
  <c r="BR260" i="2"/>
  <c r="BS260" i="2"/>
  <c r="BT260" i="2"/>
  <c r="BU260" i="2"/>
  <c r="A261" i="2"/>
  <c r="B261" i="2"/>
  <c r="C261" i="2"/>
  <c r="D261" i="2"/>
  <c r="E261" i="2"/>
  <c r="F261" i="2"/>
  <c r="G261" i="2"/>
  <c r="H261" i="2"/>
  <c r="I261" i="2"/>
  <c r="J261" i="2"/>
  <c r="K261" i="2"/>
  <c r="L261" i="2"/>
  <c r="M261" i="2"/>
  <c r="N261" i="2"/>
  <c r="O261" i="2"/>
  <c r="P261" i="2"/>
  <c r="Q261" i="2"/>
  <c r="R261" i="2"/>
  <c r="S261" i="2"/>
  <c r="T261" i="2"/>
  <c r="U261" i="2"/>
  <c r="V261" i="2"/>
  <c r="W261" i="2"/>
  <c r="X261" i="2"/>
  <c r="Y261" i="2"/>
  <c r="Z261" i="2"/>
  <c r="AA261" i="2"/>
  <c r="AB261" i="2"/>
  <c r="AC261" i="2"/>
  <c r="AD261" i="2"/>
  <c r="AE261" i="2"/>
  <c r="AF261" i="2"/>
  <c r="AG261" i="2"/>
  <c r="AH261" i="2"/>
  <c r="AI261" i="2"/>
  <c r="AJ261" i="2"/>
  <c r="AK261" i="2"/>
  <c r="AL261" i="2"/>
  <c r="AM261" i="2"/>
  <c r="AN261" i="2"/>
  <c r="AO261" i="2"/>
  <c r="AP261" i="2"/>
  <c r="AQ261" i="2"/>
  <c r="AR261" i="2"/>
  <c r="AS261" i="2"/>
  <c r="AT261" i="2"/>
  <c r="AU261" i="2"/>
  <c r="AV261" i="2"/>
  <c r="AW261" i="2"/>
  <c r="AX261" i="2"/>
  <c r="AY261" i="2"/>
  <c r="AZ261" i="2"/>
  <c r="BA261" i="2"/>
  <c r="BB261" i="2"/>
  <c r="BC261" i="2"/>
  <c r="BD261" i="2"/>
  <c r="BE261" i="2"/>
  <c r="BF261" i="2"/>
  <c r="BG261" i="2"/>
  <c r="BH261" i="2"/>
  <c r="BI261" i="2"/>
  <c r="BJ261" i="2"/>
  <c r="BK261" i="2"/>
  <c r="BL261" i="2"/>
  <c r="BM261" i="2"/>
  <c r="BN261" i="2"/>
  <c r="BO261" i="2"/>
  <c r="BP261" i="2"/>
  <c r="BQ261" i="2"/>
  <c r="BR261" i="2"/>
  <c r="BS261" i="2"/>
  <c r="BT261" i="2"/>
  <c r="BU261" i="2"/>
  <c r="A262" i="2"/>
  <c r="B262" i="2"/>
  <c r="C262" i="2"/>
  <c r="D262" i="2"/>
  <c r="E262" i="2"/>
  <c r="F262" i="2"/>
  <c r="G262" i="2"/>
  <c r="H262" i="2"/>
  <c r="I262" i="2"/>
  <c r="J262" i="2"/>
  <c r="K262" i="2"/>
  <c r="L262" i="2"/>
  <c r="M262" i="2"/>
  <c r="N262" i="2"/>
  <c r="O262" i="2"/>
  <c r="P262" i="2"/>
  <c r="Q262" i="2"/>
  <c r="R262" i="2"/>
  <c r="S262" i="2"/>
  <c r="T262" i="2"/>
  <c r="U262" i="2"/>
  <c r="V262" i="2"/>
  <c r="W262" i="2"/>
  <c r="X262" i="2"/>
  <c r="Y262" i="2"/>
  <c r="Z262" i="2"/>
  <c r="AA262" i="2"/>
  <c r="AB262" i="2"/>
  <c r="AC262" i="2"/>
  <c r="AD262" i="2"/>
  <c r="AE262" i="2"/>
  <c r="AF262" i="2"/>
  <c r="AG262" i="2"/>
  <c r="AH262" i="2"/>
  <c r="AI262" i="2"/>
  <c r="AJ262" i="2"/>
  <c r="AK262" i="2"/>
  <c r="AL262" i="2"/>
  <c r="AM262" i="2"/>
  <c r="AN262" i="2"/>
  <c r="AO262" i="2"/>
  <c r="AP262" i="2"/>
  <c r="AQ262" i="2"/>
  <c r="AR262" i="2"/>
  <c r="AS262" i="2"/>
  <c r="AT262" i="2"/>
  <c r="AU262" i="2"/>
  <c r="AV262" i="2"/>
  <c r="AW262" i="2"/>
  <c r="AX262" i="2"/>
  <c r="AY262" i="2"/>
  <c r="AZ262" i="2"/>
  <c r="BA262" i="2"/>
  <c r="BB262" i="2"/>
  <c r="BC262" i="2"/>
  <c r="BD262" i="2"/>
  <c r="BE262" i="2"/>
  <c r="BF262" i="2"/>
  <c r="BG262" i="2"/>
  <c r="BH262" i="2"/>
  <c r="BI262" i="2"/>
  <c r="BJ262" i="2"/>
  <c r="BK262" i="2"/>
  <c r="BL262" i="2"/>
  <c r="BM262" i="2"/>
  <c r="BN262" i="2"/>
  <c r="BO262" i="2"/>
  <c r="BP262" i="2"/>
  <c r="BQ262" i="2"/>
  <c r="BR262" i="2"/>
  <c r="BS262" i="2"/>
  <c r="BT262" i="2"/>
  <c r="BU262" i="2"/>
  <c r="A263" i="2"/>
  <c r="B263" i="2"/>
  <c r="C263" i="2"/>
  <c r="D263" i="2"/>
  <c r="E263" i="2"/>
  <c r="F263" i="2"/>
  <c r="G263" i="2"/>
  <c r="H263" i="2"/>
  <c r="I263" i="2"/>
  <c r="J263" i="2"/>
  <c r="K263" i="2"/>
  <c r="L263" i="2"/>
  <c r="M263" i="2"/>
  <c r="N263" i="2"/>
  <c r="O263" i="2"/>
  <c r="P263" i="2"/>
  <c r="Q263" i="2"/>
  <c r="R263" i="2"/>
  <c r="S263" i="2"/>
  <c r="T263" i="2"/>
  <c r="U263" i="2"/>
  <c r="V263" i="2"/>
  <c r="W263" i="2"/>
  <c r="X263" i="2"/>
  <c r="Y263" i="2"/>
  <c r="Z263" i="2"/>
  <c r="AA263" i="2"/>
  <c r="AB263" i="2"/>
  <c r="AC263" i="2"/>
  <c r="AD263" i="2"/>
  <c r="AE263" i="2"/>
  <c r="AF263" i="2"/>
  <c r="AG263" i="2"/>
  <c r="AH263" i="2"/>
  <c r="AI263" i="2"/>
  <c r="AJ263" i="2"/>
  <c r="AK263" i="2"/>
  <c r="AL263" i="2"/>
  <c r="AM263" i="2"/>
  <c r="AN263" i="2"/>
  <c r="AO263" i="2"/>
  <c r="AP263" i="2"/>
  <c r="AQ263" i="2"/>
  <c r="AR263" i="2"/>
  <c r="AS263" i="2"/>
  <c r="AT263" i="2"/>
  <c r="AU263" i="2"/>
  <c r="AV263" i="2"/>
  <c r="AW263" i="2"/>
  <c r="AX263" i="2"/>
  <c r="AY263" i="2"/>
  <c r="AZ263" i="2"/>
  <c r="BA263" i="2"/>
  <c r="BB263" i="2"/>
  <c r="BC263" i="2"/>
  <c r="BD263" i="2"/>
  <c r="BE263" i="2"/>
  <c r="BF263" i="2"/>
  <c r="BG263" i="2"/>
  <c r="BH263" i="2"/>
  <c r="BI263" i="2"/>
  <c r="BJ263" i="2"/>
  <c r="BK263" i="2"/>
  <c r="BL263" i="2"/>
  <c r="BM263" i="2"/>
  <c r="BN263" i="2"/>
  <c r="BO263" i="2"/>
  <c r="BP263" i="2"/>
  <c r="BQ263" i="2"/>
  <c r="BR263" i="2"/>
  <c r="BS263" i="2"/>
  <c r="BT263" i="2"/>
  <c r="BU263" i="2"/>
  <c r="A264" i="2"/>
  <c r="B264" i="2"/>
  <c r="C264" i="2"/>
  <c r="D264" i="2"/>
  <c r="E264" i="2"/>
  <c r="F264" i="2"/>
  <c r="G264" i="2"/>
  <c r="H264" i="2"/>
  <c r="I264" i="2"/>
  <c r="J264" i="2"/>
  <c r="K264" i="2"/>
  <c r="L264" i="2"/>
  <c r="M264" i="2"/>
  <c r="N264" i="2"/>
  <c r="O264" i="2"/>
  <c r="P264" i="2"/>
  <c r="Q264" i="2"/>
  <c r="R264" i="2"/>
  <c r="S264" i="2"/>
  <c r="T264" i="2"/>
  <c r="U264" i="2"/>
  <c r="V264" i="2"/>
  <c r="W264" i="2"/>
  <c r="X264" i="2"/>
  <c r="Y264" i="2"/>
  <c r="Z264" i="2"/>
  <c r="AA264" i="2"/>
  <c r="AB264" i="2"/>
  <c r="AC264" i="2"/>
  <c r="AD264" i="2"/>
  <c r="AE264" i="2"/>
  <c r="AF264" i="2"/>
  <c r="AG264" i="2"/>
  <c r="AH264" i="2"/>
  <c r="AI264" i="2"/>
  <c r="AJ264" i="2"/>
  <c r="AK264" i="2"/>
  <c r="AL264" i="2"/>
  <c r="AM264" i="2"/>
  <c r="AN264" i="2"/>
  <c r="AO264" i="2"/>
  <c r="AP264" i="2"/>
  <c r="AQ264" i="2"/>
  <c r="AR264" i="2"/>
  <c r="AS264" i="2"/>
  <c r="AT264" i="2"/>
  <c r="AU264" i="2"/>
  <c r="AV264" i="2"/>
  <c r="AW264" i="2"/>
  <c r="AX264" i="2"/>
  <c r="AY264" i="2"/>
  <c r="AZ264" i="2"/>
  <c r="BA264" i="2"/>
  <c r="BB264" i="2"/>
  <c r="BC264" i="2"/>
  <c r="BD264" i="2"/>
  <c r="BE264" i="2"/>
  <c r="BF264" i="2"/>
  <c r="BG264" i="2"/>
  <c r="BH264" i="2"/>
  <c r="BI264" i="2"/>
  <c r="BJ264" i="2"/>
  <c r="BK264" i="2"/>
  <c r="BL264" i="2"/>
  <c r="BM264" i="2"/>
  <c r="BN264" i="2"/>
  <c r="BO264" i="2"/>
  <c r="BP264" i="2"/>
  <c r="BQ264" i="2"/>
  <c r="BR264" i="2"/>
  <c r="BS264" i="2"/>
  <c r="BT264" i="2"/>
  <c r="BU264" i="2"/>
  <c r="A265" i="2"/>
  <c r="B265" i="2"/>
  <c r="C265" i="2"/>
  <c r="D265" i="2"/>
  <c r="E265" i="2"/>
  <c r="F265" i="2"/>
  <c r="G265" i="2"/>
  <c r="H265" i="2"/>
  <c r="I265" i="2"/>
  <c r="J265" i="2"/>
  <c r="K265" i="2"/>
  <c r="L265" i="2"/>
  <c r="M265" i="2"/>
  <c r="N265" i="2"/>
  <c r="O265" i="2"/>
  <c r="P265" i="2"/>
  <c r="Q265" i="2"/>
  <c r="R265" i="2"/>
  <c r="S265" i="2"/>
  <c r="T265" i="2"/>
  <c r="U265" i="2"/>
  <c r="V265" i="2"/>
  <c r="W265" i="2"/>
  <c r="X265" i="2"/>
  <c r="Y265" i="2"/>
  <c r="Z265" i="2"/>
  <c r="AA265" i="2"/>
  <c r="AB265" i="2"/>
  <c r="AC265" i="2"/>
  <c r="AD265" i="2"/>
  <c r="AE265" i="2"/>
  <c r="AF265" i="2"/>
  <c r="AG265" i="2"/>
  <c r="AH265" i="2"/>
  <c r="AI265" i="2"/>
  <c r="AJ265" i="2"/>
  <c r="AK265" i="2"/>
  <c r="AL265" i="2"/>
  <c r="AM265" i="2"/>
  <c r="AN265" i="2"/>
  <c r="AO265" i="2"/>
  <c r="AP265" i="2"/>
  <c r="AQ265" i="2"/>
  <c r="AR265" i="2"/>
  <c r="AS265" i="2"/>
  <c r="AT265" i="2"/>
  <c r="AU265" i="2"/>
  <c r="AV265" i="2"/>
  <c r="AW265" i="2"/>
  <c r="AX265" i="2"/>
  <c r="AY265" i="2"/>
  <c r="AZ265" i="2"/>
  <c r="BA265" i="2"/>
  <c r="BB265" i="2"/>
  <c r="BC265" i="2"/>
  <c r="BD265" i="2"/>
  <c r="BE265" i="2"/>
  <c r="BF265" i="2"/>
  <c r="BG265" i="2"/>
  <c r="BH265" i="2"/>
  <c r="BI265" i="2"/>
  <c r="BJ265" i="2"/>
  <c r="BK265" i="2"/>
  <c r="BL265" i="2"/>
  <c r="BM265" i="2"/>
  <c r="BN265" i="2"/>
  <c r="BO265" i="2"/>
  <c r="BP265" i="2"/>
  <c r="BQ265" i="2"/>
  <c r="BR265" i="2"/>
  <c r="BS265" i="2"/>
  <c r="BT265" i="2"/>
  <c r="BU265" i="2"/>
  <c r="A266" i="2"/>
  <c r="B266" i="2"/>
  <c r="C266" i="2"/>
  <c r="D266" i="2"/>
  <c r="E266" i="2"/>
  <c r="F266" i="2"/>
  <c r="G266" i="2"/>
  <c r="H266" i="2"/>
  <c r="I266" i="2"/>
  <c r="J266" i="2"/>
  <c r="K266" i="2"/>
  <c r="L266" i="2"/>
  <c r="M266" i="2"/>
  <c r="N266" i="2"/>
  <c r="O266" i="2"/>
  <c r="P266" i="2"/>
  <c r="Q266" i="2"/>
  <c r="R266" i="2"/>
  <c r="S266" i="2"/>
  <c r="T266" i="2"/>
  <c r="U266" i="2"/>
  <c r="V266" i="2"/>
  <c r="W266" i="2"/>
  <c r="X266" i="2"/>
  <c r="Y266" i="2"/>
  <c r="Z266" i="2"/>
  <c r="AA266" i="2"/>
  <c r="AB266" i="2"/>
  <c r="AC266" i="2"/>
  <c r="AD266" i="2"/>
  <c r="AE266" i="2"/>
  <c r="AF266" i="2"/>
  <c r="AG266" i="2"/>
  <c r="AH266" i="2"/>
  <c r="AI266" i="2"/>
  <c r="AJ266" i="2"/>
  <c r="AK266" i="2"/>
  <c r="AL266" i="2"/>
  <c r="AM266" i="2"/>
  <c r="AN266" i="2"/>
  <c r="AO266" i="2"/>
  <c r="AP266" i="2"/>
  <c r="AQ266" i="2"/>
  <c r="AR266" i="2"/>
  <c r="AS266" i="2"/>
  <c r="AT266" i="2"/>
  <c r="AU266" i="2"/>
  <c r="AV266" i="2"/>
  <c r="AW266" i="2"/>
  <c r="AX266" i="2"/>
  <c r="AY266" i="2"/>
  <c r="AZ266" i="2"/>
  <c r="BA266" i="2"/>
  <c r="BB266" i="2"/>
  <c r="BC266" i="2"/>
  <c r="BD266" i="2"/>
  <c r="BE266" i="2"/>
  <c r="BF266" i="2"/>
  <c r="BG266" i="2"/>
  <c r="BH266" i="2"/>
  <c r="BI266" i="2"/>
  <c r="BJ266" i="2"/>
  <c r="BK266" i="2"/>
  <c r="BL266" i="2"/>
  <c r="BM266" i="2"/>
  <c r="BN266" i="2"/>
  <c r="BO266" i="2"/>
  <c r="BP266" i="2"/>
  <c r="BQ266" i="2"/>
  <c r="BR266" i="2"/>
  <c r="BS266" i="2"/>
  <c r="BT266" i="2"/>
  <c r="BU266" i="2"/>
  <c r="A267" i="2"/>
  <c r="B267" i="2"/>
  <c r="C267" i="2"/>
  <c r="D267" i="2"/>
  <c r="E267" i="2"/>
  <c r="F267" i="2"/>
  <c r="G267" i="2"/>
  <c r="H267" i="2"/>
  <c r="I267" i="2"/>
  <c r="J267" i="2"/>
  <c r="K267" i="2"/>
  <c r="L267" i="2"/>
  <c r="M267" i="2"/>
  <c r="N267" i="2"/>
  <c r="O267" i="2"/>
  <c r="P267" i="2"/>
  <c r="Q267" i="2"/>
  <c r="R267" i="2"/>
  <c r="S267" i="2"/>
  <c r="T267" i="2"/>
  <c r="U267" i="2"/>
  <c r="V267" i="2"/>
  <c r="W267" i="2"/>
  <c r="X267" i="2"/>
  <c r="Y267" i="2"/>
  <c r="Z267" i="2"/>
  <c r="AA267" i="2"/>
  <c r="AB267" i="2"/>
  <c r="AC267" i="2"/>
  <c r="AD267" i="2"/>
  <c r="AE267" i="2"/>
  <c r="AF267" i="2"/>
  <c r="AG267" i="2"/>
  <c r="AH267" i="2"/>
  <c r="AI267" i="2"/>
  <c r="AJ267" i="2"/>
  <c r="AK267" i="2"/>
  <c r="AL267" i="2"/>
  <c r="AM267" i="2"/>
  <c r="AN267" i="2"/>
  <c r="AO267" i="2"/>
  <c r="AP267" i="2"/>
  <c r="AQ267" i="2"/>
  <c r="AR267" i="2"/>
  <c r="AS267" i="2"/>
  <c r="AT267" i="2"/>
  <c r="AU267" i="2"/>
  <c r="AV267" i="2"/>
  <c r="AW267" i="2"/>
  <c r="AX267" i="2"/>
  <c r="AY267" i="2"/>
  <c r="AZ267" i="2"/>
  <c r="BA267" i="2"/>
  <c r="BB267" i="2"/>
  <c r="BC267" i="2"/>
  <c r="BD267" i="2"/>
  <c r="BE267" i="2"/>
  <c r="BF267" i="2"/>
  <c r="BG267" i="2"/>
  <c r="BH267" i="2"/>
  <c r="BI267" i="2"/>
  <c r="BJ267" i="2"/>
  <c r="BK267" i="2"/>
  <c r="BL267" i="2"/>
  <c r="BM267" i="2"/>
  <c r="BN267" i="2"/>
  <c r="BO267" i="2"/>
  <c r="BP267" i="2"/>
  <c r="BQ267" i="2"/>
  <c r="BR267" i="2"/>
  <c r="BS267" i="2"/>
  <c r="BT267" i="2"/>
  <c r="BU267" i="2"/>
  <c r="A268" i="2"/>
  <c r="B268" i="2"/>
  <c r="C268" i="2"/>
  <c r="D268" i="2"/>
  <c r="E268" i="2"/>
  <c r="F268" i="2"/>
  <c r="G268" i="2"/>
  <c r="H268" i="2"/>
  <c r="I268" i="2"/>
  <c r="J268" i="2"/>
  <c r="K268" i="2"/>
  <c r="L268" i="2"/>
  <c r="M268" i="2"/>
  <c r="N268" i="2"/>
  <c r="O268" i="2"/>
  <c r="P268" i="2"/>
  <c r="Q268" i="2"/>
  <c r="R268" i="2"/>
  <c r="S268" i="2"/>
  <c r="T268" i="2"/>
  <c r="U268" i="2"/>
  <c r="V268" i="2"/>
  <c r="W268" i="2"/>
  <c r="X268" i="2"/>
  <c r="Y268" i="2"/>
  <c r="Z268" i="2"/>
  <c r="AA268" i="2"/>
  <c r="AB268" i="2"/>
  <c r="AC268" i="2"/>
  <c r="AD268" i="2"/>
  <c r="AE268" i="2"/>
  <c r="AF268" i="2"/>
  <c r="AG268" i="2"/>
  <c r="AH268" i="2"/>
  <c r="AI268" i="2"/>
  <c r="AJ268" i="2"/>
  <c r="AK268" i="2"/>
  <c r="AL268" i="2"/>
  <c r="AM268" i="2"/>
  <c r="AN268" i="2"/>
  <c r="AO268" i="2"/>
  <c r="AP268" i="2"/>
  <c r="AQ268" i="2"/>
  <c r="AR268" i="2"/>
  <c r="AS268" i="2"/>
  <c r="AT268" i="2"/>
  <c r="AU268" i="2"/>
  <c r="AV268" i="2"/>
  <c r="AW268" i="2"/>
  <c r="AX268" i="2"/>
  <c r="AY268" i="2"/>
  <c r="AZ268" i="2"/>
  <c r="BA268" i="2"/>
  <c r="BB268" i="2"/>
  <c r="BC268" i="2"/>
  <c r="BD268" i="2"/>
  <c r="BE268" i="2"/>
  <c r="BF268" i="2"/>
  <c r="BG268" i="2"/>
  <c r="BH268" i="2"/>
  <c r="BI268" i="2"/>
  <c r="BJ268" i="2"/>
  <c r="BK268" i="2"/>
  <c r="BL268" i="2"/>
  <c r="BM268" i="2"/>
  <c r="BN268" i="2"/>
  <c r="BO268" i="2"/>
  <c r="BP268" i="2"/>
  <c r="BQ268" i="2"/>
  <c r="BR268" i="2"/>
  <c r="BS268" i="2"/>
  <c r="BT268" i="2"/>
  <c r="BU268" i="2"/>
  <c r="A269" i="2"/>
  <c r="B269" i="2"/>
  <c r="C269" i="2"/>
  <c r="D269" i="2"/>
  <c r="E269" i="2"/>
  <c r="F269" i="2"/>
  <c r="G269" i="2"/>
  <c r="H269" i="2"/>
  <c r="I269" i="2"/>
  <c r="J269" i="2"/>
  <c r="K269" i="2"/>
  <c r="L269" i="2"/>
  <c r="M269" i="2"/>
  <c r="N269" i="2"/>
  <c r="O269" i="2"/>
  <c r="P269" i="2"/>
  <c r="Q269" i="2"/>
  <c r="R269" i="2"/>
  <c r="S269" i="2"/>
  <c r="T269" i="2"/>
  <c r="U269" i="2"/>
  <c r="V269" i="2"/>
  <c r="W269" i="2"/>
  <c r="X269" i="2"/>
  <c r="Y269" i="2"/>
  <c r="Z269" i="2"/>
  <c r="AA269" i="2"/>
  <c r="AB269" i="2"/>
  <c r="AC269" i="2"/>
  <c r="AD269" i="2"/>
  <c r="AE269" i="2"/>
  <c r="AF269" i="2"/>
  <c r="AG269" i="2"/>
  <c r="AH269" i="2"/>
  <c r="AI269" i="2"/>
  <c r="AJ269" i="2"/>
  <c r="AK269" i="2"/>
  <c r="AL269" i="2"/>
  <c r="AM269" i="2"/>
  <c r="AN269" i="2"/>
  <c r="AO269" i="2"/>
  <c r="AP269" i="2"/>
  <c r="AQ269" i="2"/>
  <c r="AR269" i="2"/>
  <c r="AS269" i="2"/>
  <c r="AT269" i="2"/>
  <c r="AU269" i="2"/>
  <c r="AV269" i="2"/>
  <c r="AW269" i="2"/>
  <c r="AX269" i="2"/>
  <c r="AY269" i="2"/>
  <c r="AZ269" i="2"/>
  <c r="BA269" i="2"/>
  <c r="BB269" i="2"/>
  <c r="BC269" i="2"/>
  <c r="BD269" i="2"/>
  <c r="BE269" i="2"/>
  <c r="BF269" i="2"/>
  <c r="BG269" i="2"/>
  <c r="BH269" i="2"/>
  <c r="BI269" i="2"/>
  <c r="BJ269" i="2"/>
  <c r="BK269" i="2"/>
  <c r="BL269" i="2"/>
  <c r="BM269" i="2"/>
  <c r="BN269" i="2"/>
  <c r="BO269" i="2"/>
  <c r="BP269" i="2"/>
  <c r="BQ269" i="2"/>
  <c r="BR269" i="2"/>
  <c r="BS269" i="2"/>
  <c r="BT269" i="2"/>
  <c r="BU269" i="2"/>
  <c r="A270" i="2"/>
  <c r="B270" i="2"/>
  <c r="C270" i="2"/>
  <c r="D270" i="2"/>
  <c r="E270" i="2"/>
  <c r="F270" i="2"/>
  <c r="G270" i="2"/>
  <c r="H270" i="2"/>
  <c r="I270" i="2"/>
  <c r="J270" i="2"/>
  <c r="K270" i="2"/>
  <c r="L270" i="2"/>
  <c r="M270" i="2"/>
  <c r="N270" i="2"/>
  <c r="O270" i="2"/>
  <c r="P270" i="2"/>
  <c r="Q270" i="2"/>
  <c r="R270" i="2"/>
  <c r="S270" i="2"/>
  <c r="T270" i="2"/>
  <c r="U270" i="2"/>
  <c r="V270" i="2"/>
  <c r="W270" i="2"/>
  <c r="X270" i="2"/>
  <c r="Y270" i="2"/>
  <c r="Z270" i="2"/>
  <c r="AA270" i="2"/>
  <c r="AB270" i="2"/>
  <c r="AC270" i="2"/>
  <c r="AD270" i="2"/>
  <c r="AE270" i="2"/>
  <c r="AF270" i="2"/>
  <c r="AG270" i="2"/>
  <c r="AH270" i="2"/>
  <c r="AI270" i="2"/>
  <c r="AJ270" i="2"/>
  <c r="AK270" i="2"/>
  <c r="AL270" i="2"/>
  <c r="AM270" i="2"/>
  <c r="AN270" i="2"/>
  <c r="AO270" i="2"/>
  <c r="AP270" i="2"/>
  <c r="AQ270" i="2"/>
  <c r="AR270" i="2"/>
  <c r="AS270" i="2"/>
  <c r="AT270" i="2"/>
  <c r="AU270" i="2"/>
  <c r="AV270" i="2"/>
  <c r="AW270" i="2"/>
  <c r="AX270" i="2"/>
  <c r="AY270" i="2"/>
  <c r="AZ270" i="2"/>
  <c r="BA270" i="2"/>
  <c r="BB270" i="2"/>
  <c r="BC270" i="2"/>
  <c r="BD270" i="2"/>
  <c r="BE270" i="2"/>
  <c r="BF270" i="2"/>
  <c r="BG270" i="2"/>
  <c r="BH270" i="2"/>
  <c r="BI270" i="2"/>
  <c r="BJ270" i="2"/>
  <c r="BK270" i="2"/>
  <c r="BL270" i="2"/>
  <c r="BM270" i="2"/>
  <c r="BN270" i="2"/>
  <c r="BO270" i="2"/>
  <c r="BP270" i="2"/>
  <c r="BQ270" i="2"/>
  <c r="BR270" i="2"/>
  <c r="BS270" i="2"/>
  <c r="BT270" i="2"/>
  <c r="BU270" i="2"/>
  <c r="A271" i="2"/>
  <c r="B271" i="2"/>
  <c r="C271" i="2"/>
  <c r="D271" i="2"/>
  <c r="E271" i="2"/>
  <c r="F271" i="2"/>
  <c r="G271" i="2"/>
  <c r="H271" i="2"/>
  <c r="I271" i="2"/>
  <c r="J271" i="2"/>
  <c r="K271" i="2"/>
  <c r="L271" i="2"/>
  <c r="M271" i="2"/>
  <c r="N271" i="2"/>
  <c r="O271" i="2"/>
  <c r="P271" i="2"/>
  <c r="Q271" i="2"/>
  <c r="R271" i="2"/>
  <c r="S271" i="2"/>
  <c r="T271" i="2"/>
  <c r="U271" i="2"/>
  <c r="V271" i="2"/>
  <c r="W271" i="2"/>
  <c r="X271" i="2"/>
  <c r="Y271" i="2"/>
  <c r="Z271" i="2"/>
  <c r="AA271" i="2"/>
  <c r="AB271" i="2"/>
  <c r="AC271" i="2"/>
  <c r="AD271" i="2"/>
  <c r="AE271" i="2"/>
  <c r="AF271" i="2"/>
  <c r="AG271" i="2"/>
  <c r="AH271" i="2"/>
  <c r="AI271" i="2"/>
  <c r="AJ271" i="2"/>
  <c r="AK271" i="2"/>
  <c r="AL271" i="2"/>
  <c r="AM271" i="2"/>
  <c r="AN271" i="2"/>
  <c r="AO271" i="2"/>
  <c r="AP271" i="2"/>
  <c r="AQ271" i="2"/>
  <c r="AR271" i="2"/>
  <c r="AS271" i="2"/>
  <c r="AT271" i="2"/>
  <c r="AU271" i="2"/>
  <c r="AV271" i="2"/>
  <c r="AW271" i="2"/>
  <c r="AX271" i="2"/>
  <c r="AY271" i="2"/>
  <c r="AZ271" i="2"/>
  <c r="BA271" i="2"/>
  <c r="BB271" i="2"/>
  <c r="BC271" i="2"/>
  <c r="BD271" i="2"/>
  <c r="BE271" i="2"/>
  <c r="BF271" i="2"/>
  <c r="BG271" i="2"/>
  <c r="BH271" i="2"/>
  <c r="BI271" i="2"/>
  <c r="BJ271" i="2"/>
  <c r="BK271" i="2"/>
  <c r="BL271" i="2"/>
  <c r="BM271" i="2"/>
  <c r="BN271" i="2"/>
  <c r="BO271" i="2"/>
  <c r="BP271" i="2"/>
  <c r="BQ271" i="2"/>
  <c r="BR271" i="2"/>
  <c r="BS271" i="2"/>
  <c r="BT271" i="2"/>
  <c r="BU271" i="2"/>
  <c r="A272" i="2"/>
  <c r="B272" i="2"/>
  <c r="C272" i="2"/>
  <c r="D272" i="2"/>
  <c r="E272" i="2"/>
  <c r="F272" i="2"/>
  <c r="G272" i="2"/>
  <c r="H272" i="2"/>
  <c r="I272" i="2"/>
  <c r="J272" i="2"/>
  <c r="K272" i="2"/>
  <c r="L272" i="2"/>
  <c r="M272" i="2"/>
  <c r="N272" i="2"/>
  <c r="O272" i="2"/>
  <c r="P272" i="2"/>
  <c r="Q272" i="2"/>
  <c r="R272" i="2"/>
  <c r="S272" i="2"/>
  <c r="T272" i="2"/>
  <c r="U272" i="2"/>
  <c r="V272" i="2"/>
  <c r="W272" i="2"/>
  <c r="X272" i="2"/>
  <c r="Y272" i="2"/>
  <c r="Z272" i="2"/>
  <c r="AA272" i="2"/>
  <c r="AB272" i="2"/>
  <c r="AC272" i="2"/>
  <c r="AD272" i="2"/>
  <c r="AE272" i="2"/>
  <c r="AF272" i="2"/>
  <c r="AG272" i="2"/>
  <c r="AH272" i="2"/>
  <c r="AI272" i="2"/>
  <c r="AJ272" i="2"/>
  <c r="AK272" i="2"/>
  <c r="AL272" i="2"/>
  <c r="AM272" i="2"/>
  <c r="AN272" i="2"/>
  <c r="AO272" i="2"/>
  <c r="AP272" i="2"/>
  <c r="AQ272" i="2"/>
  <c r="AR272" i="2"/>
  <c r="AS272" i="2"/>
  <c r="AT272" i="2"/>
  <c r="AU272" i="2"/>
  <c r="AV272" i="2"/>
  <c r="AW272" i="2"/>
  <c r="AX272" i="2"/>
  <c r="AY272" i="2"/>
  <c r="AZ272" i="2"/>
  <c r="BA272" i="2"/>
  <c r="BB272" i="2"/>
  <c r="BC272" i="2"/>
  <c r="BD272" i="2"/>
  <c r="BE272" i="2"/>
  <c r="BF272" i="2"/>
  <c r="BG272" i="2"/>
  <c r="BH272" i="2"/>
  <c r="BI272" i="2"/>
  <c r="BJ272" i="2"/>
  <c r="BK272" i="2"/>
  <c r="BL272" i="2"/>
  <c r="BM272" i="2"/>
  <c r="BN272" i="2"/>
  <c r="BO272" i="2"/>
  <c r="BP272" i="2"/>
  <c r="BQ272" i="2"/>
  <c r="BR272" i="2"/>
  <c r="BS272" i="2"/>
  <c r="BT272" i="2"/>
  <c r="BU272" i="2"/>
  <c r="A273" i="2"/>
  <c r="B273" i="2"/>
  <c r="C273" i="2"/>
  <c r="D273" i="2"/>
  <c r="E273" i="2"/>
  <c r="F273" i="2"/>
  <c r="G273" i="2"/>
  <c r="H273" i="2"/>
  <c r="I273" i="2"/>
  <c r="J273" i="2"/>
  <c r="K273" i="2"/>
  <c r="L273" i="2"/>
  <c r="M273" i="2"/>
  <c r="N273" i="2"/>
  <c r="O273" i="2"/>
  <c r="P273" i="2"/>
  <c r="Q273" i="2"/>
  <c r="R273" i="2"/>
  <c r="S273" i="2"/>
  <c r="T273" i="2"/>
  <c r="U273" i="2"/>
  <c r="V273" i="2"/>
  <c r="W273" i="2"/>
  <c r="X273" i="2"/>
  <c r="Y273" i="2"/>
  <c r="Z273" i="2"/>
  <c r="AA273" i="2"/>
  <c r="AB273" i="2"/>
  <c r="AC273" i="2"/>
  <c r="AD273" i="2"/>
  <c r="AE273" i="2"/>
  <c r="AF273" i="2"/>
  <c r="AG273" i="2"/>
  <c r="AH273" i="2"/>
  <c r="AI273" i="2"/>
  <c r="AJ273" i="2"/>
  <c r="AK273" i="2"/>
  <c r="AL273" i="2"/>
  <c r="AM273" i="2"/>
  <c r="AN273" i="2"/>
  <c r="AO273" i="2"/>
  <c r="AP273" i="2"/>
  <c r="AQ273" i="2"/>
  <c r="AR273" i="2"/>
  <c r="AS273" i="2"/>
  <c r="AT273" i="2"/>
  <c r="AU273" i="2"/>
  <c r="AV273" i="2"/>
  <c r="AW273" i="2"/>
  <c r="AX273" i="2"/>
  <c r="AY273" i="2"/>
  <c r="AZ273" i="2"/>
  <c r="BA273" i="2"/>
  <c r="BB273" i="2"/>
  <c r="BC273" i="2"/>
  <c r="BD273" i="2"/>
  <c r="BE273" i="2"/>
  <c r="BF273" i="2"/>
  <c r="BG273" i="2"/>
  <c r="BH273" i="2"/>
  <c r="BI273" i="2"/>
  <c r="BJ273" i="2"/>
  <c r="BK273" i="2"/>
  <c r="BL273" i="2"/>
  <c r="BM273" i="2"/>
  <c r="BN273" i="2"/>
  <c r="BO273" i="2"/>
  <c r="BP273" i="2"/>
  <c r="BQ273" i="2"/>
  <c r="BR273" i="2"/>
  <c r="BS273" i="2"/>
  <c r="BT273" i="2"/>
  <c r="BU273" i="2"/>
  <c r="A274" i="2"/>
  <c r="B274" i="2"/>
  <c r="C274" i="2"/>
  <c r="D274" i="2"/>
  <c r="E274" i="2"/>
  <c r="F274" i="2"/>
  <c r="G274" i="2"/>
  <c r="H274" i="2"/>
  <c r="I274" i="2"/>
  <c r="J274" i="2"/>
  <c r="K274" i="2"/>
  <c r="L274" i="2"/>
  <c r="M274" i="2"/>
  <c r="N274" i="2"/>
  <c r="O274" i="2"/>
  <c r="P274" i="2"/>
  <c r="Q274" i="2"/>
  <c r="R274" i="2"/>
  <c r="S274" i="2"/>
  <c r="T274" i="2"/>
  <c r="U274" i="2"/>
  <c r="V274" i="2"/>
  <c r="W274" i="2"/>
  <c r="X274" i="2"/>
  <c r="Y274" i="2"/>
  <c r="Z274" i="2"/>
  <c r="AA274" i="2"/>
  <c r="AB274" i="2"/>
  <c r="AC274" i="2"/>
  <c r="AD274" i="2"/>
  <c r="AE274" i="2"/>
  <c r="AF274" i="2"/>
  <c r="AG274" i="2"/>
  <c r="AH274" i="2"/>
  <c r="AI274" i="2"/>
  <c r="AJ274" i="2"/>
  <c r="AK274" i="2"/>
  <c r="AL274" i="2"/>
  <c r="AM274" i="2"/>
  <c r="AN274" i="2"/>
  <c r="AO274" i="2"/>
  <c r="AP274" i="2"/>
  <c r="AQ274" i="2"/>
  <c r="AR274" i="2"/>
  <c r="AS274" i="2"/>
  <c r="AT274" i="2"/>
  <c r="AU274" i="2"/>
  <c r="AV274" i="2"/>
  <c r="AW274" i="2"/>
  <c r="AX274" i="2"/>
  <c r="AY274" i="2"/>
  <c r="AZ274" i="2"/>
  <c r="BA274" i="2"/>
  <c r="BB274" i="2"/>
  <c r="BC274" i="2"/>
  <c r="BD274" i="2"/>
  <c r="BE274" i="2"/>
  <c r="BF274" i="2"/>
  <c r="BG274" i="2"/>
  <c r="BH274" i="2"/>
  <c r="BI274" i="2"/>
  <c r="BJ274" i="2"/>
  <c r="BK274" i="2"/>
  <c r="BL274" i="2"/>
  <c r="BM274" i="2"/>
  <c r="BN274" i="2"/>
  <c r="BO274" i="2"/>
  <c r="BP274" i="2"/>
  <c r="BQ274" i="2"/>
  <c r="BR274" i="2"/>
  <c r="BS274" i="2"/>
  <c r="BT274" i="2"/>
  <c r="BU274" i="2"/>
  <c r="A275" i="2"/>
  <c r="B275" i="2"/>
  <c r="C275" i="2"/>
  <c r="D275" i="2"/>
  <c r="E275" i="2"/>
  <c r="F275" i="2"/>
  <c r="G275" i="2"/>
  <c r="H275" i="2"/>
  <c r="I275" i="2"/>
  <c r="J275" i="2"/>
  <c r="K275" i="2"/>
  <c r="L275" i="2"/>
  <c r="M275" i="2"/>
  <c r="N275" i="2"/>
  <c r="O275" i="2"/>
  <c r="P275" i="2"/>
  <c r="Q275" i="2"/>
  <c r="R275" i="2"/>
  <c r="S275" i="2"/>
  <c r="T275" i="2"/>
  <c r="U275" i="2"/>
  <c r="V275" i="2"/>
  <c r="W275" i="2"/>
  <c r="X275" i="2"/>
  <c r="Y275" i="2"/>
  <c r="Z275" i="2"/>
  <c r="AA275" i="2"/>
  <c r="AB275" i="2"/>
  <c r="AC275" i="2"/>
  <c r="AD275" i="2"/>
  <c r="AE275" i="2"/>
  <c r="AF275" i="2"/>
  <c r="AG275" i="2"/>
  <c r="AH275" i="2"/>
  <c r="AI275" i="2"/>
  <c r="AJ275" i="2"/>
  <c r="AK275" i="2"/>
  <c r="AL275" i="2"/>
  <c r="AM275" i="2"/>
  <c r="AN275" i="2"/>
  <c r="AO275" i="2"/>
  <c r="AP275" i="2"/>
  <c r="AQ275" i="2"/>
  <c r="AR275" i="2"/>
  <c r="AS275" i="2"/>
  <c r="AT275" i="2"/>
  <c r="AU275" i="2"/>
  <c r="AV275" i="2"/>
  <c r="AW275" i="2"/>
  <c r="AX275" i="2"/>
  <c r="AY275" i="2"/>
  <c r="AZ275" i="2"/>
  <c r="BA275" i="2"/>
  <c r="BB275" i="2"/>
  <c r="BC275" i="2"/>
  <c r="BD275" i="2"/>
  <c r="BE275" i="2"/>
  <c r="BF275" i="2"/>
  <c r="BG275" i="2"/>
  <c r="BH275" i="2"/>
  <c r="BI275" i="2"/>
  <c r="BJ275" i="2"/>
  <c r="BK275" i="2"/>
  <c r="BL275" i="2"/>
  <c r="BM275" i="2"/>
  <c r="BN275" i="2"/>
  <c r="BO275" i="2"/>
  <c r="BP275" i="2"/>
  <c r="BQ275" i="2"/>
  <c r="BR275" i="2"/>
  <c r="BS275" i="2"/>
  <c r="BT275" i="2"/>
  <c r="BU275" i="2"/>
  <c r="A276" i="2"/>
  <c r="B276" i="2"/>
  <c r="C276" i="2"/>
  <c r="D276" i="2"/>
  <c r="E276" i="2"/>
  <c r="F276" i="2"/>
  <c r="G276" i="2"/>
  <c r="H276" i="2"/>
  <c r="I276" i="2"/>
  <c r="J276" i="2"/>
  <c r="K276" i="2"/>
  <c r="L276" i="2"/>
  <c r="M276" i="2"/>
  <c r="N276" i="2"/>
  <c r="O276" i="2"/>
  <c r="P276" i="2"/>
  <c r="Q276" i="2"/>
  <c r="R276" i="2"/>
  <c r="S276" i="2"/>
  <c r="T276" i="2"/>
  <c r="U276" i="2"/>
  <c r="V276" i="2"/>
  <c r="W276" i="2"/>
  <c r="X276" i="2"/>
  <c r="Y276" i="2"/>
  <c r="Z276" i="2"/>
  <c r="AA276" i="2"/>
  <c r="AB276" i="2"/>
  <c r="AC276" i="2"/>
  <c r="AD276" i="2"/>
  <c r="AE276" i="2"/>
  <c r="AF276" i="2"/>
  <c r="AG276" i="2"/>
  <c r="AH276" i="2"/>
  <c r="AI276" i="2"/>
  <c r="AJ276" i="2"/>
  <c r="AK276" i="2"/>
  <c r="AL276" i="2"/>
  <c r="AM276" i="2"/>
  <c r="AN276" i="2"/>
  <c r="AO276" i="2"/>
  <c r="AP276" i="2"/>
  <c r="AQ276" i="2"/>
  <c r="AR276" i="2"/>
  <c r="AS276" i="2"/>
  <c r="AT276" i="2"/>
  <c r="AU276" i="2"/>
  <c r="AV276" i="2"/>
  <c r="AW276" i="2"/>
  <c r="AX276" i="2"/>
  <c r="AY276" i="2"/>
  <c r="AZ276" i="2"/>
  <c r="BA276" i="2"/>
  <c r="BB276" i="2"/>
  <c r="BC276" i="2"/>
  <c r="BD276" i="2"/>
  <c r="BE276" i="2"/>
  <c r="BF276" i="2"/>
  <c r="BG276" i="2"/>
  <c r="BH276" i="2"/>
  <c r="BI276" i="2"/>
  <c r="BJ276" i="2"/>
  <c r="BK276" i="2"/>
  <c r="BL276" i="2"/>
  <c r="BM276" i="2"/>
  <c r="BN276" i="2"/>
  <c r="BO276" i="2"/>
  <c r="BP276" i="2"/>
  <c r="BQ276" i="2"/>
  <c r="BR276" i="2"/>
  <c r="BS276" i="2"/>
  <c r="BT276" i="2"/>
  <c r="BU276" i="2"/>
  <c r="A277" i="2"/>
  <c r="B277" i="2"/>
  <c r="C277" i="2"/>
  <c r="D277" i="2"/>
  <c r="E277" i="2"/>
  <c r="F277" i="2"/>
  <c r="G277" i="2"/>
  <c r="H277" i="2"/>
  <c r="I277" i="2"/>
  <c r="J277" i="2"/>
  <c r="K277" i="2"/>
  <c r="L277" i="2"/>
  <c r="M277" i="2"/>
  <c r="N277" i="2"/>
  <c r="O277" i="2"/>
  <c r="P277" i="2"/>
  <c r="Q277" i="2"/>
  <c r="R277" i="2"/>
  <c r="S277" i="2"/>
  <c r="T277" i="2"/>
  <c r="U277" i="2"/>
  <c r="V277" i="2"/>
  <c r="W277" i="2"/>
  <c r="X277" i="2"/>
  <c r="Y277" i="2"/>
  <c r="Z277" i="2"/>
  <c r="AA277" i="2"/>
  <c r="AB277" i="2"/>
  <c r="AC277" i="2"/>
  <c r="AD277" i="2"/>
  <c r="AE277" i="2"/>
  <c r="AF277" i="2"/>
  <c r="AG277" i="2"/>
  <c r="AH277" i="2"/>
  <c r="AI277" i="2"/>
  <c r="AJ277" i="2"/>
  <c r="AK277" i="2"/>
  <c r="AL277" i="2"/>
  <c r="AM277" i="2"/>
  <c r="AN277" i="2"/>
  <c r="AO277" i="2"/>
  <c r="AP277" i="2"/>
  <c r="AQ277" i="2"/>
  <c r="AR277" i="2"/>
  <c r="AS277" i="2"/>
  <c r="AT277" i="2"/>
  <c r="AU277" i="2"/>
  <c r="AV277" i="2"/>
  <c r="AW277" i="2"/>
  <c r="AX277" i="2"/>
  <c r="AY277" i="2"/>
  <c r="AZ277" i="2"/>
  <c r="BA277" i="2"/>
  <c r="BB277" i="2"/>
  <c r="BC277" i="2"/>
  <c r="BD277" i="2"/>
  <c r="BE277" i="2"/>
  <c r="BF277" i="2"/>
  <c r="BG277" i="2"/>
  <c r="BH277" i="2"/>
  <c r="BI277" i="2"/>
  <c r="BJ277" i="2"/>
  <c r="BK277" i="2"/>
  <c r="BL277" i="2"/>
  <c r="BM277" i="2"/>
  <c r="BN277" i="2"/>
  <c r="BO277" i="2"/>
  <c r="BP277" i="2"/>
  <c r="BQ277" i="2"/>
  <c r="BR277" i="2"/>
  <c r="BS277" i="2"/>
  <c r="BT277" i="2"/>
  <c r="BU277" i="2"/>
  <c r="A278" i="2"/>
  <c r="B278" i="2"/>
  <c r="C278" i="2"/>
  <c r="D278" i="2"/>
  <c r="E278" i="2"/>
  <c r="F278" i="2"/>
  <c r="G278" i="2"/>
  <c r="H278" i="2"/>
  <c r="I278" i="2"/>
  <c r="J278" i="2"/>
  <c r="K278" i="2"/>
  <c r="L278" i="2"/>
  <c r="M278" i="2"/>
  <c r="N278" i="2"/>
  <c r="O278" i="2"/>
  <c r="P278" i="2"/>
  <c r="Q278" i="2"/>
  <c r="R278" i="2"/>
  <c r="S278" i="2"/>
  <c r="T278" i="2"/>
  <c r="U278" i="2"/>
  <c r="V278" i="2"/>
  <c r="W278" i="2"/>
  <c r="X278" i="2"/>
  <c r="Y278" i="2"/>
  <c r="Z278" i="2"/>
  <c r="AA278" i="2"/>
  <c r="AB278" i="2"/>
  <c r="AC278" i="2"/>
  <c r="AD278" i="2"/>
  <c r="AE278" i="2"/>
  <c r="AF278" i="2"/>
  <c r="AG278" i="2"/>
  <c r="AH278" i="2"/>
  <c r="AI278" i="2"/>
  <c r="AJ278" i="2"/>
  <c r="AK278" i="2"/>
  <c r="AL278" i="2"/>
  <c r="AM278" i="2"/>
  <c r="AN278" i="2"/>
  <c r="AO278" i="2"/>
  <c r="AP278" i="2"/>
  <c r="AQ278" i="2"/>
  <c r="AR278" i="2"/>
  <c r="AS278" i="2"/>
  <c r="AT278" i="2"/>
  <c r="AU278" i="2"/>
  <c r="AV278" i="2"/>
  <c r="AW278" i="2"/>
  <c r="AX278" i="2"/>
  <c r="AY278" i="2"/>
  <c r="AZ278" i="2"/>
  <c r="BA278" i="2"/>
  <c r="BB278" i="2"/>
  <c r="BC278" i="2"/>
  <c r="BD278" i="2"/>
  <c r="BE278" i="2"/>
  <c r="BF278" i="2"/>
  <c r="BG278" i="2"/>
  <c r="BH278" i="2"/>
  <c r="BI278" i="2"/>
  <c r="BJ278" i="2"/>
  <c r="BK278" i="2"/>
  <c r="BL278" i="2"/>
  <c r="BM278" i="2"/>
  <c r="BN278" i="2"/>
  <c r="BO278" i="2"/>
  <c r="BP278" i="2"/>
  <c r="BQ278" i="2"/>
  <c r="BR278" i="2"/>
  <c r="BS278" i="2"/>
  <c r="BT278" i="2"/>
  <c r="BU278" i="2"/>
  <c r="A279" i="2"/>
  <c r="B279" i="2"/>
  <c r="C279" i="2"/>
  <c r="D279" i="2"/>
  <c r="E279" i="2"/>
  <c r="F279" i="2"/>
  <c r="G279" i="2"/>
  <c r="H279" i="2"/>
  <c r="I279" i="2"/>
  <c r="J279" i="2"/>
  <c r="K279" i="2"/>
  <c r="L279" i="2"/>
  <c r="M279" i="2"/>
  <c r="N279" i="2"/>
  <c r="O279" i="2"/>
  <c r="P279" i="2"/>
  <c r="Q279" i="2"/>
  <c r="R279" i="2"/>
  <c r="S279" i="2"/>
  <c r="T279" i="2"/>
  <c r="U279" i="2"/>
  <c r="V279" i="2"/>
  <c r="W279" i="2"/>
  <c r="X279" i="2"/>
  <c r="Y279" i="2"/>
  <c r="Z279" i="2"/>
  <c r="AA279" i="2"/>
  <c r="AB279" i="2"/>
  <c r="AC279" i="2"/>
  <c r="AD279" i="2"/>
  <c r="AE279" i="2"/>
  <c r="AF279" i="2"/>
  <c r="AG279" i="2"/>
  <c r="AH279" i="2"/>
  <c r="AI279" i="2"/>
  <c r="AJ279" i="2"/>
  <c r="AK279" i="2"/>
  <c r="AL279" i="2"/>
  <c r="AM279" i="2"/>
  <c r="AN279" i="2"/>
  <c r="AO279" i="2"/>
  <c r="AP279" i="2"/>
  <c r="AQ279" i="2"/>
  <c r="AR279" i="2"/>
  <c r="AS279" i="2"/>
  <c r="AT279" i="2"/>
  <c r="AU279" i="2"/>
  <c r="AV279" i="2"/>
  <c r="AW279" i="2"/>
  <c r="AX279" i="2"/>
  <c r="AY279" i="2"/>
  <c r="AZ279" i="2"/>
  <c r="BA279" i="2"/>
  <c r="BB279" i="2"/>
  <c r="BC279" i="2"/>
  <c r="BD279" i="2"/>
  <c r="BE279" i="2"/>
  <c r="BF279" i="2"/>
  <c r="BG279" i="2"/>
  <c r="BH279" i="2"/>
  <c r="BI279" i="2"/>
  <c r="BJ279" i="2"/>
  <c r="BK279" i="2"/>
  <c r="BL279" i="2"/>
  <c r="BM279" i="2"/>
  <c r="BN279" i="2"/>
  <c r="BO279" i="2"/>
  <c r="BP279" i="2"/>
  <c r="BQ279" i="2"/>
  <c r="BR279" i="2"/>
  <c r="BS279" i="2"/>
  <c r="BT279" i="2"/>
  <c r="BU279" i="2"/>
  <c r="A280" i="2"/>
  <c r="B280" i="2"/>
  <c r="C280" i="2"/>
  <c r="D280" i="2"/>
  <c r="E280" i="2"/>
  <c r="F280" i="2"/>
  <c r="G280" i="2"/>
  <c r="H280" i="2"/>
  <c r="I280" i="2"/>
  <c r="J280" i="2"/>
  <c r="K280" i="2"/>
  <c r="L280" i="2"/>
  <c r="M280" i="2"/>
  <c r="N280" i="2"/>
  <c r="O280" i="2"/>
  <c r="P280" i="2"/>
  <c r="Q280" i="2"/>
  <c r="R280" i="2"/>
  <c r="S280" i="2"/>
  <c r="T280" i="2"/>
  <c r="U280" i="2"/>
  <c r="V280" i="2"/>
  <c r="W280" i="2"/>
  <c r="X280" i="2"/>
  <c r="Y280" i="2"/>
  <c r="Z280" i="2"/>
  <c r="AA280" i="2"/>
  <c r="AB280" i="2"/>
  <c r="AC280" i="2"/>
  <c r="AD280" i="2"/>
  <c r="AE280" i="2"/>
  <c r="AF280" i="2"/>
  <c r="AG280" i="2"/>
  <c r="AH280" i="2"/>
  <c r="AI280" i="2"/>
  <c r="AJ280" i="2"/>
  <c r="AK280" i="2"/>
  <c r="AL280" i="2"/>
  <c r="AM280" i="2"/>
  <c r="AN280" i="2"/>
  <c r="AO280" i="2"/>
  <c r="AP280" i="2"/>
  <c r="AQ280" i="2"/>
  <c r="AR280" i="2"/>
  <c r="AS280" i="2"/>
  <c r="AT280" i="2"/>
  <c r="AU280" i="2"/>
  <c r="AV280" i="2"/>
  <c r="AW280" i="2"/>
  <c r="AX280" i="2"/>
  <c r="AY280" i="2"/>
  <c r="AZ280" i="2"/>
  <c r="BA280" i="2"/>
  <c r="BB280" i="2"/>
  <c r="BC280" i="2"/>
  <c r="BD280" i="2"/>
  <c r="BE280" i="2"/>
  <c r="BF280" i="2"/>
  <c r="BG280" i="2"/>
  <c r="BH280" i="2"/>
  <c r="BI280" i="2"/>
  <c r="BJ280" i="2"/>
  <c r="BK280" i="2"/>
  <c r="BL280" i="2"/>
  <c r="BM280" i="2"/>
  <c r="BN280" i="2"/>
  <c r="BO280" i="2"/>
  <c r="BP280" i="2"/>
  <c r="BQ280" i="2"/>
  <c r="BR280" i="2"/>
  <c r="BS280" i="2"/>
  <c r="BT280" i="2"/>
  <c r="BU280" i="2"/>
  <c r="A281" i="2"/>
  <c r="B281" i="2"/>
  <c r="C281" i="2"/>
  <c r="D281" i="2"/>
  <c r="E281" i="2"/>
  <c r="F281" i="2"/>
  <c r="G281" i="2"/>
  <c r="H281" i="2"/>
  <c r="I281" i="2"/>
  <c r="J281" i="2"/>
  <c r="K281" i="2"/>
  <c r="L281" i="2"/>
  <c r="M281" i="2"/>
  <c r="N281" i="2"/>
  <c r="O281" i="2"/>
  <c r="P281" i="2"/>
  <c r="Q281" i="2"/>
  <c r="R281" i="2"/>
  <c r="S281" i="2"/>
  <c r="T281" i="2"/>
  <c r="U281" i="2"/>
  <c r="V281" i="2"/>
  <c r="W281" i="2"/>
  <c r="X281" i="2"/>
  <c r="Y281" i="2"/>
  <c r="Z281" i="2"/>
  <c r="AA281" i="2"/>
  <c r="AB281" i="2"/>
  <c r="AC281" i="2"/>
  <c r="AD281" i="2"/>
  <c r="AE281" i="2"/>
  <c r="AF281" i="2"/>
  <c r="AG281" i="2"/>
  <c r="AH281" i="2"/>
  <c r="AI281" i="2"/>
  <c r="AJ281" i="2"/>
  <c r="AK281" i="2"/>
  <c r="AL281" i="2"/>
  <c r="AM281" i="2"/>
  <c r="AN281" i="2"/>
  <c r="AO281" i="2"/>
  <c r="AP281" i="2"/>
  <c r="AQ281" i="2"/>
  <c r="AR281" i="2"/>
  <c r="AS281" i="2"/>
  <c r="AT281" i="2"/>
  <c r="AU281" i="2"/>
  <c r="AV281" i="2"/>
  <c r="AW281" i="2"/>
  <c r="AX281" i="2"/>
  <c r="AY281" i="2"/>
  <c r="AZ281" i="2"/>
  <c r="BA281" i="2"/>
  <c r="BB281" i="2"/>
  <c r="BC281" i="2"/>
  <c r="BD281" i="2"/>
  <c r="BE281" i="2"/>
  <c r="BF281" i="2"/>
  <c r="BG281" i="2"/>
  <c r="BH281" i="2"/>
  <c r="BI281" i="2"/>
  <c r="BJ281" i="2"/>
  <c r="BK281" i="2"/>
  <c r="BL281" i="2"/>
  <c r="BM281" i="2"/>
  <c r="BN281" i="2"/>
  <c r="BO281" i="2"/>
  <c r="BP281" i="2"/>
  <c r="BQ281" i="2"/>
  <c r="BR281" i="2"/>
  <c r="BS281" i="2"/>
  <c r="BT281" i="2"/>
  <c r="BU281" i="2"/>
  <c r="A282" i="2"/>
  <c r="B282" i="2"/>
  <c r="C282" i="2"/>
  <c r="D282" i="2"/>
  <c r="E282" i="2"/>
  <c r="F282" i="2"/>
  <c r="G282" i="2"/>
  <c r="H282" i="2"/>
  <c r="I282" i="2"/>
  <c r="J282" i="2"/>
  <c r="K282" i="2"/>
  <c r="L282" i="2"/>
  <c r="M282" i="2"/>
  <c r="N282" i="2"/>
  <c r="O282" i="2"/>
  <c r="P282" i="2"/>
  <c r="Q282" i="2"/>
  <c r="R282" i="2"/>
  <c r="S282" i="2"/>
  <c r="T282" i="2"/>
  <c r="U282" i="2"/>
  <c r="V282" i="2"/>
  <c r="W282" i="2"/>
  <c r="X282" i="2"/>
  <c r="Y282" i="2"/>
  <c r="Z282" i="2"/>
  <c r="AA282" i="2"/>
  <c r="AB282" i="2"/>
  <c r="AC282" i="2"/>
  <c r="AD282" i="2"/>
  <c r="AE282" i="2"/>
  <c r="AF282" i="2"/>
  <c r="AG282" i="2"/>
  <c r="AH282" i="2"/>
  <c r="AI282" i="2"/>
  <c r="AJ282" i="2"/>
  <c r="AK282" i="2"/>
  <c r="AL282" i="2"/>
  <c r="AM282" i="2"/>
  <c r="AN282" i="2"/>
  <c r="AO282" i="2"/>
  <c r="AP282" i="2"/>
  <c r="AQ282" i="2"/>
  <c r="AR282" i="2"/>
  <c r="AS282" i="2"/>
  <c r="AT282" i="2"/>
  <c r="AU282" i="2"/>
  <c r="AV282" i="2"/>
  <c r="AW282" i="2"/>
  <c r="AX282" i="2"/>
  <c r="AY282" i="2"/>
  <c r="AZ282" i="2"/>
  <c r="BA282" i="2"/>
  <c r="BB282" i="2"/>
  <c r="BC282" i="2"/>
  <c r="BD282" i="2"/>
  <c r="BE282" i="2"/>
  <c r="BF282" i="2"/>
  <c r="BG282" i="2"/>
  <c r="BH282" i="2"/>
  <c r="BI282" i="2"/>
  <c r="BJ282" i="2"/>
  <c r="BK282" i="2"/>
  <c r="BL282" i="2"/>
  <c r="BM282" i="2"/>
  <c r="BN282" i="2"/>
  <c r="BO282" i="2"/>
  <c r="BP282" i="2"/>
  <c r="BQ282" i="2"/>
  <c r="BR282" i="2"/>
  <c r="BS282" i="2"/>
  <c r="BT282" i="2"/>
  <c r="BU282" i="2"/>
  <c r="A283" i="2"/>
  <c r="B283" i="2"/>
  <c r="C283" i="2"/>
  <c r="D283" i="2"/>
  <c r="E283" i="2"/>
  <c r="F283" i="2"/>
  <c r="G283" i="2"/>
  <c r="H283" i="2"/>
  <c r="I283" i="2"/>
  <c r="J283" i="2"/>
  <c r="K283" i="2"/>
  <c r="L283" i="2"/>
  <c r="M283" i="2"/>
  <c r="N283" i="2"/>
  <c r="O283" i="2"/>
  <c r="P283" i="2"/>
  <c r="Q283" i="2"/>
  <c r="R283" i="2"/>
  <c r="S283" i="2"/>
  <c r="T283" i="2"/>
  <c r="U283" i="2"/>
  <c r="V283" i="2"/>
  <c r="W283" i="2"/>
  <c r="X283" i="2"/>
  <c r="Y283" i="2"/>
  <c r="Z283" i="2"/>
  <c r="AA283" i="2"/>
  <c r="AB283" i="2"/>
  <c r="AC283" i="2"/>
  <c r="AD283" i="2"/>
  <c r="AE283" i="2"/>
  <c r="AF283" i="2"/>
  <c r="AG283" i="2"/>
  <c r="AH283" i="2"/>
  <c r="AI283" i="2"/>
  <c r="AJ283" i="2"/>
  <c r="AK283" i="2"/>
  <c r="AL283" i="2"/>
  <c r="AM283" i="2"/>
  <c r="AN283" i="2"/>
  <c r="AO283" i="2"/>
  <c r="AP283" i="2"/>
  <c r="AQ283" i="2"/>
  <c r="AR283" i="2"/>
  <c r="AS283" i="2"/>
  <c r="AT283" i="2"/>
  <c r="AU283" i="2"/>
  <c r="AV283" i="2"/>
  <c r="AW283" i="2"/>
  <c r="AX283" i="2"/>
  <c r="AY283" i="2"/>
  <c r="AZ283" i="2"/>
  <c r="BA283" i="2"/>
  <c r="BB283" i="2"/>
  <c r="BC283" i="2"/>
  <c r="BD283" i="2"/>
  <c r="BE283" i="2"/>
  <c r="BF283" i="2"/>
  <c r="BG283" i="2"/>
  <c r="BH283" i="2"/>
  <c r="BI283" i="2"/>
  <c r="BJ283" i="2"/>
  <c r="BK283" i="2"/>
  <c r="BL283" i="2"/>
  <c r="BM283" i="2"/>
  <c r="BN283" i="2"/>
  <c r="BO283" i="2"/>
  <c r="BP283" i="2"/>
  <c r="BQ283" i="2"/>
  <c r="BR283" i="2"/>
  <c r="BS283" i="2"/>
  <c r="BT283" i="2"/>
  <c r="BU283" i="2"/>
  <c r="A284" i="2"/>
  <c r="B284" i="2"/>
  <c r="C284" i="2"/>
  <c r="D284" i="2"/>
  <c r="E284" i="2"/>
  <c r="F284" i="2"/>
  <c r="G284" i="2"/>
  <c r="H284" i="2"/>
  <c r="I284" i="2"/>
  <c r="J284" i="2"/>
  <c r="K284" i="2"/>
  <c r="L284" i="2"/>
  <c r="M284" i="2"/>
  <c r="N284" i="2"/>
  <c r="O284" i="2"/>
  <c r="P284" i="2"/>
  <c r="Q284" i="2"/>
  <c r="R284" i="2"/>
  <c r="S284" i="2"/>
  <c r="T284" i="2"/>
  <c r="U284" i="2"/>
  <c r="V284" i="2"/>
  <c r="W284" i="2"/>
  <c r="X284" i="2"/>
  <c r="Y284" i="2"/>
  <c r="Z284" i="2"/>
  <c r="AA284" i="2"/>
  <c r="AB284" i="2"/>
  <c r="AC284" i="2"/>
  <c r="AD284" i="2"/>
  <c r="AE284" i="2"/>
  <c r="AF284" i="2"/>
  <c r="AG284" i="2"/>
  <c r="AH284" i="2"/>
  <c r="AI284" i="2"/>
  <c r="AJ284" i="2"/>
  <c r="AK284" i="2"/>
  <c r="AL284" i="2"/>
  <c r="AM284" i="2"/>
  <c r="AN284" i="2"/>
  <c r="AO284" i="2"/>
  <c r="AP284" i="2"/>
  <c r="AQ284" i="2"/>
  <c r="AR284" i="2"/>
  <c r="AS284" i="2"/>
  <c r="AT284" i="2"/>
  <c r="AU284" i="2"/>
  <c r="AV284" i="2"/>
  <c r="AW284" i="2"/>
  <c r="AX284" i="2"/>
  <c r="AY284" i="2"/>
  <c r="AZ284" i="2"/>
  <c r="BA284" i="2"/>
  <c r="BB284" i="2"/>
  <c r="BC284" i="2"/>
  <c r="BD284" i="2"/>
  <c r="BE284" i="2"/>
  <c r="BF284" i="2"/>
  <c r="BG284" i="2"/>
  <c r="BH284" i="2"/>
  <c r="BI284" i="2"/>
  <c r="BJ284" i="2"/>
  <c r="BK284" i="2"/>
  <c r="BL284" i="2"/>
  <c r="BM284" i="2"/>
  <c r="BN284" i="2"/>
  <c r="BO284" i="2"/>
  <c r="BP284" i="2"/>
  <c r="BQ284" i="2"/>
  <c r="BR284" i="2"/>
  <c r="BS284" i="2"/>
  <c r="BT284" i="2"/>
  <c r="BU284" i="2"/>
  <c r="A285" i="2"/>
  <c r="B285" i="2"/>
  <c r="C285" i="2"/>
  <c r="D285" i="2"/>
  <c r="E285" i="2"/>
  <c r="F285" i="2"/>
  <c r="G285" i="2"/>
  <c r="H285" i="2"/>
  <c r="I285" i="2"/>
  <c r="J285" i="2"/>
  <c r="K285" i="2"/>
  <c r="L285" i="2"/>
  <c r="M285" i="2"/>
  <c r="N285" i="2"/>
  <c r="O285" i="2"/>
  <c r="P285" i="2"/>
  <c r="Q285" i="2"/>
  <c r="R285" i="2"/>
  <c r="S285" i="2"/>
  <c r="T285" i="2"/>
  <c r="U285" i="2"/>
  <c r="V285" i="2"/>
  <c r="W285" i="2"/>
  <c r="X285" i="2"/>
  <c r="Y285" i="2"/>
  <c r="Z285" i="2"/>
  <c r="AA285" i="2"/>
  <c r="AB285" i="2"/>
  <c r="AC285" i="2"/>
  <c r="AD285" i="2"/>
  <c r="AE285" i="2"/>
  <c r="AF285" i="2"/>
  <c r="AG285" i="2"/>
  <c r="AH285" i="2"/>
  <c r="AI285" i="2"/>
  <c r="AJ285" i="2"/>
  <c r="AK285" i="2"/>
  <c r="AL285" i="2"/>
  <c r="AM285" i="2"/>
  <c r="AN285" i="2"/>
  <c r="AO285" i="2"/>
  <c r="AP285" i="2"/>
  <c r="AQ285" i="2"/>
  <c r="AR285" i="2"/>
  <c r="AS285" i="2"/>
  <c r="AT285" i="2"/>
  <c r="AU285" i="2"/>
  <c r="AV285" i="2"/>
  <c r="AW285" i="2"/>
  <c r="AX285" i="2"/>
  <c r="AY285" i="2"/>
  <c r="AZ285" i="2"/>
  <c r="BA285" i="2"/>
  <c r="BB285" i="2"/>
  <c r="BC285" i="2"/>
  <c r="BD285" i="2"/>
  <c r="BE285" i="2"/>
  <c r="BF285" i="2"/>
  <c r="BG285" i="2"/>
  <c r="BH285" i="2"/>
  <c r="BI285" i="2"/>
  <c r="BJ285" i="2"/>
  <c r="BK285" i="2"/>
  <c r="BL285" i="2"/>
  <c r="BM285" i="2"/>
  <c r="BN285" i="2"/>
  <c r="BO285" i="2"/>
  <c r="BP285" i="2"/>
  <c r="BQ285" i="2"/>
  <c r="BR285" i="2"/>
  <c r="BS285" i="2"/>
  <c r="BT285" i="2"/>
  <c r="BU285" i="2"/>
  <c r="A286" i="2"/>
  <c r="B286" i="2"/>
  <c r="C286" i="2"/>
  <c r="D286" i="2"/>
  <c r="E286" i="2"/>
  <c r="F286" i="2"/>
  <c r="G286" i="2"/>
  <c r="H286" i="2"/>
  <c r="I286" i="2"/>
  <c r="J286" i="2"/>
  <c r="K286" i="2"/>
  <c r="L286" i="2"/>
  <c r="M286" i="2"/>
  <c r="N286" i="2"/>
  <c r="O286" i="2"/>
  <c r="P286" i="2"/>
  <c r="Q286" i="2"/>
  <c r="R286" i="2"/>
  <c r="S286" i="2"/>
  <c r="T286" i="2"/>
  <c r="U286" i="2"/>
  <c r="V286" i="2"/>
  <c r="W286" i="2"/>
  <c r="X286" i="2"/>
  <c r="Y286" i="2"/>
  <c r="Z286" i="2"/>
  <c r="AA286" i="2"/>
  <c r="AB286" i="2"/>
  <c r="AC286" i="2"/>
  <c r="AD286" i="2"/>
  <c r="AE286" i="2"/>
  <c r="AF286" i="2"/>
  <c r="AG286" i="2"/>
  <c r="AH286" i="2"/>
  <c r="AI286" i="2"/>
  <c r="AJ286" i="2"/>
  <c r="AK286" i="2"/>
  <c r="AL286" i="2"/>
  <c r="AM286" i="2"/>
  <c r="AN286" i="2"/>
  <c r="AO286" i="2"/>
  <c r="AP286" i="2"/>
  <c r="AQ286" i="2"/>
  <c r="AR286" i="2"/>
  <c r="AS286" i="2"/>
  <c r="AT286" i="2"/>
  <c r="AU286" i="2"/>
  <c r="AV286" i="2"/>
  <c r="AW286" i="2"/>
  <c r="AX286" i="2"/>
  <c r="AY286" i="2"/>
  <c r="AZ286" i="2"/>
  <c r="BA286" i="2"/>
  <c r="BB286" i="2"/>
  <c r="BC286" i="2"/>
  <c r="BD286" i="2"/>
  <c r="BE286" i="2"/>
  <c r="BF286" i="2"/>
  <c r="BG286" i="2"/>
  <c r="BH286" i="2"/>
  <c r="BI286" i="2"/>
  <c r="BJ286" i="2"/>
  <c r="BK286" i="2"/>
  <c r="BL286" i="2"/>
  <c r="BM286" i="2"/>
  <c r="BN286" i="2"/>
  <c r="BO286" i="2"/>
  <c r="BP286" i="2"/>
  <c r="BQ286" i="2"/>
  <c r="BR286" i="2"/>
  <c r="BS286" i="2"/>
  <c r="BT286" i="2"/>
  <c r="BU286" i="2"/>
  <c r="A287" i="2"/>
  <c r="B287" i="2"/>
  <c r="C287" i="2"/>
  <c r="D287" i="2"/>
  <c r="E287" i="2"/>
  <c r="F287" i="2"/>
  <c r="G287" i="2"/>
  <c r="H287" i="2"/>
  <c r="I287" i="2"/>
  <c r="J287" i="2"/>
  <c r="K287" i="2"/>
  <c r="L287" i="2"/>
  <c r="M287" i="2"/>
  <c r="N287" i="2"/>
  <c r="O287" i="2"/>
  <c r="P287" i="2"/>
  <c r="Q287" i="2"/>
  <c r="R287" i="2"/>
  <c r="S287" i="2"/>
  <c r="T287" i="2"/>
  <c r="U287" i="2"/>
  <c r="V287" i="2"/>
  <c r="W287" i="2"/>
  <c r="X287" i="2"/>
  <c r="Y287" i="2"/>
  <c r="Z287" i="2"/>
  <c r="AA287" i="2"/>
  <c r="AB287" i="2"/>
  <c r="AC287" i="2"/>
  <c r="AD287" i="2"/>
  <c r="AE287" i="2"/>
  <c r="AF287" i="2"/>
  <c r="AG287" i="2"/>
  <c r="AH287" i="2"/>
  <c r="AI287" i="2"/>
  <c r="AJ287" i="2"/>
  <c r="AK287" i="2"/>
  <c r="AL287" i="2"/>
  <c r="AM287" i="2"/>
  <c r="AN287" i="2"/>
  <c r="AO287" i="2"/>
  <c r="AP287" i="2"/>
  <c r="AQ287" i="2"/>
  <c r="AR287" i="2"/>
  <c r="AS287" i="2"/>
  <c r="AT287" i="2"/>
  <c r="AU287" i="2"/>
  <c r="AV287" i="2"/>
  <c r="AW287" i="2"/>
  <c r="AX287" i="2"/>
  <c r="AY287" i="2"/>
  <c r="AZ287" i="2"/>
  <c r="BA287" i="2"/>
  <c r="BB287" i="2"/>
  <c r="BC287" i="2"/>
  <c r="BD287" i="2"/>
  <c r="BE287" i="2"/>
  <c r="BF287" i="2"/>
  <c r="BG287" i="2"/>
  <c r="BH287" i="2"/>
  <c r="BI287" i="2"/>
  <c r="BJ287" i="2"/>
  <c r="BK287" i="2"/>
  <c r="BL287" i="2"/>
  <c r="BM287" i="2"/>
  <c r="BN287" i="2"/>
  <c r="BO287" i="2"/>
  <c r="BP287" i="2"/>
  <c r="BQ287" i="2"/>
  <c r="BR287" i="2"/>
  <c r="BS287" i="2"/>
  <c r="BT287" i="2"/>
  <c r="BU287" i="2"/>
  <c r="A288" i="2"/>
  <c r="B288" i="2"/>
  <c r="C288" i="2"/>
  <c r="D288" i="2"/>
  <c r="E288" i="2"/>
  <c r="F288" i="2"/>
  <c r="G288" i="2"/>
  <c r="H288" i="2"/>
  <c r="I288" i="2"/>
  <c r="J288" i="2"/>
  <c r="K288" i="2"/>
  <c r="L288" i="2"/>
  <c r="M288" i="2"/>
  <c r="N288" i="2"/>
  <c r="O288" i="2"/>
  <c r="P288" i="2"/>
  <c r="Q288" i="2"/>
  <c r="R288" i="2"/>
  <c r="S288" i="2"/>
  <c r="T288" i="2"/>
  <c r="U288" i="2"/>
  <c r="V288" i="2"/>
  <c r="W288" i="2"/>
  <c r="X288" i="2"/>
  <c r="Y288" i="2"/>
  <c r="Z288" i="2"/>
  <c r="AA288" i="2"/>
  <c r="AB288" i="2"/>
  <c r="AC288" i="2"/>
  <c r="AD288" i="2"/>
  <c r="AE288" i="2"/>
  <c r="AF288" i="2"/>
  <c r="AG288" i="2"/>
  <c r="AH288" i="2"/>
  <c r="AI288" i="2"/>
  <c r="AJ288" i="2"/>
  <c r="AK288" i="2"/>
  <c r="AL288" i="2"/>
  <c r="AM288" i="2"/>
  <c r="AN288" i="2"/>
  <c r="AO288" i="2"/>
  <c r="AP288" i="2"/>
  <c r="AQ288" i="2"/>
  <c r="AR288" i="2"/>
  <c r="AS288" i="2"/>
  <c r="AT288" i="2"/>
  <c r="AU288" i="2"/>
  <c r="AV288" i="2"/>
  <c r="AW288" i="2"/>
  <c r="AX288" i="2"/>
  <c r="AY288" i="2"/>
  <c r="AZ288" i="2"/>
  <c r="BA288" i="2"/>
  <c r="BB288" i="2"/>
  <c r="BC288" i="2"/>
  <c r="BD288" i="2"/>
  <c r="BE288" i="2"/>
  <c r="BF288" i="2"/>
  <c r="BG288" i="2"/>
  <c r="BH288" i="2"/>
  <c r="BI288" i="2"/>
  <c r="BJ288" i="2"/>
  <c r="BK288" i="2"/>
  <c r="BL288" i="2"/>
  <c r="BM288" i="2"/>
  <c r="BN288" i="2"/>
  <c r="BO288" i="2"/>
  <c r="BP288" i="2"/>
  <c r="BQ288" i="2"/>
  <c r="BR288" i="2"/>
  <c r="BS288" i="2"/>
  <c r="BT288" i="2"/>
  <c r="BU288" i="2"/>
  <c r="A289" i="2"/>
  <c r="B289" i="2"/>
  <c r="C289" i="2"/>
  <c r="D289" i="2"/>
  <c r="E289" i="2"/>
  <c r="F289" i="2"/>
  <c r="G289" i="2"/>
  <c r="H289" i="2"/>
  <c r="I289" i="2"/>
  <c r="J289" i="2"/>
  <c r="K289" i="2"/>
  <c r="L289" i="2"/>
  <c r="M289" i="2"/>
  <c r="N289" i="2"/>
  <c r="O289" i="2"/>
  <c r="P289" i="2"/>
  <c r="Q289" i="2"/>
  <c r="R289" i="2"/>
  <c r="S289" i="2"/>
  <c r="T289" i="2"/>
  <c r="U289" i="2"/>
  <c r="V289" i="2"/>
  <c r="W289" i="2"/>
  <c r="X289" i="2"/>
  <c r="Y289" i="2"/>
  <c r="Z289" i="2"/>
  <c r="AA289" i="2"/>
  <c r="AB289" i="2"/>
  <c r="AC289" i="2"/>
  <c r="AD289" i="2"/>
  <c r="AE289" i="2"/>
  <c r="AF289" i="2"/>
  <c r="AG289" i="2"/>
  <c r="AH289" i="2"/>
  <c r="AI289" i="2"/>
  <c r="AJ289" i="2"/>
  <c r="AK289" i="2"/>
  <c r="AL289" i="2"/>
  <c r="AM289" i="2"/>
  <c r="AN289" i="2"/>
  <c r="AO289" i="2"/>
  <c r="AP289" i="2"/>
  <c r="AQ289" i="2"/>
  <c r="AR289" i="2"/>
  <c r="AS289" i="2"/>
  <c r="AT289" i="2"/>
  <c r="AU289" i="2"/>
  <c r="AV289" i="2"/>
  <c r="AW289" i="2"/>
  <c r="AX289" i="2"/>
  <c r="AY289" i="2"/>
  <c r="AZ289" i="2"/>
  <c r="BA289" i="2"/>
  <c r="BB289" i="2"/>
  <c r="BC289" i="2"/>
  <c r="BD289" i="2"/>
  <c r="BE289" i="2"/>
  <c r="BF289" i="2"/>
  <c r="BG289" i="2"/>
  <c r="BH289" i="2"/>
  <c r="BI289" i="2"/>
  <c r="BJ289" i="2"/>
  <c r="BK289" i="2"/>
  <c r="BL289" i="2"/>
  <c r="BM289" i="2"/>
  <c r="BN289" i="2"/>
  <c r="BO289" i="2"/>
  <c r="BP289" i="2"/>
  <c r="BQ289" i="2"/>
  <c r="BR289" i="2"/>
  <c r="BS289" i="2"/>
  <c r="BT289" i="2"/>
  <c r="BU289" i="2"/>
  <c r="A290" i="2"/>
  <c r="B290" i="2"/>
  <c r="C290" i="2"/>
  <c r="D290" i="2"/>
  <c r="E290" i="2"/>
  <c r="F290" i="2"/>
  <c r="G290" i="2"/>
  <c r="H290" i="2"/>
  <c r="I290" i="2"/>
  <c r="J290" i="2"/>
  <c r="K290" i="2"/>
  <c r="L290" i="2"/>
  <c r="M290" i="2"/>
  <c r="N290" i="2"/>
  <c r="O290" i="2"/>
  <c r="P290" i="2"/>
  <c r="Q290" i="2"/>
  <c r="R290" i="2"/>
  <c r="S290" i="2"/>
  <c r="T290" i="2"/>
  <c r="U290" i="2"/>
  <c r="V290" i="2"/>
  <c r="W290" i="2"/>
  <c r="X290" i="2"/>
  <c r="Y290" i="2"/>
  <c r="Z290" i="2"/>
  <c r="AA290" i="2"/>
  <c r="AB290" i="2"/>
  <c r="AC290" i="2"/>
  <c r="AD290" i="2"/>
  <c r="AE290" i="2"/>
  <c r="AF290" i="2"/>
  <c r="AG290" i="2"/>
  <c r="AH290" i="2"/>
  <c r="AI290" i="2"/>
  <c r="AJ290" i="2"/>
  <c r="AK290" i="2"/>
  <c r="AL290" i="2"/>
  <c r="AM290" i="2"/>
  <c r="AN290" i="2"/>
  <c r="AO290" i="2"/>
  <c r="AP290" i="2"/>
  <c r="AQ290" i="2"/>
  <c r="AR290" i="2"/>
  <c r="AS290" i="2"/>
  <c r="AT290" i="2"/>
  <c r="AU290" i="2"/>
  <c r="AV290" i="2"/>
  <c r="AW290" i="2"/>
  <c r="AX290" i="2"/>
  <c r="AY290" i="2"/>
  <c r="AZ290" i="2"/>
  <c r="BA290" i="2"/>
  <c r="BB290" i="2"/>
  <c r="BC290" i="2"/>
  <c r="BD290" i="2"/>
  <c r="BE290" i="2"/>
  <c r="BF290" i="2"/>
  <c r="BG290" i="2"/>
  <c r="BH290" i="2"/>
  <c r="BI290" i="2"/>
  <c r="BJ290" i="2"/>
  <c r="BK290" i="2"/>
  <c r="BL290" i="2"/>
  <c r="BM290" i="2"/>
  <c r="BN290" i="2"/>
  <c r="BO290" i="2"/>
  <c r="BP290" i="2"/>
  <c r="BQ290" i="2"/>
  <c r="BR290" i="2"/>
  <c r="BS290" i="2"/>
  <c r="BT290" i="2"/>
  <c r="BU290" i="2"/>
  <c r="A291" i="2"/>
  <c r="B291" i="2"/>
  <c r="C291" i="2"/>
  <c r="D291" i="2"/>
  <c r="E291" i="2"/>
  <c r="F291" i="2"/>
  <c r="G291" i="2"/>
  <c r="H291" i="2"/>
  <c r="I291" i="2"/>
  <c r="J291" i="2"/>
  <c r="K291" i="2"/>
  <c r="L291" i="2"/>
  <c r="M291" i="2"/>
  <c r="N291" i="2"/>
  <c r="O291" i="2"/>
  <c r="P291" i="2"/>
  <c r="Q291" i="2"/>
  <c r="R291" i="2"/>
  <c r="S291" i="2"/>
  <c r="T291" i="2"/>
  <c r="U291" i="2"/>
  <c r="V291" i="2"/>
  <c r="W291" i="2"/>
  <c r="X291" i="2"/>
  <c r="Y291" i="2"/>
  <c r="Z291" i="2"/>
  <c r="AA291" i="2"/>
  <c r="AB291" i="2"/>
  <c r="AC291" i="2"/>
  <c r="AD291" i="2"/>
  <c r="AE291" i="2"/>
  <c r="AF291" i="2"/>
  <c r="AG291" i="2"/>
  <c r="AH291" i="2"/>
  <c r="AI291" i="2"/>
  <c r="AJ291" i="2"/>
  <c r="AK291" i="2"/>
  <c r="AL291" i="2"/>
  <c r="AM291" i="2"/>
  <c r="AN291" i="2"/>
  <c r="AO291" i="2"/>
  <c r="AP291" i="2"/>
  <c r="AQ291" i="2"/>
  <c r="AR291" i="2"/>
  <c r="AS291" i="2"/>
  <c r="AT291" i="2"/>
  <c r="AU291" i="2"/>
  <c r="AV291" i="2"/>
  <c r="AW291" i="2"/>
  <c r="AX291" i="2"/>
  <c r="AY291" i="2"/>
  <c r="AZ291" i="2"/>
  <c r="BA291" i="2"/>
  <c r="BB291" i="2"/>
  <c r="BC291" i="2"/>
  <c r="BD291" i="2"/>
  <c r="BE291" i="2"/>
  <c r="BF291" i="2"/>
  <c r="BG291" i="2"/>
  <c r="BH291" i="2"/>
  <c r="BI291" i="2"/>
  <c r="BJ291" i="2"/>
  <c r="BK291" i="2"/>
  <c r="BL291" i="2"/>
  <c r="BM291" i="2"/>
  <c r="BN291" i="2"/>
  <c r="BO291" i="2"/>
  <c r="BP291" i="2"/>
  <c r="BQ291" i="2"/>
  <c r="BR291" i="2"/>
  <c r="BS291" i="2"/>
  <c r="BT291" i="2"/>
  <c r="BU291" i="2"/>
  <c r="A292" i="2"/>
  <c r="B292" i="2"/>
  <c r="C292" i="2"/>
  <c r="D292" i="2"/>
  <c r="E292" i="2"/>
  <c r="F292" i="2"/>
  <c r="G292" i="2"/>
  <c r="H292" i="2"/>
  <c r="I292" i="2"/>
  <c r="J292" i="2"/>
  <c r="K292" i="2"/>
  <c r="L292" i="2"/>
  <c r="M292" i="2"/>
  <c r="N292" i="2"/>
  <c r="O292" i="2"/>
  <c r="P292" i="2"/>
  <c r="Q292" i="2"/>
  <c r="R292" i="2"/>
  <c r="S292" i="2"/>
  <c r="T292" i="2"/>
  <c r="U292" i="2"/>
  <c r="V292" i="2"/>
  <c r="W292" i="2"/>
  <c r="X292" i="2"/>
  <c r="Y292" i="2"/>
  <c r="Z292" i="2"/>
  <c r="AA292" i="2"/>
  <c r="AB292" i="2"/>
  <c r="AC292" i="2"/>
  <c r="AD292" i="2"/>
  <c r="AE292" i="2"/>
  <c r="AF292" i="2"/>
  <c r="AG292" i="2"/>
  <c r="AH292" i="2"/>
  <c r="AI292" i="2"/>
  <c r="AJ292" i="2"/>
  <c r="AK292" i="2"/>
  <c r="AL292" i="2"/>
  <c r="AM292" i="2"/>
  <c r="AN292" i="2"/>
  <c r="AO292" i="2"/>
  <c r="AP292" i="2"/>
  <c r="AQ292" i="2"/>
  <c r="AR292" i="2"/>
  <c r="AS292" i="2"/>
  <c r="AT292" i="2"/>
  <c r="AU292" i="2"/>
  <c r="AV292" i="2"/>
  <c r="AW292" i="2"/>
  <c r="AX292" i="2"/>
  <c r="AY292" i="2"/>
  <c r="AZ292" i="2"/>
  <c r="BA292" i="2"/>
  <c r="BB292" i="2"/>
  <c r="BC292" i="2"/>
  <c r="BD292" i="2"/>
  <c r="BE292" i="2"/>
  <c r="BF292" i="2"/>
  <c r="BG292" i="2"/>
  <c r="BH292" i="2"/>
  <c r="BI292" i="2"/>
  <c r="BJ292" i="2"/>
  <c r="BK292" i="2"/>
  <c r="BL292" i="2"/>
  <c r="BM292" i="2"/>
  <c r="BN292" i="2"/>
  <c r="BO292" i="2"/>
  <c r="BP292" i="2"/>
  <c r="BQ292" i="2"/>
  <c r="BR292" i="2"/>
  <c r="BS292" i="2"/>
  <c r="BT292" i="2"/>
  <c r="BU292" i="2"/>
  <c r="A293" i="2"/>
  <c r="B293" i="2"/>
  <c r="C293" i="2"/>
  <c r="D293" i="2"/>
  <c r="E293" i="2"/>
  <c r="F293" i="2"/>
  <c r="G293" i="2"/>
  <c r="H293" i="2"/>
  <c r="I293" i="2"/>
  <c r="J293" i="2"/>
  <c r="K293" i="2"/>
  <c r="L293" i="2"/>
  <c r="M293" i="2"/>
  <c r="N293" i="2"/>
  <c r="O293" i="2"/>
  <c r="P293" i="2"/>
  <c r="Q293" i="2"/>
  <c r="R293" i="2"/>
  <c r="S293" i="2"/>
  <c r="T293" i="2"/>
  <c r="U293" i="2"/>
  <c r="V293" i="2"/>
  <c r="W293" i="2"/>
  <c r="X293" i="2"/>
  <c r="Y293" i="2"/>
  <c r="Z293" i="2"/>
  <c r="AA293" i="2"/>
  <c r="AB293" i="2"/>
  <c r="AC293" i="2"/>
  <c r="AD293" i="2"/>
  <c r="AE293" i="2"/>
  <c r="AF293" i="2"/>
  <c r="AG293" i="2"/>
  <c r="AH293" i="2"/>
  <c r="AI293" i="2"/>
  <c r="AJ293" i="2"/>
  <c r="AK293" i="2"/>
  <c r="AL293" i="2"/>
  <c r="AM293" i="2"/>
  <c r="AN293" i="2"/>
  <c r="AO293" i="2"/>
  <c r="AP293" i="2"/>
  <c r="AQ293" i="2"/>
  <c r="AR293" i="2"/>
  <c r="AS293" i="2"/>
  <c r="AT293" i="2"/>
  <c r="AU293" i="2"/>
  <c r="AV293" i="2"/>
  <c r="AW293" i="2"/>
  <c r="AX293" i="2"/>
  <c r="AY293" i="2"/>
  <c r="AZ293" i="2"/>
  <c r="BA293" i="2"/>
  <c r="BB293" i="2"/>
  <c r="BC293" i="2"/>
  <c r="BD293" i="2"/>
  <c r="BE293" i="2"/>
  <c r="BF293" i="2"/>
  <c r="BG293" i="2"/>
  <c r="BH293" i="2"/>
  <c r="BI293" i="2"/>
  <c r="BJ293" i="2"/>
  <c r="BK293" i="2"/>
  <c r="BL293" i="2"/>
  <c r="BM293" i="2"/>
  <c r="BN293" i="2"/>
  <c r="BO293" i="2"/>
  <c r="BP293" i="2"/>
  <c r="BQ293" i="2"/>
  <c r="BR293" i="2"/>
  <c r="BS293" i="2"/>
  <c r="BT293" i="2"/>
  <c r="BU293" i="2"/>
  <c r="A294" i="2"/>
  <c r="B294" i="2"/>
  <c r="C294" i="2"/>
  <c r="D294" i="2"/>
  <c r="E294" i="2"/>
  <c r="F294" i="2"/>
  <c r="G294" i="2"/>
  <c r="H294" i="2"/>
  <c r="I294" i="2"/>
  <c r="J294" i="2"/>
  <c r="K294" i="2"/>
  <c r="L294" i="2"/>
  <c r="M294" i="2"/>
  <c r="N294" i="2"/>
  <c r="O294" i="2"/>
  <c r="P294" i="2"/>
  <c r="Q294" i="2"/>
  <c r="R294" i="2"/>
  <c r="S294" i="2"/>
  <c r="T294" i="2"/>
  <c r="U294" i="2"/>
  <c r="V294" i="2"/>
  <c r="W294" i="2"/>
  <c r="X294" i="2"/>
  <c r="Y294" i="2"/>
  <c r="Z294" i="2"/>
  <c r="AA294" i="2"/>
  <c r="AB294" i="2"/>
  <c r="AC294" i="2"/>
  <c r="AD294" i="2"/>
  <c r="AE294" i="2"/>
  <c r="AF294" i="2"/>
  <c r="AG294" i="2"/>
  <c r="AH294" i="2"/>
  <c r="AI294" i="2"/>
  <c r="AJ294" i="2"/>
  <c r="AK294" i="2"/>
  <c r="AL294" i="2"/>
  <c r="AM294" i="2"/>
  <c r="AN294" i="2"/>
  <c r="AO294" i="2"/>
  <c r="AP294" i="2"/>
  <c r="AQ294" i="2"/>
  <c r="AR294" i="2"/>
  <c r="AS294" i="2"/>
  <c r="AT294" i="2"/>
  <c r="AU294" i="2"/>
  <c r="AV294" i="2"/>
  <c r="AW294" i="2"/>
  <c r="AX294" i="2"/>
  <c r="AY294" i="2"/>
  <c r="AZ294" i="2"/>
  <c r="BA294" i="2"/>
  <c r="BB294" i="2"/>
  <c r="BC294" i="2"/>
  <c r="BD294" i="2"/>
  <c r="BE294" i="2"/>
  <c r="BF294" i="2"/>
  <c r="BG294" i="2"/>
  <c r="BH294" i="2"/>
  <c r="BI294" i="2"/>
  <c r="BJ294" i="2"/>
  <c r="BK294" i="2"/>
  <c r="BL294" i="2"/>
  <c r="BM294" i="2"/>
  <c r="BN294" i="2"/>
  <c r="BO294" i="2"/>
  <c r="BP294" i="2"/>
  <c r="BQ294" i="2"/>
  <c r="BR294" i="2"/>
  <c r="BS294" i="2"/>
  <c r="BT294" i="2"/>
  <c r="BU294" i="2"/>
  <c r="A295" i="2"/>
  <c r="B295" i="2"/>
  <c r="C295" i="2"/>
  <c r="D295" i="2"/>
  <c r="E295" i="2"/>
  <c r="F295" i="2"/>
  <c r="G295" i="2"/>
  <c r="H295" i="2"/>
  <c r="I295" i="2"/>
  <c r="J295" i="2"/>
  <c r="K295" i="2"/>
  <c r="L295" i="2"/>
  <c r="M295" i="2"/>
  <c r="N295" i="2"/>
  <c r="O295" i="2"/>
  <c r="P295" i="2"/>
  <c r="Q295" i="2"/>
  <c r="R295" i="2"/>
  <c r="S295" i="2"/>
  <c r="T295" i="2"/>
  <c r="U295" i="2"/>
  <c r="V295" i="2"/>
  <c r="W295" i="2"/>
  <c r="X295" i="2"/>
  <c r="Y295" i="2"/>
  <c r="Z295" i="2"/>
  <c r="AA295" i="2"/>
  <c r="AB295" i="2"/>
  <c r="AC295" i="2"/>
  <c r="AD295" i="2"/>
  <c r="AE295" i="2"/>
  <c r="AF295" i="2"/>
  <c r="AG295" i="2"/>
  <c r="AH295" i="2"/>
  <c r="AI295" i="2"/>
  <c r="AJ295" i="2"/>
  <c r="AK295" i="2"/>
  <c r="AL295" i="2"/>
  <c r="AM295" i="2"/>
  <c r="AN295" i="2"/>
  <c r="AO295" i="2"/>
  <c r="AP295" i="2"/>
  <c r="AQ295" i="2"/>
  <c r="AR295" i="2"/>
  <c r="AS295" i="2"/>
  <c r="AT295" i="2"/>
  <c r="AU295" i="2"/>
  <c r="AV295" i="2"/>
  <c r="AW295" i="2"/>
  <c r="AX295" i="2"/>
  <c r="AY295" i="2"/>
  <c r="AZ295" i="2"/>
  <c r="BA295" i="2"/>
  <c r="BB295" i="2"/>
  <c r="BC295" i="2"/>
  <c r="BD295" i="2"/>
  <c r="BE295" i="2"/>
  <c r="BF295" i="2"/>
  <c r="BG295" i="2"/>
  <c r="BH295" i="2"/>
  <c r="BI295" i="2"/>
  <c r="BJ295" i="2"/>
  <c r="BK295" i="2"/>
  <c r="BL295" i="2"/>
  <c r="BM295" i="2"/>
  <c r="BN295" i="2"/>
  <c r="BO295" i="2"/>
  <c r="BP295" i="2"/>
  <c r="BQ295" i="2"/>
  <c r="BR295" i="2"/>
  <c r="BS295" i="2"/>
  <c r="BT295" i="2"/>
  <c r="BU295" i="2"/>
  <c r="A296" i="2"/>
  <c r="B296" i="2"/>
  <c r="C296" i="2"/>
  <c r="D296" i="2"/>
  <c r="E296" i="2"/>
  <c r="F296" i="2"/>
  <c r="G296" i="2"/>
  <c r="H296" i="2"/>
  <c r="I296" i="2"/>
  <c r="J296" i="2"/>
  <c r="K296" i="2"/>
  <c r="L296" i="2"/>
  <c r="M296" i="2"/>
  <c r="N296" i="2"/>
  <c r="O296" i="2"/>
  <c r="P296" i="2"/>
  <c r="Q296" i="2"/>
  <c r="R296" i="2"/>
  <c r="S296" i="2"/>
  <c r="T296" i="2"/>
  <c r="U296" i="2"/>
  <c r="V296" i="2"/>
  <c r="W296" i="2"/>
  <c r="X296" i="2"/>
  <c r="Y296" i="2"/>
  <c r="Z296" i="2"/>
  <c r="AA296" i="2"/>
  <c r="AB296" i="2"/>
  <c r="AC296" i="2"/>
  <c r="AD296" i="2"/>
  <c r="AE296" i="2"/>
  <c r="AF296" i="2"/>
  <c r="AG296" i="2"/>
  <c r="AH296" i="2"/>
  <c r="AI296" i="2"/>
  <c r="AJ296" i="2"/>
  <c r="AK296" i="2"/>
  <c r="AL296" i="2"/>
  <c r="AM296" i="2"/>
  <c r="AN296" i="2"/>
  <c r="AO296" i="2"/>
  <c r="AP296" i="2"/>
  <c r="AQ296" i="2"/>
  <c r="AR296" i="2"/>
  <c r="AS296" i="2"/>
  <c r="AT296" i="2"/>
  <c r="AU296" i="2"/>
  <c r="AV296" i="2"/>
  <c r="AW296" i="2"/>
  <c r="AX296" i="2"/>
  <c r="AY296" i="2"/>
  <c r="AZ296" i="2"/>
  <c r="BA296" i="2"/>
  <c r="BB296" i="2"/>
  <c r="BC296" i="2"/>
  <c r="BD296" i="2"/>
  <c r="BE296" i="2"/>
  <c r="BF296" i="2"/>
  <c r="BG296" i="2"/>
  <c r="BH296" i="2"/>
  <c r="BI296" i="2"/>
  <c r="BJ296" i="2"/>
  <c r="BK296" i="2"/>
  <c r="BL296" i="2"/>
  <c r="BM296" i="2"/>
  <c r="BN296" i="2"/>
  <c r="BO296" i="2"/>
  <c r="BP296" i="2"/>
  <c r="BQ296" i="2"/>
  <c r="BR296" i="2"/>
  <c r="BS296" i="2"/>
  <c r="BT296" i="2"/>
  <c r="BU296" i="2"/>
  <c r="A297" i="2"/>
  <c r="B297" i="2"/>
  <c r="C297" i="2"/>
  <c r="D297" i="2"/>
  <c r="E297" i="2"/>
  <c r="F297" i="2"/>
  <c r="G297" i="2"/>
  <c r="H297" i="2"/>
  <c r="I297" i="2"/>
  <c r="J297" i="2"/>
  <c r="K297" i="2"/>
  <c r="L297" i="2"/>
  <c r="M297" i="2"/>
  <c r="N297" i="2"/>
  <c r="O297" i="2"/>
  <c r="P297" i="2"/>
  <c r="Q297" i="2"/>
  <c r="R297" i="2"/>
  <c r="S297" i="2"/>
  <c r="T297" i="2"/>
  <c r="U297" i="2"/>
  <c r="V297" i="2"/>
  <c r="W297" i="2"/>
  <c r="X297" i="2"/>
  <c r="Y297" i="2"/>
  <c r="Z297" i="2"/>
  <c r="AA297" i="2"/>
  <c r="AB297" i="2"/>
  <c r="AC297" i="2"/>
  <c r="AD297" i="2"/>
  <c r="AE297" i="2"/>
  <c r="AF297" i="2"/>
  <c r="AG297" i="2"/>
  <c r="AH297" i="2"/>
  <c r="AI297" i="2"/>
  <c r="AJ297" i="2"/>
  <c r="AK297" i="2"/>
  <c r="AL297" i="2"/>
  <c r="AM297" i="2"/>
  <c r="AN297" i="2"/>
  <c r="AO297" i="2"/>
  <c r="AP297" i="2"/>
  <c r="AQ297" i="2"/>
  <c r="AR297" i="2"/>
  <c r="AS297" i="2"/>
  <c r="AT297" i="2"/>
  <c r="AU297" i="2"/>
  <c r="AV297" i="2"/>
  <c r="AW297" i="2"/>
  <c r="AX297" i="2"/>
  <c r="AY297" i="2"/>
  <c r="AZ297" i="2"/>
  <c r="BA297" i="2"/>
  <c r="BB297" i="2"/>
  <c r="BC297" i="2"/>
  <c r="BD297" i="2"/>
  <c r="BE297" i="2"/>
  <c r="BF297" i="2"/>
  <c r="BG297" i="2"/>
  <c r="BH297" i="2"/>
  <c r="BI297" i="2"/>
  <c r="BJ297" i="2"/>
  <c r="BK297" i="2"/>
  <c r="BL297" i="2"/>
  <c r="BM297" i="2"/>
  <c r="BN297" i="2"/>
  <c r="BO297" i="2"/>
  <c r="BP297" i="2"/>
  <c r="BQ297" i="2"/>
  <c r="BR297" i="2"/>
  <c r="BS297" i="2"/>
  <c r="BT297" i="2"/>
  <c r="BU297" i="2"/>
  <c r="A298" i="2"/>
  <c r="B298" i="2"/>
  <c r="C298" i="2"/>
  <c r="D298" i="2"/>
  <c r="E298" i="2"/>
  <c r="F298" i="2"/>
  <c r="G298" i="2"/>
  <c r="H298" i="2"/>
  <c r="I298" i="2"/>
  <c r="J298" i="2"/>
  <c r="K298" i="2"/>
  <c r="L298" i="2"/>
  <c r="M298" i="2"/>
  <c r="N298" i="2"/>
  <c r="O298" i="2"/>
  <c r="P298" i="2"/>
  <c r="Q298" i="2"/>
  <c r="R298" i="2"/>
  <c r="S298" i="2"/>
  <c r="T298" i="2"/>
  <c r="U298" i="2"/>
  <c r="V298" i="2"/>
  <c r="W298" i="2"/>
  <c r="X298" i="2"/>
  <c r="Y298" i="2"/>
  <c r="Z298" i="2"/>
  <c r="AA298" i="2"/>
  <c r="AB298" i="2"/>
  <c r="AC298" i="2"/>
  <c r="AD298" i="2"/>
  <c r="AE298" i="2"/>
  <c r="AF298" i="2"/>
  <c r="AG298" i="2"/>
  <c r="AH298" i="2"/>
  <c r="AI298" i="2"/>
  <c r="AJ298" i="2"/>
  <c r="AK298" i="2"/>
  <c r="AL298" i="2"/>
  <c r="AM298" i="2"/>
  <c r="AN298" i="2"/>
  <c r="AO298" i="2"/>
  <c r="AP298" i="2"/>
  <c r="AQ298" i="2"/>
  <c r="AR298" i="2"/>
  <c r="AS298" i="2"/>
  <c r="AT298" i="2"/>
  <c r="AU298" i="2"/>
  <c r="AV298" i="2"/>
  <c r="AW298" i="2"/>
  <c r="AX298" i="2"/>
  <c r="AY298" i="2"/>
  <c r="AZ298" i="2"/>
  <c r="BA298" i="2"/>
  <c r="BB298" i="2"/>
  <c r="BC298" i="2"/>
  <c r="BD298" i="2"/>
  <c r="BE298" i="2"/>
  <c r="BF298" i="2"/>
  <c r="BG298" i="2"/>
  <c r="BH298" i="2"/>
  <c r="BI298" i="2"/>
  <c r="BJ298" i="2"/>
  <c r="BK298" i="2"/>
  <c r="BL298" i="2"/>
  <c r="BM298" i="2"/>
  <c r="BN298" i="2"/>
  <c r="BO298" i="2"/>
  <c r="BP298" i="2"/>
  <c r="BQ298" i="2"/>
  <c r="BR298" i="2"/>
  <c r="BS298" i="2"/>
  <c r="BT298" i="2"/>
  <c r="BU298" i="2"/>
  <c r="A299" i="2"/>
  <c r="B299" i="2"/>
  <c r="C299" i="2"/>
  <c r="D299" i="2"/>
  <c r="E299" i="2"/>
  <c r="F299" i="2"/>
  <c r="G299" i="2"/>
  <c r="H299" i="2"/>
  <c r="I299" i="2"/>
  <c r="J299" i="2"/>
  <c r="K299" i="2"/>
  <c r="L299" i="2"/>
  <c r="M299" i="2"/>
  <c r="N299" i="2"/>
  <c r="O299" i="2"/>
  <c r="P299" i="2"/>
  <c r="Q299" i="2"/>
  <c r="R299" i="2"/>
  <c r="S299" i="2"/>
  <c r="T299" i="2"/>
  <c r="U299" i="2"/>
  <c r="V299" i="2"/>
  <c r="W299" i="2"/>
  <c r="X299" i="2"/>
  <c r="Y299" i="2"/>
  <c r="Z299" i="2"/>
  <c r="AA299" i="2"/>
  <c r="AB299" i="2"/>
  <c r="AC299" i="2"/>
  <c r="AD299" i="2"/>
  <c r="AE299" i="2"/>
  <c r="AF299" i="2"/>
  <c r="AG299" i="2"/>
  <c r="AH299" i="2"/>
  <c r="AI299" i="2"/>
  <c r="AJ299" i="2"/>
  <c r="AK299" i="2"/>
  <c r="AL299" i="2"/>
  <c r="AM299" i="2"/>
  <c r="AN299" i="2"/>
  <c r="AO299" i="2"/>
  <c r="AP299" i="2"/>
  <c r="AQ299" i="2"/>
  <c r="AR299" i="2"/>
  <c r="AS299" i="2"/>
  <c r="AT299" i="2"/>
  <c r="AU299" i="2"/>
  <c r="AV299" i="2"/>
  <c r="AW299" i="2"/>
  <c r="AX299" i="2"/>
  <c r="AY299" i="2"/>
  <c r="AZ299" i="2"/>
  <c r="BA299" i="2"/>
  <c r="BB299" i="2"/>
  <c r="BC299" i="2"/>
  <c r="BD299" i="2"/>
  <c r="BE299" i="2"/>
  <c r="BF299" i="2"/>
  <c r="BG299" i="2"/>
  <c r="BH299" i="2"/>
  <c r="BI299" i="2"/>
  <c r="BJ299" i="2"/>
  <c r="BK299" i="2"/>
  <c r="BL299" i="2"/>
  <c r="BM299" i="2"/>
  <c r="BN299" i="2"/>
  <c r="BO299" i="2"/>
  <c r="BP299" i="2"/>
  <c r="BQ299" i="2"/>
  <c r="BR299" i="2"/>
  <c r="BS299" i="2"/>
  <c r="BT299" i="2"/>
  <c r="BU299" i="2"/>
  <c r="A300" i="2"/>
  <c r="B300" i="2"/>
  <c r="C300" i="2"/>
  <c r="D300" i="2"/>
  <c r="E300" i="2"/>
  <c r="F300" i="2"/>
  <c r="G300" i="2"/>
  <c r="H300" i="2"/>
  <c r="I300" i="2"/>
  <c r="J300" i="2"/>
  <c r="K300" i="2"/>
  <c r="L300" i="2"/>
  <c r="M300" i="2"/>
  <c r="N300" i="2"/>
  <c r="O300" i="2"/>
  <c r="P300" i="2"/>
  <c r="Q300" i="2"/>
  <c r="R300" i="2"/>
  <c r="S300" i="2"/>
  <c r="T300" i="2"/>
  <c r="U300" i="2"/>
  <c r="V300" i="2"/>
  <c r="W300" i="2"/>
  <c r="X300" i="2"/>
  <c r="Y300" i="2"/>
  <c r="Z300" i="2"/>
  <c r="AA300" i="2"/>
  <c r="AB300" i="2"/>
  <c r="AC300" i="2"/>
  <c r="AD300" i="2"/>
  <c r="AE300" i="2"/>
  <c r="AF300" i="2"/>
  <c r="AG300" i="2"/>
  <c r="AH300" i="2"/>
  <c r="AI300" i="2"/>
  <c r="AJ300" i="2"/>
  <c r="AK300" i="2"/>
  <c r="AL300" i="2"/>
  <c r="AM300" i="2"/>
  <c r="AN300" i="2"/>
  <c r="AO300" i="2"/>
  <c r="AP300" i="2"/>
  <c r="AQ300" i="2"/>
  <c r="AR300" i="2"/>
  <c r="AS300" i="2"/>
  <c r="AT300" i="2"/>
  <c r="AU300" i="2"/>
  <c r="AV300" i="2"/>
  <c r="AW300" i="2"/>
  <c r="AX300" i="2"/>
  <c r="AY300" i="2"/>
  <c r="AZ300" i="2"/>
  <c r="BA300" i="2"/>
  <c r="BB300" i="2"/>
  <c r="BC300" i="2"/>
  <c r="BD300" i="2"/>
  <c r="BE300" i="2"/>
  <c r="BF300" i="2"/>
  <c r="BG300" i="2"/>
  <c r="BH300" i="2"/>
  <c r="BI300" i="2"/>
  <c r="BJ300" i="2"/>
  <c r="BK300" i="2"/>
  <c r="BL300" i="2"/>
  <c r="BM300" i="2"/>
  <c r="BN300" i="2"/>
  <c r="BO300" i="2"/>
  <c r="BP300" i="2"/>
  <c r="BQ300" i="2"/>
  <c r="BR300" i="2"/>
  <c r="BS300" i="2"/>
  <c r="BT300" i="2"/>
  <c r="BU300" i="2"/>
  <c r="A301" i="2"/>
  <c r="B301" i="2"/>
  <c r="C301" i="2"/>
  <c r="D301" i="2"/>
  <c r="E301" i="2"/>
  <c r="F301" i="2"/>
  <c r="G301" i="2"/>
  <c r="H301" i="2"/>
  <c r="I301" i="2"/>
  <c r="J301" i="2"/>
  <c r="K301" i="2"/>
  <c r="L301" i="2"/>
  <c r="M301" i="2"/>
  <c r="N301" i="2"/>
  <c r="O301" i="2"/>
  <c r="P301" i="2"/>
  <c r="Q301" i="2"/>
  <c r="R301" i="2"/>
  <c r="S301" i="2"/>
  <c r="T301" i="2"/>
  <c r="U301" i="2"/>
  <c r="V301" i="2"/>
  <c r="W301" i="2"/>
  <c r="X301" i="2"/>
  <c r="Y301" i="2"/>
  <c r="Z301" i="2"/>
  <c r="AA301" i="2"/>
  <c r="AB301" i="2"/>
  <c r="AC301" i="2"/>
  <c r="AD301" i="2"/>
  <c r="AE301" i="2"/>
  <c r="AF301" i="2"/>
  <c r="AG301" i="2"/>
  <c r="AH301" i="2"/>
  <c r="AI301" i="2"/>
  <c r="AJ301" i="2"/>
  <c r="AK301" i="2"/>
  <c r="AL301" i="2"/>
  <c r="AM301" i="2"/>
  <c r="AN301" i="2"/>
  <c r="AO301" i="2"/>
  <c r="AP301" i="2"/>
  <c r="AQ301" i="2"/>
  <c r="AR301" i="2"/>
  <c r="AS301" i="2"/>
  <c r="AT301" i="2"/>
  <c r="AU301" i="2"/>
  <c r="AV301" i="2"/>
  <c r="AW301" i="2"/>
  <c r="AX301" i="2"/>
  <c r="AY301" i="2"/>
  <c r="AZ301" i="2"/>
  <c r="BA301" i="2"/>
  <c r="BB301" i="2"/>
  <c r="BC301" i="2"/>
  <c r="BD301" i="2"/>
  <c r="BE301" i="2"/>
  <c r="BF301" i="2"/>
  <c r="BG301" i="2"/>
  <c r="BH301" i="2"/>
  <c r="BI301" i="2"/>
  <c r="BJ301" i="2"/>
  <c r="BK301" i="2"/>
  <c r="BL301" i="2"/>
  <c r="BM301" i="2"/>
  <c r="BN301" i="2"/>
  <c r="BO301" i="2"/>
  <c r="BP301" i="2"/>
  <c r="BQ301" i="2"/>
  <c r="BR301" i="2"/>
  <c r="BS301" i="2"/>
  <c r="BT301" i="2"/>
  <c r="BU301" i="2"/>
  <c r="A302" i="2"/>
  <c r="B302" i="2"/>
  <c r="C302" i="2"/>
  <c r="D302" i="2"/>
  <c r="E302" i="2"/>
  <c r="F302" i="2"/>
  <c r="G302" i="2"/>
  <c r="H302" i="2"/>
  <c r="I302" i="2"/>
  <c r="J302" i="2"/>
  <c r="K302" i="2"/>
  <c r="L302" i="2"/>
  <c r="M302" i="2"/>
  <c r="N302" i="2"/>
  <c r="O302" i="2"/>
  <c r="P302" i="2"/>
  <c r="Q302" i="2"/>
  <c r="R302" i="2"/>
  <c r="S302" i="2"/>
  <c r="T302" i="2"/>
  <c r="U302" i="2"/>
  <c r="V302" i="2"/>
  <c r="W302" i="2"/>
  <c r="X302" i="2"/>
  <c r="Y302" i="2"/>
  <c r="Z302" i="2"/>
  <c r="AA302" i="2"/>
  <c r="AB302" i="2"/>
  <c r="AC302" i="2"/>
  <c r="AD302" i="2"/>
  <c r="AE302" i="2"/>
  <c r="AF302" i="2"/>
  <c r="AG302" i="2"/>
  <c r="AH302" i="2"/>
  <c r="AI302" i="2"/>
  <c r="AJ302" i="2"/>
  <c r="AK302" i="2"/>
  <c r="AL302" i="2"/>
  <c r="AM302" i="2"/>
  <c r="AN302" i="2"/>
  <c r="AO302" i="2"/>
  <c r="AP302" i="2"/>
  <c r="AQ302" i="2"/>
  <c r="AR302" i="2"/>
  <c r="AS302" i="2"/>
  <c r="AT302" i="2"/>
  <c r="AU302" i="2"/>
  <c r="AV302" i="2"/>
  <c r="AW302" i="2"/>
  <c r="AX302" i="2"/>
  <c r="AY302" i="2"/>
  <c r="AZ302" i="2"/>
  <c r="BA302" i="2"/>
  <c r="BB302" i="2"/>
  <c r="BC302" i="2"/>
  <c r="BD302" i="2"/>
  <c r="BE302" i="2"/>
  <c r="BF302" i="2"/>
  <c r="BG302" i="2"/>
  <c r="BH302" i="2"/>
  <c r="BI302" i="2"/>
  <c r="BJ302" i="2"/>
  <c r="BK302" i="2"/>
  <c r="BL302" i="2"/>
  <c r="BM302" i="2"/>
  <c r="BN302" i="2"/>
  <c r="BO302" i="2"/>
  <c r="BP302" i="2"/>
  <c r="BQ302" i="2"/>
  <c r="BR302" i="2"/>
  <c r="BS302" i="2"/>
  <c r="BT302" i="2"/>
  <c r="BU302" i="2"/>
  <c r="A303" i="2"/>
  <c r="B303" i="2"/>
  <c r="C303" i="2"/>
  <c r="D303" i="2"/>
  <c r="E303" i="2"/>
  <c r="F303" i="2"/>
  <c r="G303" i="2"/>
  <c r="H303" i="2"/>
  <c r="I303" i="2"/>
  <c r="J303" i="2"/>
  <c r="K303" i="2"/>
  <c r="L303" i="2"/>
  <c r="M303" i="2"/>
  <c r="N303" i="2"/>
  <c r="O303" i="2"/>
  <c r="P303" i="2"/>
  <c r="Q303" i="2"/>
  <c r="R303" i="2"/>
  <c r="S303" i="2"/>
  <c r="T303" i="2"/>
  <c r="U303" i="2"/>
  <c r="V303" i="2"/>
  <c r="W303" i="2"/>
  <c r="X303" i="2"/>
  <c r="Y303" i="2"/>
  <c r="Z303" i="2"/>
  <c r="AA303" i="2"/>
  <c r="AB303" i="2"/>
  <c r="AC303" i="2"/>
  <c r="AD303" i="2"/>
  <c r="AE303" i="2"/>
  <c r="AF303" i="2"/>
  <c r="AG303" i="2"/>
  <c r="AH303" i="2"/>
  <c r="AI303" i="2"/>
  <c r="AJ303" i="2"/>
  <c r="AK303" i="2"/>
  <c r="AL303" i="2"/>
  <c r="AM303" i="2"/>
  <c r="AN303" i="2"/>
  <c r="AO303" i="2"/>
  <c r="AP303" i="2"/>
  <c r="AQ303" i="2"/>
  <c r="AR303" i="2"/>
  <c r="AS303" i="2"/>
  <c r="AT303" i="2"/>
  <c r="AU303" i="2"/>
  <c r="AV303" i="2"/>
  <c r="AW303" i="2"/>
  <c r="AX303" i="2"/>
  <c r="AY303" i="2"/>
  <c r="AZ303" i="2"/>
  <c r="BA303" i="2"/>
  <c r="BB303" i="2"/>
  <c r="BC303" i="2"/>
  <c r="BD303" i="2"/>
  <c r="BE303" i="2"/>
  <c r="BF303" i="2"/>
  <c r="BG303" i="2"/>
  <c r="BH303" i="2"/>
  <c r="BI303" i="2"/>
  <c r="BJ303" i="2"/>
  <c r="BK303" i="2"/>
  <c r="BL303" i="2"/>
  <c r="BM303" i="2"/>
  <c r="BN303" i="2"/>
  <c r="BO303" i="2"/>
  <c r="BP303" i="2"/>
  <c r="BQ303" i="2"/>
  <c r="BR303" i="2"/>
  <c r="BS303" i="2"/>
  <c r="BT303" i="2"/>
  <c r="BU303" i="2"/>
  <c r="A304" i="2"/>
  <c r="B304" i="2"/>
  <c r="C304" i="2"/>
  <c r="D304" i="2"/>
  <c r="E304" i="2"/>
  <c r="F304" i="2"/>
  <c r="G304" i="2"/>
  <c r="H304" i="2"/>
  <c r="I304" i="2"/>
  <c r="J304" i="2"/>
  <c r="K304" i="2"/>
  <c r="L304" i="2"/>
  <c r="M304" i="2"/>
  <c r="N304" i="2"/>
  <c r="O304" i="2"/>
  <c r="P304" i="2"/>
  <c r="Q304" i="2"/>
  <c r="R304" i="2"/>
  <c r="S304" i="2"/>
  <c r="T304" i="2"/>
  <c r="U304" i="2"/>
  <c r="V304" i="2"/>
  <c r="W304" i="2"/>
  <c r="X304" i="2"/>
  <c r="Y304" i="2"/>
  <c r="Z304" i="2"/>
  <c r="AA304" i="2"/>
  <c r="AB304" i="2"/>
  <c r="AC304" i="2"/>
  <c r="AD304" i="2"/>
  <c r="AE304" i="2"/>
  <c r="AF304" i="2"/>
  <c r="AG304" i="2"/>
  <c r="AH304" i="2"/>
  <c r="AI304" i="2"/>
  <c r="AJ304" i="2"/>
  <c r="AK304" i="2"/>
  <c r="AL304" i="2"/>
  <c r="AM304" i="2"/>
  <c r="AN304" i="2"/>
  <c r="AO304" i="2"/>
  <c r="AP304" i="2"/>
  <c r="AQ304" i="2"/>
  <c r="AR304" i="2"/>
  <c r="AS304" i="2"/>
  <c r="AT304" i="2"/>
  <c r="AU304" i="2"/>
  <c r="AV304" i="2"/>
  <c r="AW304" i="2"/>
  <c r="AX304" i="2"/>
  <c r="AY304" i="2"/>
  <c r="AZ304" i="2"/>
  <c r="BA304" i="2"/>
  <c r="BB304" i="2"/>
  <c r="BC304" i="2"/>
  <c r="BD304" i="2"/>
  <c r="BE304" i="2"/>
  <c r="BF304" i="2"/>
  <c r="BG304" i="2"/>
  <c r="BH304" i="2"/>
  <c r="BI304" i="2"/>
  <c r="BJ304" i="2"/>
  <c r="BK304" i="2"/>
  <c r="BL304" i="2"/>
  <c r="BM304" i="2"/>
  <c r="BN304" i="2"/>
  <c r="BO304" i="2"/>
  <c r="BP304" i="2"/>
  <c r="BQ304" i="2"/>
  <c r="BR304" i="2"/>
  <c r="BS304" i="2"/>
  <c r="BT304" i="2"/>
  <c r="BU304" i="2"/>
  <c r="A305" i="2"/>
  <c r="B305" i="2"/>
  <c r="C305" i="2"/>
  <c r="D305" i="2"/>
  <c r="E305" i="2"/>
  <c r="F305" i="2"/>
  <c r="G305" i="2"/>
  <c r="H305" i="2"/>
  <c r="I305" i="2"/>
  <c r="J305" i="2"/>
  <c r="K305" i="2"/>
  <c r="L305" i="2"/>
  <c r="M305" i="2"/>
  <c r="N305" i="2"/>
  <c r="O305" i="2"/>
  <c r="P305" i="2"/>
  <c r="Q305" i="2"/>
  <c r="R305" i="2"/>
  <c r="S305" i="2"/>
  <c r="T305" i="2"/>
  <c r="U305" i="2"/>
  <c r="V305" i="2"/>
  <c r="W305" i="2"/>
  <c r="X305" i="2"/>
  <c r="Y305" i="2"/>
  <c r="Z305" i="2"/>
  <c r="AA305" i="2"/>
  <c r="AB305" i="2"/>
  <c r="AC305" i="2"/>
  <c r="AD305" i="2"/>
  <c r="AE305" i="2"/>
  <c r="AF305" i="2"/>
  <c r="AG305" i="2"/>
  <c r="AH305" i="2"/>
  <c r="AI305" i="2"/>
  <c r="AJ305" i="2"/>
  <c r="AK305" i="2"/>
  <c r="AL305" i="2"/>
  <c r="AM305" i="2"/>
  <c r="AN305" i="2"/>
  <c r="AO305" i="2"/>
  <c r="AP305" i="2"/>
  <c r="AQ305" i="2"/>
  <c r="AR305" i="2"/>
  <c r="AS305" i="2"/>
  <c r="AT305" i="2"/>
  <c r="AU305" i="2"/>
  <c r="AV305" i="2"/>
  <c r="AW305" i="2"/>
  <c r="AX305" i="2"/>
  <c r="AY305" i="2"/>
  <c r="AZ305" i="2"/>
  <c r="BA305" i="2"/>
  <c r="BB305" i="2"/>
  <c r="BC305" i="2"/>
  <c r="BD305" i="2"/>
  <c r="BE305" i="2"/>
  <c r="BF305" i="2"/>
  <c r="BG305" i="2"/>
  <c r="BH305" i="2"/>
  <c r="BI305" i="2"/>
  <c r="BJ305" i="2"/>
  <c r="BK305" i="2"/>
  <c r="BL305" i="2"/>
  <c r="BM305" i="2"/>
  <c r="BN305" i="2"/>
  <c r="BO305" i="2"/>
  <c r="BP305" i="2"/>
  <c r="BQ305" i="2"/>
  <c r="BR305" i="2"/>
  <c r="BS305" i="2"/>
  <c r="BT305" i="2"/>
  <c r="BU305" i="2"/>
  <c r="A306" i="2"/>
  <c r="B306" i="2"/>
  <c r="C306" i="2"/>
  <c r="D306" i="2"/>
  <c r="E306" i="2"/>
  <c r="F306" i="2"/>
  <c r="G306" i="2"/>
  <c r="H306" i="2"/>
  <c r="I306" i="2"/>
  <c r="J306" i="2"/>
  <c r="K306" i="2"/>
  <c r="L306" i="2"/>
  <c r="M306" i="2"/>
  <c r="N306" i="2"/>
  <c r="O306" i="2"/>
  <c r="P306" i="2"/>
  <c r="Q306" i="2"/>
  <c r="R306" i="2"/>
  <c r="S306" i="2"/>
  <c r="T306" i="2"/>
  <c r="U306" i="2"/>
  <c r="V306" i="2"/>
  <c r="W306" i="2"/>
  <c r="X306" i="2"/>
  <c r="Y306" i="2"/>
  <c r="Z306" i="2"/>
  <c r="AA306" i="2"/>
  <c r="AB306" i="2"/>
  <c r="AC306" i="2"/>
  <c r="AD306" i="2"/>
  <c r="AE306" i="2"/>
  <c r="AF306" i="2"/>
  <c r="AG306" i="2"/>
  <c r="AH306" i="2"/>
  <c r="AI306" i="2"/>
  <c r="AJ306" i="2"/>
  <c r="AK306" i="2"/>
  <c r="AL306" i="2"/>
  <c r="AM306" i="2"/>
  <c r="AN306" i="2"/>
  <c r="AO306" i="2"/>
  <c r="AP306" i="2"/>
  <c r="AQ306" i="2"/>
  <c r="AR306" i="2"/>
  <c r="AS306" i="2"/>
  <c r="AT306" i="2"/>
  <c r="AU306" i="2"/>
  <c r="AV306" i="2"/>
  <c r="AW306" i="2"/>
  <c r="AX306" i="2"/>
  <c r="AY306" i="2"/>
  <c r="AZ306" i="2"/>
  <c r="BA306" i="2"/>
  <c r="BB306" i="2"/>
  <c r="BC306" i="2"/>
  <c r="BD306" i="2"/>
  <c r="BE306" i="2"/>
  <c r="BF306" i="2"/>
  <c r="BG306" i="2"/>
  <c r="BH306" i="2"/>
  <c r="BI306" i="2"/>
  <c r="BJ306" i="2"/>
  <c r="BK306" i="2"/>
  <c r="BL306" i="2"/>
  <c r="BM306" i="2"/>
  <c r="BN306" i="2"/>
  <c r="BO306" i="2"/>
  <c r="BP306" i="2"/>
  <c r="BQ306" i="2"/>
  <c r="BR306" i="2"/>
  <c r="BS306" i="2"/>
  <c r="BT306" i="2"/>
  <c r="BU306" i="2"/>
  <c r="A307" i="2"/>
  <c r="B307" i="2"/>
  <c r="C307" i="2"/>
  <c r="D307" i="2"/>
  <c r="E307" i="2"/>
  <c r="F307" i="2"/>
  <c r="G307" i="2"/>
  <c r="H307" i="2"/>
  <c r="I307" i="2"/>
  <c r="J307" i="2"/>
  <c r="K307" i="2"/>
  <c r="L307" i="2"/>
  <c r="M307" i="2"/>
  <c r="N307" i="2"/>
  <c r="O307" i="2"/>
  <c r="P307" i="2"/>
  <c r="Q307" i="2"/>
  <c r="R307" i="2"/>
  <c r="S307" i="2"/>
  <c r="T307" i="2"/>
  <c r="U307" i="2"/>
  <c r="V307" i="2"/>
  <c r="W307" i="2"/>
  <c r="X307" i="2"/>
  <c r="Y307" i="2"/>
  <c r="Z307" i="2"/>
  <c r="AA307" i="2"/>
  <c r="AB307" i="2"/>
  <c r="AC307" i="2"/>
  <c r="AD307" i="2"/>
  <c r="AE307" i="2"/>
  <c r="AF307" i="2"/>
  <c r="AG307" i="2"/>
  <c r="AH307" i="2"/>
  <c r="AI307" i="2"/>
  <c r="AJ307" i="2"/>
  <c r="AK307" i="2"/>
  <c r="AL307" i="2"/>
  <c r="AM307" i="2"/>
  <c r="AN307" i="2"/>
  <c r="AO307" i="2"/>
  <c r="AP307" i="2"/>
  <c r="AQ307" i="2"/>
  <c r="AR307" i="2"/>
  <c r="AS307" i="2"/>
  <c r="AT307" i="2"/>
  <c r="AU307" i="2"/>
  <c r="AV307" i="2"/>
  <c r="AW307" i="2"/>
  <c r="AX307" i="2"/>
  <c r="AY307" i="2"/>
  <c r="AZ307" i="2"/>
  <c r="BA307" i="2"/>
  <c r="BB307" i="2"/>
  <c r="BC307" i="2"/>
  <c r="BD307" i="2"/>
  <c r="BE307" i="2"/>
  <c r="BF307" i="2"/>
  <c r="BG307" i="2"/>
  <c r="BH307" i="2"/>
  <c r="BI307" i="2"/>
  <c r="BJ307" i="2"/>
  <c r="BK307" i="2"/>
  <c r="BL307" i="2"/>
  <c r="BM307" i="2"/>
  <c r="BN307" i="2"/>
  <c r="BO307" i="2"/>
  <c r="BP307" i="2"/>
  <c r="BQ307" i="2"/>
  <c r="BR307" i="2"/>
  <c r="BS307" i="2"/>
  <c r="BT307" i="2"/>
  <c r="BU307" i="2"/>
  <c r="A308" i="2"/>
  <c r="B308" i="2"/>
  <c r="C308" i="2"/>
  <c r="D308" i="2"/>
  <c r="E308" i="2"/>
  <c r="F308" i="2"/>
  <c r="G308" i="2"/>
  <c r="H308" i="2"/>
  <c r="I308" i="2"/>
  <c r="J308" i="2"/>
  <c r="K308" i="2"/>
  <c r="L308" i="2"/>
  <c r="M308" i="2"/>
  <c r="N308" i="2"/>
  <c r="O308" i="2"/>
  <c r="P308" i="2"/>
  <c r="Q308" i="2"/>
  <c r="R308" i="2"/>
  <c r="S308" i="2"/>
  <c r="T308" i="2"/>
  <c r="U308" i="2"/>
  <c r="V308" i="2"/>
  <c r="W308" i="2"/>
  <c r="X308" i="2"/>
  <c r="Y308" i="2"/>
  <c r="Z308" i="2"/>
  <c r="AA308" i="2"/>
  <c r="AB308" i="2"/>
  <c r="AC308" i="2"/>
  <c r="AD308" i="2"/>
  <c r="AE308" i="2"/>
  <c r="AF308" i="2"/>
  <c r="AG308" i="2"/>
  <c r="AH308" i="2"/>
  <c r="AI308" i="2"/>
  <c r="AJ308" i="2"/>
  <c r="AK308" i="2"/>
  <c r="AL308" i="2"/>
  <c r="AM308" i="2"/>
  <c r="AN308" i="2"/>
  <c r="AO308" i="2"/>
  <c r="AP308" i="2"/>
  <c r="AQ308" i="2"/>
  <c r="AR308" i="2"/>
  <c r="AS308" i="2"/>
  <c r="AT308" i="2"/>
  <c r="AU308" i="2"/>
  <c r="AV308" i="2"/>
  <c r="AW308" i="2"/>
  <c r="AX308" i="2"/>
  <c r="AY308" i="2"/>
  <c r="AZ308" i="2"/>
  <c r="BA308" i="2"/>
  <c r="BB308" i="2"/>
  <c r="BC308" i="2"/>
  <c r="BD308" i="2"/>
  <c r="BE308" i="2"/>
  <c r="BF308" i="2"/>
  <c r="BG308" i="2"/>
  <c r="BH308" i="2"/>
  <c r="BI308" i="2"/>
  <c r="BJ308" i="2"/>
  <c r="BK308" i="2"/>
  <c r="BL308" i="2"/>
  <c r="BM308" i="2"/>
  <c r="BN308" i="2"/>
  <c r="BO308" i="2"/>
  <c r="BP308" i="2"/>
  <c r="BQ308" i="2"/>
  <c r="BR308" i="2"/>
  <c r="BS308" i="2"/>
  <c r="BT308" i="2"/>
  <c r="BU308" i="2"/>
  <c r="A309" i="2"/>
  <c r="B309" i="2"/>
  <c r="C309" i="2"/>
  <c r="D309" i="2"/>
  <c r="E309" i="2"/>
  <c r="F309" i="2"/>
  <c r="G309" i="2"/>
  <c r="H309" i="2"/>
  <c r="I309" i="2"/>
  <c r="J309" i="2"/>
  <c r="K309" i="2"/>
  <c r="L309" i="2"/>
  <c r="M309" i="2"/>
  <c r="N309" i="2"/>
  <c r="O309" i="2"/>
  <c r="P309" i="2"/>
  <c r="Q309" i="2"/>
  <c r="R309" i="2"/>
  <c r="S309" i="2"/>
  <c r="T309" i="2"/>
  <c r="U309" i="2"/>
  <c r="V309" i="2"/>
  <c r="W309" i="2"/>
  <c r="X309" i="2"/>
  <c r="Y309" i="2"/>
  <c r="Z309" i="2"/>
  <c r="AA309" i="2"/>
  <c r="AB309" i="2"/>
  <c r="AC309" i="2"/>
  <c r="AD309" i="2"/>
  <c r="AE309" i="2"/>
  <c r="AF309" i="2"/>
  <c r="AG309" i="2"/>
  <c r="AH309" i="2"/>
  <c r="AI309" i="2"/>
  <c r="AJ309" i="2"/>
  <c r="AK309" i="2"/>
  <c r="AL309" i="2"/>
  <c r="AM309" i="2"/>
  <c r="AN309" i="2"/>
  <c r="AO309" i="2"/>
  <c r="AP309" i="2"/>
  <c r="AQ309" i="2"/>
  <c r="AR309" i="2"/>
  <c r="AS309" i="2"/>
  <c r="AT309" i="2"/>
  <c r="AU309" i="2"/>
  <c r="AV309" i="2"/>
  <c r="AW309" i="2"/>
  <c r="AX309" i="2"/>
  <c r="AY309" i="2"/>
  <c r="AZ309" i="2"/>
  <c r="BA309" i="2"/>
  <c r="BB309" i="2"/>
  <c r="BC309" i="2"/>
  <c r="BD309" i="2"/>
  <c r="BE309" i="2"/>
  <c r="BF309" i="2"/>
  <c r="BG309" i="2"/>
  <c r="BH309" i="2"/>
  <c r="BI309" i="2"/>
  <c r="BJ309" i="2"/>
  <c r="BK309" i="2"/>
  <c r="BL309" i="2"/>
  <c r="BM309" i="2"/>
  <c r="BN309" i="2"/>
  <c r="BO309" i="2"/>
  <c r="BP309" i="2"/>
  <c r="BQ309" i="2"/>
  <c r="BR309" i="2"/>
  <c r="BS309" i="2"/>
  <c r="BT309" i="2"/>
  <c r="BU309" i="2"/>
  <c r="A310" i="2"/>
  <c r="B310" i="2"/>
  <c r="C310" i="2"/>
  <c r="D310" i="2"/>
  <c r="E310" i="2"/>
  <c r="F310" i="2"/>
  <c r="G310" i="2"/>
  <c r="H310" i="2"/>
  <c r="I310" i="2"/>
  <c r="J310" i="2"/>
  <c r="K310" i="2"/>
  <c r="L310" i="2"/>
  <c r="M310" i="2"/>
  <c r="N310" i="2"/>
  <c r="O310" i="2"/>
  <c r="P310" i="2"/>
  <c r="Q310" i="2"/>
  <c r="R310" i="2"/>
  <c r="S310" i="2"/>
  <c r="T310" i="2"/>
  <c r="U310" i="2"/>
  <c r="V310" i="2"/>
  <c r="W310" i="2"/>
  <c r="X310" i="2"/>
  <c r="Y310" i="2"/>
  <c r="Z310" i="2"/>
  <c r="AA310" i="2"/>
  <c r="AB310" i="2"/>
  <c r="AC310" i="2"/>
  <c r="AD310" i="2"/>
  <c r="AE310" i="2"/>
  <c r="AF310" i="2"/>
  <c r="AG310" i="2"/>
  <c r="AH310" i="2"/>
  <c r="AI310" i="2"/>
  <c r="AJ310" i="2"/>
  <c r="AK310" i="2"/>
  <c r="AL310" i="2"/>
  <c r="AM310" i="2"/>
  <c r="AN310" i="2"/>
  <c r="AO310" i="2"/>
  <c r="AP310" i="2"/>
  <c r="AQ310" i="2"/>
  <c r="AR310" i="2"/>
  <c r="AS310" i="2"/>
  <c r="AT310" i="2"/>
  <c r="AU310" i="2"/>
  <c r="AV310" i="2"/>
  <c r="AW310" i="2"/>
  <c r="AX310" i="2"/>
  <c r="AY310" i="2"/>
  <c r="AZ310" i="2"/>
  <c r="BA310" i="2"/>
  <c r="BB310" i="2"/>
  <c r="BC310" i="2"/>
  <c r="BD310" i="2"/>
  <c r="BE310" i="2"/>
  <c r="BF310" i="2"/>
  <c r="BG310" i="2"/>
  <c r="BH310" i="2"/>
  <c r="BI310" i="2"/>
  <c r="BJ310" i="2"/>
  <c r="BK310" i="2"/>
  <c r="BL310" i="2"/>
  <c r="BM310" i="2"/>
  <c r="BN310" i="2"/>
  <c r="BO310" i="2"/>
  <c r="BP310" i="2"/>
  <c r="BQ310" i="2"/>
  <c r="BR310" i="2"/>
  <c r="BS310" i="2"/>
  <c r="BT310" i="2"/>
  <c r="BU310" i="2"/>
  <c r="A311" i="2"/>
  <c r="B311" i="2"/>
  <c r="C311" i="2"/>
  <c r="D311" i="2"/>
  <c r="E311" i="2"/>
  <c r="F311" i="2"/>
  <c r="G311" i="2"/>
  <c r="H311" i="2"/>
  <c r="I311" i="2"/>
  <c r="J311" i="2"/>
  <c r="K311" i="2"/>
  <c r="L311" i="2"/>
  <c r="M311" i="2"/>
  <c r="N311" i="2"/>
  <c r="O311" i="2"/>
  <c r="P311" i="2"/>
  <c r="Q311" i="2"/>
  <c r="R311" i="2"/>
  <c r="S311" i="2"/>
  <c r="T311" i="2"/>
  <c r="U311" i="2"/>
  <c r="V311" i="2"/>
  <c r="W311" i="2"/>
  <c r="X311" i="2"/>
  <c r="Y311" i="2"/>
  <c r="Z311" i="2"/>
  <c r="AA311" i="2"/>
  <c r="AB311" i="2"/>
  <c r="AC311" i="2"/>
  <c r="AD311" i="2"/>
  <c r="AE311" i="2"/>
  <c r="AF311" i="2"/>
  <c r="AG311" i="2"/>
  <c r="AH311" i="2"/>
  <c r="AI311" i="2"/>
  <c r="AJ311" i="2"/>
  <c r="AK311" i="2"/>
  <c r="AL311" i="2"/>
  <c r="AM311" i="2"/>
  <c r="AN311" i="2"/>
  <c r="AO311" i="2"/>
  <c r="AP311" i="2"/>
  <c r="AQ311" i="2"/>
  <c r="AR311" i="2"/>
  <c r="AS311" i="2"/>
  <c r="AT311" i="2"/>
  <c r="AU311" i="2"/>
  <c r="AV311" i="2"/>
  <c r="AW311" i="2"/>
  <c r="AX311" i="2"/>
  <c r="AY311" i="2"/>
  <c r="AZ311" i="2"/>
  <c r="BA311" i="2"/>
  <c r="BB311" i="2"/>
  <c r="BC311" i="2"/>
  <c r="BD311" i="2"/>
  <c r="BE311" i="2"/>
  <c r="BF311" i="2"/>
  <c r="BG311" i="2"/>
  <c r="BH311" i="2"/>
  <c r="BI311" i="2"/>
  <c r="BJ311" i="2"/>
  <c r="BK311" i="2"/>
  <c r="BL311" i="2"/>
  <c r="BM311" i="2"/>
  <c r="BN311" i="2"/>
  <c r="BO311" i="2"/>
  <c r="BP311" i="2"/>
  <c r="BQ311" i="2"/>
  <c r="BR311" i="2"/>
  <c r="BS311" i="2"/>
  <c r="BT311" i="2"/>
  <c r="BU311" i="2"/>
  <c r="A312" i="2"/>
  <c r="B312" i="2"/>
  <c r="C312" i="2"/>
  <c r="D312" i="2"/>
  <c r="E312" i="2"/>
  <c r="F312" i="2"/>
  <c r="G312" i="2"/>
  <c r="H312" i="2"/>
  <c r="I312" i="2"/>
  <c r="J312" i="2"/>
  <c r="K312" i="2"/>
  <c r="L312" i="2"/>
  <c r="M312" i="2"/>
  <c r="N312" i="2"/>
  <c r="O312" i="2"/>
  <c r="P312" i="2"/>
  <c r="Q312" i="2"/>
  <c r="R312" i="2"/>
  <c r="S312" i="2"/>
  <c r="T312" i="2"/>
  <c r="U312" i="2"/>
  <c r="V312" i="2"/>
  <c r="W312" i="2"/>
  <c r="X312" i="2"/>
  <c r="Y312" i="2"/>
  <c r="Z312" i="2"/>
  <c r="AA312" i="2"/>
  <c r="AB312" i="2"/>
  <c r="AC312" i="2"/>
  <c r="AD312" i="2"/>
  <c r="AE312" i="2"/>
  <c r="AF312" i="2"/>
  <c r="AG312" i="2"/>
  <c r="AH312" i="2"/>
  <c r="AI312" i="2"/>
  <c r="AJ312" i="2"/>
  <c r="AK312" i="2"/>
  <c r="AL312" i="2"/>
  <c r="AM312" i="2"/>
  <c r="AN312" i="2"/>
  <c r="AO312" i="2"/>
  <c r="AP312" i="2"/>
  <c r="AQ312" i="2"/>
  <c r="AR312" i="2"/>
  <c r="AS312" i="2"/>
  <c r="AT312" i="2"/>
  <c r="AU312" i="2"/>
  <c r="AV312" i="2"/>
  <c r="AW312" i="2"/>
  <c r="AX312" i="2"/>
  <c r="AY312" i="2"/>
  <c r="AZ312" i="2"/>
  <c r="BA312" i="2"/>
  <c r="BB312" i="2"/>
  <c r="BC312" i="2"/>
  <c r="BD312" i="2"/>
  <c r="BE312" i="2"/>
  <c r="BF312" i="2"/>
  <c r="BG312" i="2"/>
  <c r="BH312" i="2"/>
  <c r="BI312" i="2"/>
  <c r="BJ312" i="2"/>
  <c r="BK312" i="2"/>
  <c r="BL312" i="2"/>
  <c r="BM312" i="2"/>
  <c r="BN312" i="2"/>
  <c r="BO312" i="2"/>
  <c r="BP312" i="2"/>
  <c r="BQ312" i="2"/>
  <c r="BR312" i="2"/>
  <c r="BS312" i="2"/>
  <c r="BT312" i="2"/>
  <c r="BU312" i="2"/>
  <c r="A313" i="2"/>
  <c r="B313" i="2"/>
  <c r="C313" i="2"/>
  <c r="D313" i="2"/>
  <c r="E313" i="2"/>
  <c r="F313" i="2"/>
  <c r="G313" i="2"/>
  <c r="H313" i="2"/>
  <c r="I313" i="2"/>
  <c r="J313" i="2"/>
  <c r="K313" i="2"/>
  <c r="L313" i="2"/>
  <c r="M313" i="2"/>
  <c r="N313" i="2"/>
  <c r="O313" i="2"/>
  <c r="P313" i="2"/>
  <c r="Q313" i="2"/>
  <c r="R313" i="2"/>
  <c r="S313" i="2"/>
  <c r="T313" i="2"/>
  <c r="U313" i="2"/>
  <c r="V313" i="2"/>
  <c r="W313" i="2"/>
  <c r="X313" i="2"/>
  <c r="Y313" i="2"/>
  <c r="Z313" i="2"/>
  <c r="AA313" i="2"/>
  <c r="AB313" i="2"/>
  <c r="AC313" i="2"/>
  <c r="AD313" i="2"/>
  <c r="AE313" i="2"/>
  <c r="AF313" i="2"/>
  <c r="AG313" i="2"/>
  <c r="AH313" i="2"/>
  <c r="AI313" i="2"/>
  <c r="AJ313" i="2"/>
  <c r="AK313" i="2"/>
  <c r="AL313" i="2"/>
  <c r="AM313" i="2"/>
  <c r="AN313" i="2"/>
  <c r="AO313" i="2"/>
  <c r="AP313" i="2"/>
  <c r="AQ313" i="2"/>
  <c r="AR313" i="2"/>
  <c r="AS313" i="2"/>
  <c r="AT313" i="2"/>
  <c r="AU313" i="2"/>
  <c r="AV313" i="2"/>
  <c r="AW313" i="2"/>
  <c r="AX313" i="2"/>
  <c r="AY313" i="2"/>
  <c r="AZ313" i="2"/>
  <c r="BA313" i="2"/>
  <c r="BB313" i="2"/>
  <c r="BC313" i="2"/>
  <c r="BD313" i="2"/>
  <c r="BE313" i="2"/>
  <c r="BF313" i="2"/>
  <c r="BG313" i="2"/>
  <c r="BH313" i="2"/>
  <c r="BI313" i="2"/>
  <c r="BJ313" i="2"/>
  <c r="BK313" i="2"/>
  <c r="BL313" i="2"/>
  <c r="BM313" i="2"/>
  <c r="BN313" i="2"/>
  <c r="BO313" i="2"/>
  <c r="BP313" i="2"/>
  <c r="BQ313" i="2"/>
  <c r="BR313" i="2"/>
  <c r="BS313" i="2"/>
  <c r="BT313" i="2"/>
  <c r="BU313" i="2"/>
  <c r="A314" i="2"/>
  <c r="B314" i="2"/>
  <c r="C314" i="2"/>
  <c r="D314" i="2"/>
  <c r="E314" i="2"/>
  <c r="F314" i="2"/>
  <c r="G314" i="2"/>
  <c r="H314" i="2"/>
  <c r="I314" i="2"/>
  <c r="J314" i="2"/>
  <c r="K314" i="2"/>
  <c r="L314" i="2"/>
  <c r="M314" i="2"/>
  <c r="N314" i="2"/>
  <c r="O314" i="2"/>
  <c r="P314" i="2"/>
  <c r="Q314" i="2"/>
  <c r="R314" i="2"/>
  <c r="S314" i="2"/>
  <c r="T314" i="2"/>
  <c r="U314" i="2"/>
  <c r="V314" i="2"/>
  <c r="W314" i="2"/>
  <c r="X314" i="2"/>
  <c r="Y314" i="2"/>
  <c r="Z314" i="2"/>
  <c r="AA314" i="2"/>
  <c r="AB314" i="2"/>
  <c r="AC314" i="2"/>
  <c r="AD314" i="2"/>
  <c r="AE314" i="2"/>
  <c r="AF314" i="2"/>
  <c r="AG314" i="2"/>
  <c r="AH314" i="2"/>
  <c r="AI314" i="2"/>
  <c r="AJ314" i="2"/>
  <c r="AK314" i="2"/>
  <c r="AL314" i="2"/>
  <c r="AM314" i="2"/>
  <c r="AN314" i="2"/>
  <c r="AO314" i="2"/>
  <c r="AP314" i="2"/>
  <c r="AQ314" i="2"/>
  <c r="AR314" i="2"/>
  <c r="AS314" i="2"/>
  <c r="AT314" i="2"/>
  <c r="AU314" i="2"/>
  <c r="AV314" i="2"/>
  <c r="AW314" i="2"/>
  <c r="AX314" i="2"/>
  <c r="AY314" i="2"/>
  <c r="AZ314" i="2"/>
  <c r="BA314" i="2"/>
  <c r="BB314" i="2"/>
  <c r="BC314" i="2"/>
  <c r="BD314" i="2"/>
  <c r="BE314" i="2"/>
  <c r="BF314" i="2"/>
  <c r="BG314" i="2"/>
  <c r="BH314" i="2"/>
  <c r="BI314" i="2"/>
  <c r="BJ314" i="2"/>
  <c r="BK314" i="2"/>
  <c r="BL314" i="2"/>
  <c r="BM314" i="2"/>
  <c r="BN314" i="2"/>
  <c r="BO314" i="2"/>
  <c r="BP314" i="2"/>
  <c r="BQ314" i="2"/>
  <c r="BR314" i="2"/>
  <c r="BS314" i="2"/>
  <c r="BT314" i="2"/>
  <c r="BU314" i="2"/>
  <c r="A315" i="2"/>
  <c r="B315" i="2"/>
  <c r="C315" i="2"/>
  <c r="D315" i="2"/>
  <c r="E315" i="2"/>
  <c r="F315" i="2"/>
  <c r="G315" i="2"/>
  <c r="H315" i="2"/>
  <c r="I315" i="2"/>
  <c r="J315" i="2"/>
  <c r="K315" i="2"/>
  <c r="L315" i="2"/>
  <c r="M315" i="2"/>
  <c r="N315" i="2"/>
  <c r="O315" i="2"/>
  <c r="P315" i="2"/>
  <c r="Q315" i="2"/>
  <c r="R315" i="2"/>
  <c r="S315" i="2"/>
  <c r="T315" i="2"/>
  <c r="U315" i="2"/>
  <c r="V315" i="2"/>
  <c r="W315" i="2"/>
  <c r="X315" i="2"/>
  <c r="Y315" i="2"/>
  <c r="Z315" i="2"/>
  <c r="AA315" i="2"/>
  <c r="AB315" i="2"/>
  <c r="AC315" i="2"/>
  <c r="AD315" i="2"/>
  <c r="AE315" i="2"/>
  <c r="AF315" i="2"/>
  <c r="AG315" i="2"/>
  <c r="AH315" i="2"/>
  <c r="AI315" i="2"/>
  <c r="AJ315" i="2"/>
  <c r="AK315" i="2"/>
  <c r="AL315" i="2"/>
  <c r="AM315" i="2"/>
  <c r="AN315" i="2"/>
  <c r="AO315" i="2"/>
  <c r="AP315" i="2"/>
  <c r="AQ315" i="2"/>
  <c r="AR315" i="2"/>
  <c r="AS315" i="2"/>
  <c r="AT315" i="2"/>
  <c r="AU315" i="2"/>
  <c r="AV315" i="2"/>
  <c r="AW315" i="2"/>
  <c r="AX315" i="2"/>
  <c r="AY315" i="2"/>
  <c r="AZ315" i="2"/>
  <c r="BA315" i="2"/>
  <c r="BB315" i="2"/>
  <c r="BC315" i="2"/>
  <c r="BD315" i="2"/>
  <c r="BE315" i="2"/>
  <c r="BF315" i="2"/>
  <c r="BG315" i="2"/>
  <c r="BH315" i="2"/>
  <c r="BI315" i="2"/>
  <c r="BJ315" i="2"/>
  <c r="BK315" i="2"/>
  <c r="BL315" i="2"/>
  <c r="BM315" i="2"/>
  <c r="BN315" i="2"/>
  <c r="BO315" i="2"/>
  <c r="BP315" i="2"/>
  <c r="BQ315" i="2"/>
  <c r="BR315" i="2"/>
  <c r="BS315" i="2"/>
  <c r="BT315" i="2"/>
  <c r="BU315" i="2"/>
  <c r="A316" i="2"/>
  <c r="B316" i="2"/>
  <c r="C316" i="2"/>
  <c r="D316" i="2"/>
  <c r="E316" i="2"/>
  <c r="F316" i="2"/>
  <c r="G316" i="2"/>
  <c r="H316" i="2"/>
  <c r="I316" i="2"/>
  <c r="J316" i="2"/>
  <c r="K316" i="2"/>
  <c r="L316" i="2"/>
  <c r="M316" i="2"/>
  <c r="N316" i="2"/>
  <c r="O316" i="2"/>
  <c r="P316" i="2"/>
  <c r="Q316" i="2"/>
  <c r="R316" i="2"/>
  <c r="S316" i="2"/>
  <c r="T316" i="2"/>
  <c r="U316" i="2"/>
  <c r="V316" i="2"/>
  <c r="W316" i="2"/>
  <c r="X316" i="2"/>
  <c r="Y316" i="2"/>
  <c r="Z316" i="2"/>
  <c r="AA316" i="2"/>
  <c r="AB316" i="2"/>
  <c r="AC316" i="2"/>
  <c r="AD316" i="2"/>
  <c r="AE316" i="2"/>
  <c r="AF316" i="2"/>
  <c r="AG316" i="2"/>
  <c r="AH316" i="2"/>
  <c r="AI316" i="2"/>
  <c r="AJ316" i="2"/>
  <c r="AK316" i="2"/>
  <c r="AL316" i="2"/>
  <c r="AM316" i="2"/>
  <c r="AN316" i="2"/>
  <c r="AO316" i="2"/>
  <c r="AP316" i="2"/>
  <c r="AQ316" i="2"/>
  <c r="AR316" i="2"/>
  <c r="AS316" i="2"/>
  <c r="AT316" i="2"/>
  <c r="AU316" i="2"/>
  <c r="AV316" i="2"/>
  <c r="AW316" i="2"/>
  <c r="AX316" i="2"/>
  <c r="AY316" i="2"/>
  <c r="AZ316" i="2"/>
  <c r="BA316" i="2"/>
  <c r="BB316" i="2"/>
  <c r="BC316" i="2"/>
  <c r="BD316" i="2"/>
  <c r="BE316" i="2"/>
  <c r="BF316" i="2"/>
  <c r="BG316" i="2"/>
  <c r="BH316" i="2"/>
  <c r="BI316" i="2"/>
  <c r="BJ316" i="2"/>
  <c r="BK316" i="2"/>
  <c r="BL316" i="2"/>
  <c r="BM316" i="2"/>
  <c r="BN316" i="2"/>
  <c r="BO316" i="2"/>
  <c r="BP316" i="2"/>
  <c r="BQ316" i="2"/>
  <c r="BR316" i="2"/>
  <c r="BS316" i="2"/>
  <c r="BT316" i="2"/>
  <c r="BU316" i="2"/>
  <c r="A317" i="2"/>
  <c r="B317" i="2"/>
  <c r="C317" i="2"/>
  <c r="D317" i="2"/>
  <c r="E317" i="2"/>
  <c r="F317" i="2"/>
  <c r="G317" i="2"/>
  <c r="H317" i="2"/>
  <c r="I317" i="2"/>
  <c r="J317" i="2"/>
  <c r="K317" i="2"/>
  <c r="L317" i="2"/>
  <c r="M317" i="2"/>
  <c r="N317" i="2"/>
  <c r="O317" i="2"/>
  <c r="P317" i="2"/>
  <c r="Q317" i="2"/>
  <c r="R317" i="2"/>
  <c r="S317" i="2"/>
  <c r="T317" i="2"/>
  <c r="U317" i="2"/>
  <c r="V317" i="2"/>
  <c r="W317" i="2"/>
  <c r="X317" i="2"/>
  <c r="Y317" i="2"/>
  <c r="Z317" i="2"/>
  <c r="AA317" i="2"/>
  <c r="AB317" i="2"/>
  <c r="AC317" i="2"/>
  <c r="AD317" i="2"/>
  <c r="AE317" i="2"/>
  <c r="AF317" i="2"/>
  <c r="AG317" i="2"/>
  <c r="AH317" i="2"/>
  <c r="AI317" i="2"/>
  <c r="AJ317" i="2"/>
  <c r="AK317" i="2"/>
  <c r="AL317" i="2"/>
  <c r="AM317" i="2"/>
  <c r="AN317" i="2"/>
  <c r="AO317" i="2"/>
  <c r="AP317" i="2"/>
  <c r="AQ317" i="2"/>
  <c r="AR317" i="2"/>
  <c r="AS317" i="2"/>
  <c r="AT317" i="2"/>
  <c r="AU317" i="2"/>
  <c r="AV317" i="2"/>
  <c r="AW317" i="2"/>
  <c r="AX317" i="2"/>
  <c r="AY317" i="2"/>
  <c r="AZ317" i="2"/>
  <c r="BA317" i="2"/>
  <c r="BB317" i="2"/>
  <c r="BC317" i="2"/>
  <c r="BD317" i="2"/>
  <c r="BE317" i="2"/>
  <c r="BF317" i="2"/>
  <c r="BG317" i="2"/>
  <c r="BH317" i="2"/>
  <c r="BI317" i="2"/>
  <c r="BJ317" i="2"/>
  <c r="BK317" i="2"/>
  <c r="BL317" i="2"/>
  <c r="BM317" i="2"/>
  <c r="BN317" i="2"/>
  <c r="BO317" i="2"/>
  <c r="BP317" i="2"/>
  <c r="BQ317" i="2"/>
  <c r="BR317" i="2"/>
  <c r="BS317" i="2"/>
  <c r="BT317" i="2"/>
  <c r="BU317" i="2"/>
  <c r="A318" i="2"/>
  <c r="B318" i="2"/>
  <c r="C318" i="2"/>
  <c r="D318" i="2"/>
  <c r="E318" i="2"/>
  <c r="F318" i="2"/>
  <c r="G318" i="2"/>
  <c r="H318" i="2"/>
  <c r="I318" i="2"/>
  <c r="J318" i="2"/>
  <c r="K318" i="2"/>
  <c r="L318" i="2"/>
  <c r="M318" i="2"/>
  <c r="N318" i="2"/>
  <c r="O318" i="2"/>
  <c r="P318" i="2"/>
  <c r="Q318" i="2"/>
  <c r="R318" i="2"/>
  <c r="S318" i="2"/>
  <c r="T318" i="2"/>
  <c r="U318" i="2"/>
  <c r="V318" i="2"/>
  <c r="W318" i="2"/>
  <c r="X318" i="2"/>
  <c r="Y318" i="2"/>
  <c r="Z318" i="2"/>
  <c r="AA318" i="2"/>
  <c r="AB318" i="2"/>
  <c r="AC318" i="2"/>
  <c r="AD318" i="2"/>
  <c r="AE318" i="2"/>
  <c r="AF318" i="2"/>
  <c r="AG318" i="2"/>
  <c r="AH318" i="2"/>
  <c r="AI318" i="2"/>
  <c r="AJ318" i="2"/>
  <c r="AK318" i="2"/>
  <c r="AL318" i="2"/>
  <c r="AM318" i="2"/>
  <c r="AN318" i="2"/>
  <c r="AO318" i="2"/>
  <c r="AP318" i="2"/>
  <c r="AQ318" i="2"/>
  <c r="AR318" i="2"/>
  <c r="AS318" i="2"/>
  <c r="AT318" i="2"/>
  <c r="AU318" i="2"/>
  <c r="AV318" i="2"/>
  <c r="AW318" i="2"/>
  <c r="AX318" i="2"/>
  <c r="AY318" i="2"/>
  <c r="AZ318" i="2"/>
  <c r="BA318" i="2"/>
  <c r="BB318" i="2"/>
  <c r="BC318" i="2"/>
  <c r="BD318" i="2"/>
  <c r="BE318" i="2"/>
  <c r="BF318" i="2"/>
  <c r="BG318" i="2"/>
  <c r="BH318" i="2"/>
  <c r="BI318" i="2"/>
  <c r="BJ318" i="2"/>
  <c r="BK318" i="2"/>
  <c r="BL318" i="2"/>
  <c r="BM318" i="2"/>
  <c r="BN318" i="2"/>
  <c r="BO318" i="2"/>
  <c r="BP318" i="2"/>
  <c r="BQ318" i="2"/>
  <c r="BR318" i="2"/>
  <c r="BS318" i="2"/>
  <c r="BT318" i="2"/>
  <c r="BU318" i="2"/>
  <c r="A319" i="2"/>
  <c r="B319" i="2"/>
  <c r="C319" i="2"/>
  <c r="D319" i="2"/>
  <c r="E319" i="2"/>
  <c r="F319" i="2"/>
  <c r="G319" i="2"/>
  <c r="H319" i="2"/>
  <c r="I319" i="2"/>
  <c r="J319" i="2"/>
  <c r="K319" i="2"/>
  <c r="L319" i="2"/>
  <c r="M319" i="2"/>
  <c r="N319" i="2"/>
  <c r="O319" i="2"/>
  <c r="P319" i="2"/>
  <c r="Q319" i="2"/>
  <c r="R319" i="2"/>
  <c r="S319" i="2"/>
  <c r="T319" i="2"/>
  <c r="U319" i="2"/>
  <c r="V319" i="2"/>
  <c r="W319" i="2"/>
  <c r="X319" i="2"/>
  <c r="Y319" i="2"/>
  <c r="Z319" i="2"/>
  <c r="AA319" i="2"/>
  <c r="AB319" i="2"/>
  <c r="AC319" i="2"/>
  <c r="AD319" i="2"/>
  <c r="AE319" i="2"/>
  <c r="AF319" i="2"/>
  <c r="AG319" i="2"/>
  <c r="AH319" i="2"/>
  <c r="AI319" i="2"/>
  <c r="AJ319" i="2"/>
  <c r="AK319" i="2"/>
  <c r="AL319" i="2"/>
  <c r="AM319" i="2"/>
  <c r="AN319" i="2"/>
  <c r="AO319" i="2"/>
  <c r="AP319" i="2"/>
  <c r="AQ319" i="2"/>
  <c r="AR319" i="2"/>
  <c r="AS319" i="2"/>
  <c r="AT319" i="2"/>
  <c r="AU319" i="2"/>
  <c r="AV319" i="2"/>
  <c r="AW319" i="2"/>
  <c r="AX319" i="2"/>
  <c r="AY319" i="2"/>
  <c r="AZ319" i="2"/>
  <c r="BA319" i="2"/>
  <c r="BB319" i="2"/>
  <c r="BC319" i="2"/>
  <c r="BD319" i="2"/>
  <c r="BE319" i="2"/>
  <c r="BF319" i="2"/>
  <c r="BG319" i="2"/>
  <c r="BH319" i="2"/>
  <c r="BI319" i="2"/>
  <c r="BJ319" i="2"/>
  <c r="BK319" i="2"/>
  <c r="BL319" i="2"/>
  <c r="BM319" i="2"/>
  <c r="BN319" i="2"/>
  <c r="BO319" i="2"/>
  <c r="BP319" i="2"/>
  <c r="BQ319" i="2"/>
  <c r="BR319" i="2"/>
  <c r="BS319" i="2"/>
  <c r="BT319" i="2"/>
  <c r="BU319" i="2"/>
  <c r="A320" i="2"/>
  <c r="B320" i="2"/>
  <c r="C320" i="2"/>
  <c r="D320" i="2"/>
  <c r="E320" i="2"/>
  <c r="F320" i="2"/>
  <c r="G320" i="2"/>
  <c r="H320" i="2"/>
  <c r="I320" i="2"/>
  <c r="J320" i="2"/>
  <c r="K320" i="2"/>
  <c r="L320" i="2"/>
  <c r="M320" i="2"/>
  <c r="N320" i="2"/>
  <c r="O320" i="2"/>
  <c r="P320" i="2"/>
  <c r="Q320" i="2"/>
  <c r="R320" i="2"/>
  <c r="S320" i="2"/>
  <c r="T320" i="2"/>
  <c r="U320" i="2"/>
  <c r="V320" i="2"/>
  <c r="W320" i="2"/>
  <c r="X320" i="2"/>
  <c r="Y320" i="2"/>
  <c r="Z320" i="2"/>
  <c r="AA320" i="2"/>
  <c r="AB320" i="2"/>
  <c r="AC320" i="2"/>
  <c r="AD320" i="2"/>
  <c r="AE320" i="2"/>
  <c r="AF320" i="2"/>
  <c r="AG320" i="2"/>
  <c r="AH320" i="2"/>
  <c r="AI320" i="2"/>
  <c r="AJ320" i="2"/>
  <c r="AK320" i="2"/>
  <c r="AL320" i="2"/>
  <c r="AM320" i="2"/>
  <c r="AN320" i="2"/>
  <c r="AO320" i="2"/>
  <c r="AP320" i="2"/>
  <c r="AQ320" i="2"/>
  <c r="AR320" i="2"/>
  <c r="AS320" i="2"/>
  <c r="AT320" i="2"/>
  <c r="AU320" i="2"/>
  <c r="AV320" i="2"/>
  <c r="AW320" i="2"/>
  <c r="AX320" i="2"/>
  <c r="AY320" i="2"/>
  <c r="AZ320" i="2"/>
  <c r="BA320" i="2"/>
  <c r="BB320" i="2"/>
  <c r="BC320" i="2"/>
  <c r="BD320" i="2"/>
  <c r="BE320" i="2"/>
  <c r="BF320" i="2"/>
  <c r="BG320" i="2"/>
  <c r="BH320" i="2"/>
  <c r="BI320" i="2"/>
  <c r="BJ320" i="2"/>
  <c r="BK320" i="2"/>
  <c r="BL320" i="2"/>
  <c r="BM320" i="2"/>
  <c r="BN320" i="2"/>
  <c r="BO320" i="2"/>
  <c r="BP320" i="2"/>
  <c r="BQ320" i="2"/>
  <c r="BR320" i="2"/>
  <c r="BS320" i="2"/>
  <c r="BT320" i="2"/>
  <c r="BU320" i="2"/>
  <c r="A321" i="2"/>
  <c r="B321" i="2"/>
  <c r="C321" i="2"/>
  <c r="D321" i="2"/>
  <c r="E321" i="2"/>
  <c r="F321" i="2"/>
  <c r="G321" i="2"/>
  <c r="H321" i="2"/>
  <c r="I321" i="2"/>
  <c r="J321" i="2"/>
  <c r="K321" i="2"/>
  <c r="L321" i="2"/>
  <c r="M321" i="2"/>
  <c r="N321" i="2"/>
  <c r="O321" i="2"/>
  <c r="P321" i="2"/>
  <c r="Q321" i="2"/>
  <c r="R321" i="2"/>
  <c r="S321" i="2"/>
  <c r="T321" i="2"/>
  <c r="U321" i="2"/>
  <c r="V321" i="2"/>
  <c r="W321" i="2"/>
  <c r="X321" i="2"/>
  <c r="Y321" i="2"/>
  <c r="Z321" i="2"/>
  <c r="AA321" i="2"/>
  <c r="AB321" i="2"/>
  <c r="AC321" i="2"/>
  <c r="AD321" i="2"/>
  <c r="AE321" i="2"/>
  <c r="AF321" i="2"/>
  <c r="AG321" i="2"/>
  <c r="AH321" i="2"/>
  <c r="AI321" i="2"/>
  <c r="AJ321" i="2"/>
  <c r="AK321" i="2"/>
  <c r="AL321" i="2"/>
  <c r="AM321" i="2"/>
  <c r="AN321" i="2"/>
  <c r="AO321" i="2"/>
  <c r="AP321" i="2"/>
  <c r="AQ321" i="2"/>
  <c r="AR321" i="2"/>
  <c r="AS321" i="2"/>
  <c r="AT321" i="2"/>
  <c r="AU321" i="2"/>
  <c r="AV321" i="2"/>
  <c r="AW321" i="2"/>
  <c r="AX321" i="2"/>
  <c r="AY321" i="2"/>
  <c r="AZ321" i="2"/>
  <c r="BA321" i="2"/>
  <c r="BB321" i="2"/>
  <c r="BC321" i="2"/>
  <c r="BD321" i="2"/>
  <c r="BE321" i="2"/>
  <c r="BF321" i="2"/>
  <c r="BG321" i="2"/>
  <c r="BH321" i="2"/>
  <c r="BI321" i="2"/>
  <c r="BJ321" i="2"/>
  <c r="BK321" i="2"/>
  <c r="BL321" i="2"/>
  <c r="BM321" i="2"/>
  <c r="BN321" i="2"/>
  <c r="BO321" i="2"/>
  <c r="BP321" i="2"/>
  <c r="BQ321" i="2"/>
  <c r="BR321" i="2"/>
  <c r="BS321" i="2"/>
  <c r="BT321" i="2"/>
  <c r="BU321" i="2"/>
  <c r="A322" i="2"/>
  <c r="B322" i="2"/>
  <c r="C322" i="2"/>
  <c r="D322" i="2"/>
  <c r="E322" i="2"/>
  <c r="F322" i="2"/>
  <c r="G322" i="2"/>
  <c r="H322" i="2"/>
  <c r="I322" i="2"/>
  <c r="J322" i="2"/>
  <c r="K322" i="2"/>
  <c r="L322" i="2"/>
  <c r="M322" i="2"/>
  <c r="N322" i="2"/>
  <c r="O322" i="2"/>
  <c r="P322" i="2"/>
  <c r="Q322" i="2"/>
  <c r="R322" i="2"/>
  <c r="S322" i="2"/>
  <c r="T322" i="2"/>
  <c r="U322" i="2"/>
  <c r="V322" i="2"/>
  <c r="W322" i="2"/>
  <c r="X322" i="2"/>
  <c r="Y322" i="2"/>
  <c r="Z322" i="2"/>
  <c r="AA322" i="2"/>
  <c r="AB322" i="2"/>
  <c r="AC322" i="2"/>
  <c r="AD322" i="2"/>
  <c r="AE322" i="2"/>
  <c r="AF322" i="2"/>
  <c r="AG322" i="2"/>
  <c r="AH322" i="2"/>
  <c r="AI322" i="2"/>
  <c r="AJ322" i="2"/>
  <c r="AK322" i="2"/>
  <c r="AL322" i="2"/>
  <c r="AM322" i="2"/>
  <c r="AN322" i="2"/>
  <c r="AO322" i="2"/>
  <c r="AP322" i="2"/>
  <c r="AQ322" i="2"/>
  <c r="AR322" i="2"/>
  <c r="AS322" i="2"/>
  <c r="AT322" i="2"/>
  <c r="AU322" i="2"/>
  <c r="AV322" i="2"/>
  <c r="AW322" i="2"/>
  <c r="AX322" i="2"/>
  <c r="AY322" i="2"/>
  <c r="AZ322" i="2"/>
  <c r="BA322" i="2"/>
  <c r="BB322" i="2"/>
  <c r="BC322" i="2"/>
  <c r="BD322" i="2"/>
  <c r="BE322" i="2"/>
  <c r="BF322" i="2"/>
  <c r="BG322" i="2"/>
  <c r="BH322" i="2"/>
  <c r="BI322" i="2"/>
  <c r="BJ322" i="2"/>
  <c r="BK322" i="2"/>
  <c r="BL322" i="2"/>
  <c r="BM322" i="2"/>
  <c r="BN322" i="2"/>
  <c r="BO322" i="2"/>
  <c r="BP322" i="2"/>
  <c r="BQ322" i="2"/>
  <c r="BR322" i="2"/>
  <c r="BS322" i="2"/>
  <c r="BT322" i="2"/>
  <c r="BU322" i="2"/>
  <c r="A323" i="2"/>
  <c r="B323" i="2"/>
  <c r="C323" i="2"/>
  <c r="D323" i="2"/>
  <c r="E323" i="2"/>
  <c r="F323" i="2"/>
  <c r="G323" i="2"/>
  <c r="H323" i="2"/>
  <c r="I323" i="2"/>
  <c r="J323" i="2"/>
  <c r="K323" i="2"/>
  <c r="L323" i="2"/>
  <c r="M323" i="2"/>
  <c r="N323" i="2"/>
  <c r="O323" i="2"/>
  <c r="P323" i="2"/>
  <c r="Q323" i="2"/>
  <c r="R323" i="2"/>
  <c r="S323" i="2"/>
  <c r="T323" i="2"/>
  <c r="U323" i="2"/>
  <c r="V323" i="2"/>
  <c r="W323" i="2"/>
  <c r="X323" i="2"/>
  <c r="Y323" i="2"/>
  <c r="Z323" i="2"/>
  <c r="AA323" i="2"/>
  <c r="AB323" i="2"/>
  <c r="AC323" i="2"/>
  <c r="AD323" i="2"/>
  <c r="AE323" i="2"/>
  <c r="AF323" i="2"/>
  <c r="AG323" i="2"/>
  <c r="AH323" i="2"/>
  <c r="AI323" i="2"/>
  <c r="AJ323" i="2"/>
  <c r="AK323" i="2"/>
  <c r="AL323" i="2"/>
  <c r="AM323" i="2"/>
  <c r="AN323" i="2"/>
  <c r="AO323" i="2"/>
  <c r="AP323" i="2"/>
  <c r="AQ323" i="2"/>
  <c r="AR323" i="2"/>
  <c r="AS323" i="2"/>
  <c r="AT323" i="2"/>
  <c r="AU323" i="2"/>
  <c r="AV323" i="2"/>
  <c r="AW323" i="2"/>
  <c r="AX323" i="2"/>
  <c r="AY323" i="2"/>
  <c r="AZ323" i="2"/>
  <c r="BA323" i="2"/>
  <c r="BB323" i="2"/>
  <c r="BC323" i="2"/>
  <c r="BD323" i="2"/>
  <c r="BE323" i="2"/>
  <c r="BF323" i="2"/>
  <c r="BG323" i="2"/>
  <c r="BH323" i="2"/>
  <c r="BI323" i="2"/>
  <c r="BJ323" i="2"/>
  <c r="BK323" i="2"/>
  <c r="BL323" i="2"/>
  <c r="BM323" i="2"/>
  <c r="BN323" i="2"/>
  <c r="BO323" i="2"/>
  <c r="BP323" i="2"/>
  <c r="BQ323" i="2"/>
  <c r="BR323" i="2"/>
  <c r="BS323" i="2"/>
  <c r="BT323" i="2"/>
  <c r="BU323" i="2"/>
  <c r="A324" i="2"/>
  <c r="B324" i="2"/>
  <c r="C324" i="2"/>
  <c r="D324" i="2"/>
  <c r="E324" i="2"/>
  <c r="F324" i="2"/>
  <c r="G324" i="2"/>
  <c r="H324" i="2"/>
  <c r="I324" i="2"/>
  <c r="J324" i="2"/>
  <c r="K324" i="2"/>
  <c r="L324" i="2"/>
  <c r="M324" i="2"/>
  <c r="N324" i="2"/>
  <c r="O324" i="2"/>
  <c r="P324" i="2"/>
  <c r="Q324" i="2"/>
  <c r="R324" i="2"/>
  <c r="S324" i="2"/>
  <c r="T324" i="2"/>
  <c r="U324" i="2"/>
  <c r="V324" i="2"/>
  <c r="W324" i="2"/>
  <c r="X324" i="2"/>
  <c r="Y324" i="2"/>
  <c r="Z324" i="2"/>
  <c r="AA324" i="2"/>
  <c r="AB324" i="2"/>
  <c r="AC324" i="2"/>
  <c r="AD324" i="2"/>
  <c r="AE324" i="2"/>
  <c r="AF324" i="2"/>
  <c r="AG324" i="2"/>
  <c r="AH324" i="2"/>
  <c r="AI324" i="2"/>
  <c r="AJ324" i="2"/>
  <c r="AK324" i="2"/>
  <c r="AL324" i="2"/>
  <c r="AM324" i="2"/>
  <c r="AN324" i="2"/>
  <c r="AO324" i="2"/>
  <c r="AP324" i="2"/>
  <c r="AQ324" i="2"/>
  <c r="AR324" i="2"/>
  <c r="AS324" i="2"/>
  <c r="AT324" i="2"/>
  <c r="AU324" i="2"/>
  <c r="AV324" i="2"/>
  <c r="AW324" i="2"/>
  <c r="AX324" i="2"/>
  <c r="AY324" i="2"/>
  <c r="AZ324" i="2"/>
  <c r="BA324" i="2"/>
  <c r="BB324" i="2"/>
  <c r="BC324" i="2"/>
  <c r="BD324" i="2"/>
  <c r="BE324" i="2"/>
  <c r="BF324" i="2"/>
  <c r="BG324" i="2"/>
  <c r="BH324" i="2"/>
  <c r="BI324" i="2"/>
  <c r="BJ324" i="2"/>
  <c r="BK324" i="2"/>
  <c r="BL324" i="2"/>
  <c r="BM324" i="2"/>
  <c r="BN324" i="2"/>
  <c r="BO324" i="2"/>
  <c r="BP324" i="2"/>
  <c r="BQ324" i="2"/>
  <c r="BR324" i="2"/>
  <c r="BS324" i="2"/>
  <c r="BT324" i="2"/>
  <c r="BU324" i="2"/>
  <c r="A325" i="2"/>
  <c r="B325" i="2"/>
  <c r="C325" i="2"/>
  <c r="D325" i="2"/>
  <c r="E325" i="2"/>
  <c r="F325" i="2"/>
  <c r="G325" i="2"/>
  <c r="H325" i="2"/>
  <c r="I325" i="2"/>
  <c r="J325" i="2"/>
  <c r="K325" i="2"/>
  <c r="L325" i="2"/>
  <c r="M325" i="2"/>
  <c r="N325" i="2"/>
  <c r="O325" i="2"/>
  <c r="P325" i="2"/>
  <c r="Q325" i="2"/>
  <c r="R325" i="2"/>
  <c r="S325" i="2"/>
  <c r="T325" i="2"/>
  <c r="U325" i="2"/>
  <c r="V325" i="2"/>
  <c r="W325" i="2"/>
  <c r="X325" i="2"/>
  <c r="Y325" i="2"/>
  <c r="Z325" i="2"/>
  <c r="AA325" i="2"/>
  <c r="AB325" i="2"/>
  <c r="AC325" i="2"/>
  <c r="AD325" i="2"/>
  <c r="AE325" i="2"/>
  <c r="AF325" i="2"/>
  <c r="AG325" i="2"/>
  <c r="AH325" i="2"/>
  <c r="AI325" i="2"/>
  <c r="AJ325" i="2"/>
  <c r="AK325" i="2"/>
  <c r="AL325" i="2"/>
  <c r="AM325" i="2"/>
  <c r="AN325" i="2"/>
  <c r="AO325" i="2"/>
  <c r="AP325" i="2"/>
  <c r="AQ325" i="2"/>
  <c r="AR325" i="2"/>
  <c r="AS325" i="2"/>
  <c r="AT325" i="2"/>
  <c r="AU325" i="2"/>
  <c r="AV325" i="2"/>
  <c r="AW325" i="2"/>
  <c r="AX325" i="2"/>
  <c r="AY325" i="2"/>
  <c r="AZ325" i="2"/>
  <c r="BA325" i="2"/>
  <c r="BB325" i="2"/>
  <c r="BC325" i="2"/>
  <c r="BD325" i="2"/>
  <c r="BE325" i="2"/>
  <c r="BF325" i="2"/>
  <c r="BG325" i="2"/>
  <c r="BH325" i="2"/>
  <c r="BI325" i="2"/>
  <c r="BJ325" i="2"/>
  <c r="BK325" i="2"/>
  <c r="BL325" i="2"/>
  <c r="BM325" i="2"/>
  <c r="BN325" i="2"/>
  <c r="BO325" i="2"/>
  <c r="BP325" i="2"/>
  <c r="BQ325" i="2"/>
  <c r="BR325" i="2"/>
  <c r="BS325" i="2"/>
  <c r="BT325" i="2"/>
  <c r="BU325" i="2"/>
  <c r="A326" i="2"/>
  <c r="B326" i="2"/>
  <c r="C326" i="2"/>
  <c r="D326" i="2"/>
  <c r="E326" i="2"/>
  <c r="F326" i="2"/>
  <c r="G326" i="2"/>
  <c r="H326" i="2"/>
  <c r="I326" i="2"/>
  <c r="J326" i="2"/>
  <c r="K326" i="2"/>
  <c r="L326" i="2"/>
  <c r="M326" i="2"/>
  <c r="N326" i="2"/>
  <c r="O326" i="2"/>
  <c r="P326" i="2"/>
  <c r="Q326" i="2"/>
  <c r="R326" i="2"/>
  <c r="S326" i="2"/>
  <c r="T326" i="2"/>
  <c r="U326" i="2"/>
  <c r="V326" i="2"/>
  <c r="W326" i="2"/>
  <c r="X326" i="2"/>
  <c r="Y326" i="2"/>
  <c r="Z326" i="2"/>
  <c r="AA326" i="2"/>
  <c r="AB326" i="2"/>
  <c r="AC326" i="2"/>
  <c r="AD326" i="2"/>
  <c r="AE326" i="2"/>
  <c r="AF326" i="2"/>
  <c r="AG326" i="2"/>
  <c r="AH326" i="2"/>
  <c r="AI326" i="2"/>
  <c r="AJ326" i="2"/>
  <c r="AK326" i="2"/>
  <c r="AL326" i="2"/>
  <c r="AM326" i="2"/>
  <c r="AN326" i="2"/>
  <c r="AO326" i="2"/>
  <c r="AP326" i="2"/>
  <c r="AQ326" i="2"/>
  <c r="AR326" i="2"/>
  <c r="AS326" i="2"/>
  <c r="AT326" i="2"/>
  <c r="AU326" i="2"/>
  <c r="AV326" i="2"/>
  <c r="AW326" i="2"/>
  <c r="AX326" i="2"/>
  <c r="AY326" i="2"/>
  <c r="AZ326" i="2"/>
  <c r="BA326" i="2"/>
  <c r="BB326" i="2"/>
  <c r="BC326" i="2"/>
  <c r="BD326" i="2"/>
  <c r="BE326" i="2"/>
  <c r="BF326" i="2"/>
  <c r="BG326" i="2"/>
  <c r="BH326" i="2"/>
  <c r="BI326" i="2"/>
  <c r="BJ326" i="2"/>
  <c r="BK326" i="2"/>
  <c r="BL326" i="2"/>
  <c r="BM326" i="2"/>
  <c r="BN326" i="2"/>
  <c r="BO326" i="2"/>
  <c r="BP326" i="2"/>
  <c r="BQ326" i="2"/>
  <c r="BR326" i="2"/>
  <c r="BS326" i="2"/>
  <c r="BT326" i="2"/>
  <c r="BU326" i="2"/>
  <c r="A327" i="2"/>
  <c r="B327" i="2"/>
  <c r="C327" i="2"/>
  <c r="D327" i="2"/>
  <c r="E327" i="2"/>
  <c r="F327" i="2"/>
  <c r="G327" i="2"/>
  <c r="H327" i="2"/>
  <c r="I327" i="2"/>
  <c r="J327" i="2"/>
  <c r="K327" i="2"/>
  <c r="L327" i="2"/>
  <c r="M327" i="2"/>
  <c r="N327" i="2"/>
  <c r="O327" i="2"/>
  <c r="P327" i="2"/>
  <c r="Q327" i="2"/>
  <c r="R327" i="2"/>
  <c r="S327" i="2"/>
  <c r="T327" i="2"/>
  <c r="U327" i="2"/>
  <c r="V327" i="2"/>
  <c r="W327" i="2"/>
  <c r="X327" i="2"/>
  <c r="Y327" i="2"/>
  <c r="Z327" i="2"/>
  <c r="AA327" i="2"/>
  <c r="AB327" i="2"/>
  <c r="AC327" i="2"/>
  <c r="AD327" i="2"/>
  <c r="AE327" i="2"/>
  <c r="AF327" i="2"/>
  <c r="AG327" i="2"/>
  <c r="AH327" i="2"/>
  <c r="AI327" i="2"/>
  <c r="AJ327" i="2"/>
  <c r="AK327" i="2"/>
  <c r="AL327" i="2"/>
  <c r="AM327" i="2"/>
  <c r="AN327" i="2"/>
  <c r="AO327" i="2"/>
  <c r="AP327" i="2"/>
  <c r="AQ327" i="2"/>
  <c r="AR327" i="2"/>
  <c r="AS327" i="2"/>
  <c r="AT327" i="2"/>
  <c r="AU327" i="2"/>
  <c r="AV327" i="2"/>
  <c r="AW327" i="2"/>
  <c r="AX327" i="2"/>
  <c r="AY327" i="2"/>
  <c r="AZ327" i="2"/>
  <c r="BA327" i="2"/>
  <c r="BB327" i="2"/>
  <c r="BC327" i="2"/>
  <c r="BD327" i="2"/>
  <c r="BE327" i="2"/>
  <c r="BF327" i="2"/>
  <c r="BG327" i="2"/>
  <c r="BH327" i="2"/>
  <c r="BI327" i="2"/>
  <c r="BJ327" i="2"/>
  <c r="BK327" i="2"/>
  <c r="BL327" i="2"/>
  <c r="BM327" i="2"/>
  <c r="BN327" i="2"/>
  <c r="BO327" i="2"/>
  <c r="BP327" i="2"/>
  <c r="BQ327" i="2"/>
  <c r="BR327" i="2"/>
  <c r="BS327" i="2"/>
  <c r="BT327" i="2"/>
  <c r="BU327" i="2"/>
  <c r="A328" i="2"/>
  <c r="B328" i="2"/>
  <c r="C328" i="2"/>
  <c r="D328" i="2"/>
  <c r="E328" i="2"/>
  <c r="F328" i="2"/>
  <c r="G328" i="2"/>
  <c r="H328" i="2"/>
  <c r="I328" i="2"/>
  <c r="J328" i="2"/>
  <c r="K328" i="2"/>
  <c r="L328" i="2"/>
  <c r="M328" i="2"/>
  <c r="N328" i="2"/>
  <c r="O328" i="2"/>
  <c r="P328" i="2"/>
  <c r="Q328" i="2"/>
  <c r="R328" i="2"/>
  <c r="S328" i="2"/>
  <c r="T328" i="2"/>
  <c r="U328" i="2"/>
  <c r="V328" i="2"/>
  <c r="W328" i="2"/>
  <c r="X328" i="2"/>
  <c r="Y328" i="2"/>
  <c r="Z328" i="2"/>
  <c r="AA328" i="2"/>
  <c r="AB328" i="2"/>
  <c r="AC328" i="2"/>
  <c r="AD328" i="2"/>
  <c r="AE328" i="2"/>
  <c r="AF328" i="2"/>
  <c r="AG328" i="2"/>
  <c r="AH328" i="2"/>
  <c r="AI328" i="2"/>
  <c r="AJ328" i="2"/>
  <c r="AK328" i="2"/>
  <c r="AL328" i="2"/>
  <c r="AM328" i="2"/>
  <c r="AN328" i="2"/>
  <c r="AO328" i="2"/>
  <c r="AP328" i="2"/>
  <c r="AQ328" i="2"/>
  <c r="AR328" i="2"/>
  <c r="AS328" i="2"/>
  <c r="AT328" i="2"/>
  <c r="AU328" i="2"/>
  <c r="AV328" i="2"/>
  <c r="AW328" i="2"/>
  <c r="AX328" i="2"/>
  <c r="AY328" i="2"/>
  <c r="AZ328" i="2"/>
  <c r="BA328" i="2"/>
  <c r="BB328" i="2"/>
  <c r="BC328" i="2"/>
  <c r="BD328" i="2"/>
  <c r="BE328" i="2"/>
  <c r="BF328" i="2"/>
  <c r="BG328" i="2"/>
  <c r="BH328" i="2"/>
  <c r="BI328" i="2"/>
  <c r="BJ328" i="2"/>
  <c r="BK328" i="2"/>
  <c r="BL328" i="2"/>
  <c r="BM328" i="2"/>
  <c r="BN328" i="2"/>
  <c r="BO328" i="2"/>
  <c r="BP328" i="2"/>
  <c r="BQ328" i="2"/>
  <c r="BR328" i="2"/>
  <c r="BS328" i="2"/>
  <c r="BT328" i="2"/>
  <c r="BU328" i="2"/>
  <c r="A329" i="2"/>
  <c r="B329" i="2"/>
  <c r="C329" i="2"/>
  <c r="D329" i="2"/>
  <c r="E329" i="2"/>
  <c r="F329" i="2"/>
  <c r="G329" i="2"/>
  <c r="H329" i="2"/>
  <c r="I329" i="2"/>
  <c r="J329" i="2"/>
  <c r="K329" i="2"/>
  <c r="L329" i="2"/>
  <c r="M329" i="2"/>
  <c r="N329" i="2"/>
  <c r="O329" i="2"/>
  <c r="P329" i="2"/>
  <c r="Q329" i="2"/>
  <c r="R329" i="2"/>
  <c r="S329" i="2"/>
  <c r="T329" i="2"/>
  <c r="U329" i="2"/>
  <c r="V329" i="2"/>
  <c r="W329" i="2"/>
  <c r="X329" i="2"/>
  <c r="Y329" i="2"/>
  <c r="Z329" i="2"/>
  <c r="AA329" i="2"/>
  <c r="AB329" i="2"/>
  <c r="AC329" i="2"/>
  <c r="AD329" i="2"/>
  <c r="AE329" i="2"/>
  <c r="AF329" i="2"/>
  <c r="AG329" i="2"/>
  <c r="AH329" i="2"/>
  <c r="AI329" i="2"/>
  <c r="AJ329" i="2"/>
  <c r="AK329" i="2"/>
  <c r="AL329" i="2"/>
  <c r="AM329" i="2"/>
  <c r="AN329" i="2"/>
  <c r="AO329" i="2"/>
  <c r="AP329" i="2"/>
  <c r="AQ329" i="2"/>
  <c r="AR329" i="2"/>
  <c r="AS329" i="2"/>
  <c r="AT329" i="2"/>
  <c r="AU329" i="2"/>
  <c r="AV329" i="2"/>
  <c r="AW329" i="2"/>
  <c r="AX329" i="2"/>
  <c r="AY329" i="2"/>
  <c r="AZ329" i="2"/>
  <c r="BA329" i="2"/>
  <c r="BB329" i="2"/>
  <c r="BC329" i="2"/>
  <c r="BD329" i="2"/>
  <c r="BE329" i="2"/>
  <c r="BF329" i="2"/>
  <c r="BG329" i="2"/>
  <c r="BH329" i="2"/>
  <c r="BI329" i="2"/>
  <c r="BJ329" i="2"/>
  <c r="BK329" i="2"/>
  <c r="BL329" i="2"/>
  <c r="BM329" i="2"/>
  <c r="BN329" i="2"/>
  <c r="BO329" i="2"/>
  <c r="BP329" i="2"/>
  <c r="BQ329" i="2"/>
  <c r="BR329" i="2"/>
  <c r="BS329" i="2"/>
  <c r="BT329" i="2"/>
  <c r="BU329" i="2"/>
  <c r="A330" i="2"/>
  <c r="B330" i="2"/>
  <c r="C330" i="2"/>
  <c r="D330" i="2"/>
  <c r="E330" i="2"/>
  <c r="F330" i="2"/>
  <c r="G330" i="2"/>
  <c r="H330" i="2"/>
  <c r="I330" i="2"/>
  <c r="J330" i="2"/>
  <c r="K330" i="2"/>
  <c r="L330" i="2"/>
  <c r="M330" i="2"/>
  <c r="N330" i="2"/>
  <c r="O330" i="2"/>
  <c r="P330" i="2"/>
  <c r="Q330" i="2"/>
  <c r="R330" i="2"/>
  <c r="S330" i="2"/>
  <c r="T330" i="2"/>
  <c r="U330" i="2"/>
  <c r="V330" i="2"/>
  <c r="W330" i="2"/>
  <c r="X330" i="2"/>
  <c r="Y330" i="2"/>
  <c r="Z330" i="2"/>
  <c r="AA330" i="2"/>
  <c r="AB330" i="2"/>
  <c r="AC330" i="2"/>
  <c r="AD330" i="2"/>
  <c r="AE330" i="2"/>
  <c r="AF330" i="2"/>
  <c r="AG330" i="2"/>
  <c r="AH330" i="2"/>
  <c r="AI330" i="2"/>
  <c r="AJ330" i="2"/>
  <c r="AK330" i="2"/>
  <c r="AL330" i="2"/>
  <c r="AM330" i="2"/>
  <c r="AN330" i="2"/>
  <c r="AO330" i="2"/>
  <c r="AP330" i="2"/>
  <c r="AQ330" i="2"/>
  <c r="AR330" i="2"/>
  <c r="AS330" i="2"/>
  <c r="AT330" i="2"/>
  <c r="AU330" i="2"/>
  <c r="AV330" i="2"/>
  <c r="AW330" i="2"/>
  <c r="AX330" i="2"/>
  <c r="AY330" i="2"/>
  <c r="AZ330" i="2"/>
  <c r="BA330" i="2"/>
  <c r="BB330" i="2"/>
  <c r="BC330" i="2"/>
  <c r="BD330" i="2"/>
  <c r="BE330" i="2"/>
  <c r="BF330" i="2"/>
  <c r="BG330" i="2"/>
  <c r="BH330" i="2"/>
  <c r="BI330" i="2"/>
  <c r="BJ330" i="2"/>
  <c r="BK330" i="2"/>
  <c r="BL330" i="2"/>
  <c r="BM330" i="2"/>
  <c r="BN330" i="2"/>
  <c r="BO330" i="2"/>
  <c r="BP330" i="2"/>
  <c r="BQ330" i="2"/>
  <c r="BR330" i="2"/>
  <c r="BS330" i="2"/>
  <c r="BT330" i="2"/>
  <c r="BU330" i="2"/>
  <c r="A331" i="2"/>
  <c r="B331" i="2"/>
  <c r="C331" i="2"/>
  <c r="D331" i="2"/>
  <c r="E331" i="2"/>
  <c r="F331" i="2"/>
  <c r="G331" i="2"/>
  <c r="H331" i="2"/>
  <c r="I331" i="2"/>
  <c r="J331" i="2"/>
  <c r="K331" i="2"/>
  <c r="L331" i="2"/>
  <c r="M331" i="2"/>
  <c r="N331" i="2"/>
  <c r="O331" i="2"/>
  <c r="P331" i="2"/>
  <c r="Q331" i="2"/>
  <c r="R331" i="2"/>
  <c r="S331" i="2"/>
  <c r="T331" i="2"/>
  <c r="U331" i="2"/>
  <c r="V331" i="2"/>
  <c r="W331" i="2"/>
  <c r="X331" i="2"/>
  <c r="Y331" i="2"/>
  <c r="Z331" i="2"/>
  <c r="AA331" i="2"/>
  <c r="AB331" i="2"/>
  <c r="AC331" i="2"/>
  <c r="AD331" i="2"/>
  <c r="AE331" i="2"/>
  <c r="AF331" i="2"/>
  <c r="AG331" i="2"/>
  <c r="AH331" i="2"/>
  <c r="AI331" i="2"/>
  <c r="AJ331" i="2"/>
  <c r="AK331" i="2"/>
  <c r="AL331" i="2"/>
  <c r="AM331" i="2"/>
  <c r="AN331" i="2"/>
  <c r="AO331" i="2"/>
  <c r="AP331" i="2"/>
  <c r="AQ331" i="2"/>
  <c r="AR331" i="2"/>
  <c r="AS331" i="2"/>
  <c r="AT331" i="2"/>
  <c r="AU331" i="2"/>
  <c r="AV331" i="2"/>
  <c r="AW331" i="2"/>
  <c r="AX331" i="2"/>
  <c r="AY331" i="2"/>
  <c r="AZ331" i="2"/>
  <c r="BA331" i="2"/>
  <c r="BB331" i="2"/>
  <c r="BC331" i="2"/>
  <c r="BD331" i="2"/>
  <c r="BE331" i="2"/>
  <c r="BF331" i="2"/>
  <c r="BG331" i="2"/>
  <c r="BH331" i="2"/>
  <c r="BI331" i="2"/>
  <c r="BJ331" i="2"/>
  <c r="BK331" i="2"/>
  <c r="BL331" i="2"/>
  <c r="BM331" i="2"/>
  <c r="BN331" i="2"/>
  <c r="BO331" i="2"/>
  <c r="BP331" i="2"/>
  <c r="BQ331" i="2"/>
  <c r="BR331" i="2"/>
  <c r="BS331" i="2"/>
  <c r="BT331" i="2"/>
  <c r="BU331" i="2"/>
  <c r="A332" i="2"/>
  <c r="B332" i="2"/>
  <c r="C332" i="2"/>
  <c r="D332" i="2"/>
  <c r="E332" i="2"/>
  <c r="F332" i="2"/>
  <c r="G332" i="2"/>
  <c r="H332" i="2"/>
  <c r="I332" i="2"/>
  <c r="J332" i="2"/>
  <c r="K332" i="2"/>
  <c r="L332" i="2"/>
  <c r="M332" i="2"/>
  <c r="N332" i="2"/>
  <c r="O332" i="2"/>
  <c r="P332" i="2"/>
  <c r="Q332" i="2"/>
  <c r="R332" i="2"/>
  <c r="S332" i="2"/>
  <c r="T332" i="2"/>
  <c r="U332" i="2"/>
  <c r="V332" i="2"/>
  <c r="W332" i="2"/>
  <c r="X332" i="2"/>
  <c r="Y332" i="2"/>
  <c r="Z332" i="2"/>
  <c r="AA332" i="2"/>
  <c r="AB332" i="2"/>
  <c r="AC332" i="2"/>
  <c r="AD332" i="2"/>
  <c r="AE332" i="2"/>
  <c r="AF332" i="2"/>
  <c r="AG332" i="2"/>
  <c r="AH332" i="2"/>
  <c r="AI332" i="2"/>
  <c r="AJ332" i="2"/>
  <c r="AK332" i="2"/>
  <c r="AL332" i="2"/>
  <c r="AM332" i="2"/>
  <c r="AN332" i="2"/>
  <c r="AO332" i="2"/>
  <c r="AP332" i="2"/>
  <c r="AQ332" i="2"/>
  <c r="AR332" i="2"/>
  <c r="AS332" i="2"/>
  <c r="AT332" i="2"/>
  <c r="AU332" i="2"/>
  <c r="AV332" i="2"/>
  <c r="AW332" i="2"/>
  <c r="AX332" i="2"/>
  <c r="AY332" i="2"/>
  <c r="AZ332" i="2"/>
  <c r="BA332" i="2"/>
  <c r="BB332" i="2"/>
  <c r="BC332" i="2"/>
  <c r="BD332" i="2"/>
  <c r="BE332" i="2"/>
  <c r="BF332" i="2"/>
  <c r="BG332" i="2"/>
  <c r="BH332" i="2"/>
  <c r="BI332" i="2"/>
  <c r="BJ332" i="2"/>
  <c r="BK332" i="2"/>
  <c r="BL332" i="2"/>
  <c r="BM332" i="2"/>
  <c r="BN332" i="2"/>
  <c r="BO332" i="2"/>
  <c r="BP332" i="2"/>
  <c r="BQ332" i="2"/>
  <c r="BR332" i="2"/>
  <c r="BS332" i="2"/>
  <c r="BT332" i="2"/>
  <c r="BU332" i="2"/>
  <c r="A333" i="2"/>
  <c r="B333" i="2"/>
  <c r="C333" i="2"/>
  <c r="D333" i="2"/>
  <c r="E333" i="2"/>
  <c r="F333" i="2"/>
  <c r="G333" i="2"/>
  <c r="H333" i="2"/>
  <c r="I333" i="2"/>
  <c r="J333" i="2"/>
  <c r="K333" i="2"/>
  <c r="L333" i="2"/>
  <c r="M333" i="2"/>
  <c r="N333" i="2"/>
  <c r="O333" i="2"/>
  <c r="P333" i="2"/>
  <c r="Q333" i="2"/>
  <c r="R333" i="2"/>
  <c r="S333" i="2"/>
  <c r="T333" i="2"/>
  <c r="U333" i="2"/>
  <c r="V333" i="2"/>
  <c r="W333" i="2"/>
  <c r="X333" i="2"/>
  <c r="Y333" i="2"/>
  <c r="Z333" i="2"/>
  <c r="AA333" i="2"/>
  <c r="AB333" i="2"/>
  <c r="AC333" i="2"/>
  <c r="AD333" i="2"/>
  <c r="AE333" i="2"/>
  <c r="AF333" i="2"/>
  <c r="AG333" i="2"/>
  <c r="AH333" i="2"/>
  <c r="AI333" i="2"/>
  <c r="AJ333" i="2"/>
  <c r="AK333" i="2"/>
  <c r="AL333" i="2"/>
  <c r="AM333" i="2"/>
  <c r="AN333" i="2"/>
  <c r="AO333" i="2"/>
  <c r="AP333" i="2"/>
  <c r="AQ333" i="2"/>
  <c r="AR333" i="2"/>
  <c r="AS333" i="2"/>
  <c r="AT333" i="2"/>
  <c r="AU333" i="2"/>
  <c r="AV333" i="2"/>
  <c r="AW333" i="2"/>
  <c r="AX333" i="2"/>
  <c r="AY333" i="2"/>
  <c r="AZ333" i="2"/>
  <c r="BA333" i="2"/>
  <c r="BB333" i="2"/>
  <c r="BC333" i="2"/>
  <c r="BD333" i="2"/>
  <c r="BE333" i="2"/>
  <c r="BF333" i="2"/>
  <c r="BG333" i="2"/>
  <c r="BH333" i="2"/>
  <c r="BI333" i="2"/>
  <c r="BJ333" i="2"/>
  <c r="BK333" i="2"/>
  <c r="BL333" i="2"/>
  <c r="BM333" i="2"/>
  <c r="BN333" i="2"/>
  <c r="BO333" i="2"/>
  <c r="BP333" i="2"/>
  <c r="BQ333" i="2"/>
  <c r="BR333" i="2"/>
  <c r="BS333" i="2"/>
  <c r="BT333" i="2"/>
  <c r="BU333" i="2"/>
  <c r="A334" i="2"/>
  <c r="B334" i="2"/>
  <c r="C334" i="2"/>
  <c r="D334" i="2"/>
  <c r="E334" i="2"/>
  <c r="F334" i="2"/>
  <c r="G334" i="2"/>
  <c r="H334" i="2"/>
  <c r="I334" i="2"/>
  <c r="J334" i="2"/>
  <c r="K334" i="2"/>
  <c r="L334" i="2"/>
  <c r="M334" i="2"/>
  <c r="N334" i="2"/>
  <c r="O334" i="2"/>
  <c r="P334" i="2"/>
  <c r="Q334" i="2"/>
  <c r="R334" i="2"/>
  <c r="S334" i="2"/>
  <c r="T334" i="2"/>
  <c r="U334" i="2"/>
  <c r="V334" i="2"/>
  <c r="W334" i="2"/>
  <c r="X334" i="2"/>
  <c r="Y334" i="2"/>
  <c r="Z334" i="2"/>
  <c r="AA334" i="2"/>
  <c r="AB334" i="2"/>
  <c r="AC334" i="2"/>
  <c r="AD334" i="2"/>
  <c r="AE334" i="2"/>
  <c r="AF334" i="2"/>
  <c r="AG334" i="2"/>
  <c r="AH334" i="2"/>
  <c r="AI334" i="2"/>
  <c r="AJ334" i="2"/>
  <c r="AK334" i="2"/>
  <c r="AL334" i="2"/>
  <c r="AM334" i="2"/>
  <c r="AN334" i="2"/>
  <c r="AO334" i="2"/>
  <c r="AP334" i="2"/>
  <c r="AQ334" i="2"/>
  <c r="AR334" i="2"/>
  <c r="AS334" i="2"/>
  <c r="AT334" i="2"/>
  <c r="AU334" i="2"/>
  <c r="AV334" i="2"/>
  <c r="AW334" i="2"/>
  <c r="AX334" i="2"/>
  <c r="AY334" i="2"/>
  <c r="AZ334" i="2"/>
  <c r="BA334" i="2"/>
  <c r="BB334" i="2"/>
  <c r="BC334" i="2"/>
  <c r="BD334" i="2"/>
  <c r="BE334" i="2"/>
  <c r="BF334" i="2"/>
  <c r="BG334" i="2"/>
  <c r="BH334" i="2"/>
  <c r="BI334" i="2"/>
  <c r="BJ334" i="2"/>
  <c r="BK334" i="2"/>
  <c r="BL334" i="2"/>
  <c r="BM334" i="2"/>
  <c r="BN334" i="2"/>
  <c r="BO334" i="2"/>
  <c r="BP334" i="2"/>
  <c r="BQ334" i="2"/>
  <c r="BR334" i="2"/>
  <c r="BS334" i="2"/>
  <c r="BT334" i="2"/>
  <c r="BU334" i="2"/>
  <c r="A335" i="2"/>
  <c r="B335" i="2"/>
  <c r="C335" i="2"/>
  <c r="D335" i="2"/>
  <c r="E335" i="2"/>
  <c r="F335" i="2"/>
  <c r="G335" i="2"/>
  <c r="H335" i="2"/>
  <c r="I335" i="2"/>
  <c r="J335" i="2"/>
  <c r="K335" i="2"/>
  <c r="L335" i="2"/>
  <c r="M335" i="2"/>
  <c r="N335" i="2"/>
  <c r="O335" i="2"/>
  <c r="P335" i="2"/>
  <c r="Q335" i="2"/>
  <c r="R335" i="2"/>
  <c r="S335" i="2"/>
  <c r="T335" i="2"/>
  <c r="U335" i="2"/>
  <c r="V335" i="2"/>
  <c r="W335" i="2"/>
  <c r="X335" i="2"/>
  <c r="Y335" i="2"/>
  <c r="Z335" i="2"/>
  <c r="AA335" i="2"/>
  <c r="AB335" i="2"/>
  <c r="AC335" i="2"/>
  <c r="AD335" i="2"/>
  <c r="AE335" i="2"/>
  <c r="AF335" i="2"/>
  <c r="AG335" i="2"/>
  <c r="AH335" i="2"/>
  <c r="AI335" i="2"/>
  <c r="AJ335" i="2"/>
  <c r="AK335" i="2"/>
  <c r="AL335" i="2"/>
  <c r="AM335" i="2"/>
  <c r="AN335" i="2"/>
  <c r="AO335" i="2"/>
  <c r="AP335" i="2"/>
  <c r="AQ335" i="2"/>
  <c r="AR335" i="2"/>
  <c r="AS335" i="2"/>
  <c r="AT335" i="2"/>
  <c r="AU335" i="2"/>
  <c r="AV335" i="2"/>
  <c r="AW335" i="2"/>
  <c r="AX335" i="2"/>
  <c r="AY335" i="2"/>
  <c r="AZ335" i="2"/>
  <c r="BA335" i="2"/>
  <c r="BB335" i="2"/>
  <c r="BC335" i="2"/>
  <c r="BD335" i="2"/>
  <c r="BE335" i="2"/>
  <c r="BF335" i="2"/>
  <c r="BG335" i="2"/>
  <c r="BH335" i="2"/>
  <c r="BI335" i="2"/>
  <c r="BJ335" i="2"/>
  <c r="BK335" i="2"/>
  <c r="BL335" i="2"/>
  <c r="BM335" i="2"/>
  <c r="BN335" i="2"/>
  <c r="BO335" i="2"/>
  <c r="BP335" i="2"/>
  <c r="BQ335" i="2"/>
  <c r="BR335" i="2"/>
  <c r="BS335" i="2"/>
  <c r="BT335" i="2"/>
  <c r="BU335" i="2"/>
  <c r="A336" i="2"/>
  <c r="B336" i="2"/>
  <c r="C336" i="2"/>
  <c r="D336" i="2"/>
  <c r="E336" i="2"/>
  <c r="F336" i="2"/>
  <c r="G336" i="2"/>
  <c r="H336" i="2"/>
  <c r="I336" i="2"/>
  <c r="J336" i="2"/>
  <c r="K336" i="2"/>
  <c r="L336" i="2"/>
  <c r="M336" i="2"/>
  <c r="N336" i="2"/>
  <c r="O336" i="2"/>
  <c r="P336" i="2"/>
  <c r="Q336" i="2"/>
  <c r="R336" i="2"/>
  <c r="S336" i="2"/>
  <c r="T336" i="2"/>
  <c r="U336" i="2"/>
  <c r="V336" i="2"/>
  <c r="W336" i="2"/>
  <c r="X336" i="2"/>
  <c r="Y336" i="2"/>
  <c r="Z336" i="2"/>
  <c r="AA336" i="2"/>
  <c r="AB336" i="2"/>
  <c r="AC336" i="2"/>
  <c r="AD336" i="2"/>
  <c r="AE336" i="2"/>
  <c r="AF336" i="2"/>
  <c r="AG336" i="2"/>
  <c r="AH336" i="2"/>
  <c r="AI336" i="2"/>
  <c r="AJ336" i="2"/>
  <c r="AK336" i="2"/>
  <c r="AL336" i="2"/>
  <c r="AM336" i="2"/>
  <c r="AN336" i="2"/>
  <c r="AO336" i="2"/>
  <c r="AP336" i="2"/>
  <c r="AQ336" i="2"/>
  <c r="AR336" i="2"/>
  <c r="AS336" i="2"/>
  <c r="AT336" i="2"/>
  <c r="AU336" i="2"/>
  <c r="AV336" i="2"/>
  <c r="AW336" i="2"/>
  <c r="AX336" i="2"/>
  <c r="AY336" i="2"/>
  <c r="AZ336" i="2"/>
  <c r="BA336" i="2"/>
  <c r="BB336" i="2"/>
  <c r="BC336" i="2"/>
  <c r="BD336" i="2"/>
  <c r="BE336" i="2"/>
  <c r="BF336" i="2"/>
  <c r="BG336" i="2"/>
  <c r="BH336" i="2"/>
  <c r="BI336" i="2"/>
  <c r="BJ336" i="2"/>
  <c r="BK336" i="2"/>
  <c r="BL336" i="2"/>
  <c r="BM336" i="2"/>
  <c r="BN336" i="2"/>
  <c r="BO336" i="2"/>
  <c r="BP336" i="2"/>
  <c r="BQ336" i="2"/>
  <c r="BR336" i="2"/>
  <c r="BS336" i="2"/>
  <c r="BT336" i="2"/>
  <c r="BU336" i="2"/>
  <c r="A337" i="2"/>
  <c r="B337" i="2"/>
  <c r="C337" i="2"/>
  <c r="D337" i="2"/>
  <c r="E337" i="2"/>
  <c r="F337" i="2"/>
  <c r="G337" i="2"/>
  <c r="H337" i="2"/>
  <c r="I337" i="2"/>
  <c r="J337" i="2"/>
  <c r="K337" i="2"/>
  <c r="L337" i="2"/>
  <c r="M337" i="2"/>
  <c r="N337" i="2"/>
  <c r="O337" i="2"/>
  <c r="P337" i="2"/>
  <c r="Q337" i="2"/>
  <c r="R337" i="2"/>
  <c r="S337" i="2"/>
  <c r="T337" i="2"/>
  <c r="U337" i="2"/>
  <c r="V337" i="2"/>
  <c r="W337" i="2"/>
  <c r="X337" i="2"/>
  <c r="Y337" i="2"/>
  <c r="Z337" i="2"/>
  <c r="AA337" i="2"/>
  <c r="AB337" i="2"/>
  <c r="AC337" i="2"/>
  <c r="AD337" i="2"/>
  <c r="AE337" i="2"/>
  <c r="AF337" i="2"/>
  <c r="AG337" i="2"/>
  <c r="AH337" i="2"/>
  <c r="AI337" i="2"/>
  <c r="AJ337" i="2"/>
  <c r="AK337" i="2"/>
  <c r="AL337" i="2"/>
  <c r="AM337" i="2"/>
  <c r="AN337" i="2"/>
  <c r="AO337" i="2"/>
  <c r="AP337" i="2"/>
  <c r="AQ337" i="2"/>
  <c r="AR337" i="2"/>
  <c r="AS337" i="2"/>
  <c r="AT337" i="2"/>
  <c r="AU337" i="2"/>
  <c r="AV337" i="2"/>
  <c r="AW337" i="2"/>
  <c r="AX337" i="2"/>
  <c r="AY337" i="2"/>
  <c r="AZ337" i="2"/>
  <c r="BA337" i="2"/>
  <c r="BB337" i="2"/>
  <c r="BC337" i="2"/>
  <c r="BD337" i="2"/>
  <c r="BE337" i="2"/>
  <c r="BF337" i="2"/>
  <c r="BG337" i="2"/>
  <c r="BH337" i="2"/>
  <c r="BI337" i="2"/>
  <c r="BJ337" i="2"/>
  <c r="BK337" i="2"/>
  <c r="BL337" i="2"/>
  <c r="BM337" i="2"/>
  <c r="BN337" i="2"/>
  <c r="BO337" i="2"/>
  <c r="BP337" i="2"/>
  <c r="BQ337" i="2"/>
  <c r="BR337" i="2"/>
  <c r="BS337" i="2"/>
  <c r="BT337" i="2"/>
  <c r="BU337" i="2"/>
  <c r="A338" i="2"/>
  <c r="B338" i="2"/>
  <c r="C338" i="2"/>
  <c r="D338" i="2"/>
  <c r="E338" i="2"/>
  <c r="F338" i="2"/>
  <c r="G338" i="2"/>
  <c r="H338" i="2"/>
  <c r="I338" i="2"/>
  <c r="J338" i="2"/>
  <c r="K338" i="2"/>
  <c r="L338" i="2"/>
  <c r="M338" i="2"/>
  <c r="N338" i="2"/>
  <c r="O338" i="2"/>
  <c r="P338" i="2"/>
  <c r="Q338" i="2"/>
  <c r="R338" i="2"/>
  <c r="S338" i="2"/>
  <c r="T338" i="2"/>
  <c r="U338" i="2"/>
  <c r="V338" i="2"/>
  <c r="W338" i="2"/>
  <c r="X338" i="2"/>
  <c r="Y338" i="2"/>
  <c r="Z338" i="2"/>
  <c r="AA338" i="2"/>
  <c r="AB338" i="2"/>
  <c r="AC338" i="2"/>
  <c r="AD338" i="2"/>
  <c r="AE338" i="2"/>
  <c r="AF338" i="2"/>
  <c r="AG338" i="2"/>
  <c r="AH338" i="2"/>
  <c r="AI338" i="2"/>
  <c r="AJ338" i="2"/>
  <c r="AK338" i="2"/>
  <c r="AL338" i="2"/>
  <c r="AM338" i="2"/>
  <c r="AN338" i="2"/>
  <c r="AO338" i="2"/>
  <c r="AP338" i="2"/>
  <c r="AQ338" i="2"/>
  <c r="AR338" i="2"/>
  <c r="AS338" i="2"/>
  <c r="AT338" i="2"/>
  <c r="AU338" i="2"/>
  <c r="AV338" i="2"/>
  <c r="AW338" i="2"/>
  <c r="AX338" i="2"/>
  <c r="AY338" i="2"/>
  <c r="AZ338" i="2"/>
  <c r="BA338" i="2"/>
  <c r="BB338" i="2"/>
  <c r="BC338" i="2"/>
  <c r="BD338" i="2"/>
  <c r="BE338" i="2"/>
  <c r="BF338" i="2"/>
  <c r="BG338" i="2"/>
  <c r="BH338" i="2"/>
  <c r="BI338" i="2"/>
  <c r="BJ338" i="2"/>
  <c r="BK338" i="2"/>
  <c r="BL338" i="2"/>
  <c r="BM338" i="2"/>
  <c r="BN338" i="2"/>
  <c r="BO338" i="2"/>
  <c r="BP338" i="2"/>
  <c r="BQ338" i="2"/>
  <c r="BR338" i="2"/>
  <c r="BS338" i="2"/>
  <c r="BT338" i="2"/>
  <c r="BU338" i="2"/>
  <c r="A339" i="2"/>
  <c r="B339" i="2"/>
  <c r="C339" i="2"/>
  <c r="D339" i="2"/>
  <c r="E339" i="2"/>
  <c r="F339" i="2"/>
  <c r="G339" i="2"/>
  <c r="H339" i="2"/>
  <c r="I339" i="2"/>
  <c r="J339" i="2"/>
  <c r="K339" i="2"/>
  <c r="L339" i="2"/>
  <c r="M339" i="2"/>
  <c r="N339" i="2"/>
  <c r="O339" i="2"/>
  <c r="P339" i="2"/>
  <c r="Q339" i="2"/>
  <c r="R339" i="2"/>
  <c r="S339" i="2"/>
  <c r="T339" i="2"/>
  <c r="U339" i="2"/>
  <c r="V339" i="2"/>
  <c r="W339" i="2"/>
  <c r="X339" i="2"/>
  <c r="Y339" i="2"/>
  <c r="Z339" i="2"/>
  <c r="AA339" i="2"/>
  <c r="AB339" i="2"/>
  <c r="AC339" i="2"/>
  <c r="AD339" i="2"/>
  <c r="AE339" i="2"/>
  <c r="AF339" i="2"/>
  <c r="AG339" i="2"/>
  <c r="AH339" i="2"/>
  <c r="AI339" i="2"/>
  <c r="AJ339" i="2"/>
  <c r="AK339" i="2"/>
  <c r="AL339" i="2"/>
  <c r="AM339" i="2"/>
  <c r="AN339" i="2"/>
  <c r="AO339" i="2"/>
  <c r="AP339" i="2"/>
  <c r="AQ339" i="2"/>
  <c r="AR339" i="2"/>
  <c r="AS339" i="2"/>
  <c r="AT339" i="2"/>
  <c r="AU339" i="2"/>
  <c r="AV339" i="2"/>
  <c r="AW339" i="2"/>
  <c r="AX339" i="2"/>
  <c r="AY339" i="2"/>
  <c r="AZ339" i="2"/>
  <c r="BA339" i="2"/>
  <c r="BB339" i="2"/>
  <c r="BC339" i="2"/>
  <c r="BD339" i="2"/>
  <c r="BE339" i="2"/>
  <c r="BF339" i="2"/>
  <c r="BG339" i="2"/>
  <c r="BH339" i="2"/>
  <c r="BI339" i="2"/>
  <c r="BJ339" i="2"/>
  <c r="BK339" i="2"/>
  <c r="BL339" i="2"/>
  <c r="BM339" i="2"/>
  <c r="BN339" i="2"/>
  <c r="BO339" i="2"/>
  <c r="BP339" i="2"/>
  <c r="BQ339" i="2"/>
  <c r="BR339" i="2"/>
  <c r="BS339" i="2"/>
  <c r="BT339" i="2"/>
  <c r="BU339" i="2"/>
  <c r="A340" i="2"/>
  <c r="B340" i="2"/>
  <c r="C340" i="2"/>
  <c r="D340" i="2"/>
  <c r="E340" i="2"/>
  <c r="F340" i="2"/>
  <c r="G340" i="2"/>
  <c r="H340" i="2"/>
  <c r="I340" i="2"/>
  <c r="J340" i="2"/>
  <c r="K340" i="2"/>
  <c r="L340" i="2"/>
  <c r="M340" i="2"/>
  <c r="N340" i="2"/>
  <c r="O340" i="2"/>
  <c r="P340" i="2"/>
  <c r="Q340" i="2"/>
  <c r="R340" i="2"/>
  <c r="S340" i="2"/>
  <c r="T340" i="2"/>
  <c r="U340" i="2"/>
  <c r="V340" i="2"/>
  <c r="W340" i="2"/>
  <c r="X340" i="2"/>
  <c r="Y340" i="2"/>
  <c r="Z340" i="2"/>
  <c r="AA340" i="2"/>
  <c r="AB340" i="2"/>
  <c r="AC340" i="2"/>
  <c r="AD340" i="2"/>
  <c r="AE340" i="2"/>
  <c r="AF340" i="2"/>
  <c r="AG340" i="2"/>
  <c r="AH340" i="2"/>
  <c r="AI340" i="2"/>
  <c r="AJ340" i="2"/>
  <c r="AK340" i="2"/>
  <c r="AL340" i="2"/>
  <c r="AM340" i="2"/>
  <c r="AN340" i="2"/>
  <c r="AO340" i="2"/>
  <c r="AP340" i="2"/>
  <c r="AQ340" i="2"/>
  <c r="AR340" i="2"/>
  <c r="AS340" i="2"/>
  <c r="AT340" i="2"/>
  <c r="AU340" i="2"/>
  <c r="AV340" i="2"/>
  <c r="AW340" i="2"/>
  <c r="AX340" i="2"/>
  <c r="AY340" i="2"/>
  <c r="AZ340" i="2"/>
  <c r="BA340" i="2"/>
  <c r="BB340" i="2"/>
  <c r="BC340" i="2"/>
  <c r="BD340" i="2"/>
  <c r="BE340" i="2"/>
  <c r="BF340" i="2"/>
  <c r="BG340" i="2"/>
  <c r="BH340" i="2"/>
  <c r="BI340" i="2"/>
  <c r="BJ340" i="2"/>
  <c r="BK340" i="2"/>
  <c r="BL340" i="2"/>
  <c r="BM340" i="2"/>
  <c r="BN340" i="2"/>
  <c r="BO340" i="2"/>
  <c r="BP340" i="2"/>
  <c r="BQ340" i="2"/>
  <c r="BR340" i="2"/>
  <c r="BS340" i="2"/>
  <c r="BT340" i="2"/>
  <c r="BU340" i="2"/>
  <c r="A341" i="2"/>
  <c r="B341" i="2"/>
  <c r="C341" i="2"/>
  <c r="D341" i="2"/>
  <c r="E341" i="2"/>
  <c r="F341" i="2"/>
  <c r="G341" i="2"/>
  <c r="H341" i="2"/>
  <c r="I341" i="2"/>
  <c r="J341" i="2"/>
  <c r="K341" i="2"/>
  <c r="L341" i="2"/>
  <c r="M341" i="2"/>
  <c r="N341" i="2"/>
  <c r="O341" i="2"/>
  <c r="P341" i="2"/>
  <c r="Q341" i="2"/>
  <c r="R341" i="2"/>
  <c r="S341" i="2"/>
  <c r="T341" i="2"/>
  <c r="U341" i="2"/>
  <c r="V341" i="2"/>
  <c r="W341" i="2"/>
  <c r="X341" i="2"/>
  <c r="Y341" i="2"/>
  <c r="Z341" i="2"/>
  <c r="AA341" i="2"/>
  <c r="AB341" i="2"/>
  <c r="AC341" i="2"/>
  <c r="AD341" i="2"/>
  <c r="AE341" i="2"/>
  <c r="AF341" i="2"/>
  <c r="AG341" i="2"/>
  <c r="AH341" i="2"/>
  <c r="AI341" i="2"/>
  <c r="AJ341" i="2"/>
  <c r="AK341" i="2"/>
  <c r="AL341" i="2"/>
  <c r="AM341" i="2"/>
  <c r="AN341" i="2"/>
  <c r="AO341" i="2"/>
  <c r="AP341" i="2"/>
  <c r="AQ341" i="2"/>
  <c r="AR341" i="2"/>
  <c r="AS341" i="2"/>
  <c r="AT341" i="2"/>
  <c r="AU341" i="2"/>
  <c r="AV341" i="2"/>
  <c r="AW341" i="2"/>
  <c r="AX341" i="2"/>
  <c r="AY341" i="2"/>
  <c r="AZ341" i="2"/>
  <c r="BA341" i="2"/>
  <c r="BB341" i="2"/>
  <c r="BC341" i="2"/>
  <c r="BD341" i="2"/>
  <c r="BE341" i="2"/>
  <c r="BF341" i="2"/>
  <c r="BG341" i="2"/>
  <c r="BH341" i="2"/>
  <c r="BI341" i="2"/>
  <c r="BJ341" i="2"/>
  <c r="BK341" i="2"/>
  <c r="BL341" i="2"/>
  <c r="BM341" i="2"/>
  <c r="BN341" i="2"/>
  <c r="BO341" i="2"/>
  <c r="BP341" i="2"/>
  <c r="BQ341" i="2"/>
  <c r="BR341" i="2"/>
  <c r="BS341" i="2"/>
  <c r="BT341" i="2"/>
  <c r="BU341" i="2"/>
  <c r="A342" i="2"/>
  <c r="B342" i="2"/>
  <c r="C342" i="2"/>
  <c r="D342" i="2"/>
  <c r="E342" i="2"/>
  <c r="F342" i="2"/>
  <c r="G342" i="2"/>
  <c r="H342" i="2"/>
  <c r="I342" i="2"/>
  <c r="J342" i="2"/>
  <c r="K342" i="2"/>
  <c r="L342" i="2"/>
  <c r="M342" i="2"/>
  <c r="N342" i="2"/>
  <c r="O342" i="2"/>
  <c r="P342" i="2"/>
  <c r="Q342" i="2"/>
  <c r="R342" i="2"/>
  <c r="S342" i="2"/>
  <c r="T342" i="2"/>
  <c r="U342" i="2"/>
  <c r="V342" i="2"/>
  <c r="W342" i="2"/>
  <c r="X342" i="2"/>
  <c r="Y342" i="2"/>
  <c r="Z342" i="2"/>
  <c r="AA342" i="2"/>
  <c r="AB342" i="2"/>
  <c r="AC342" i="2"/>
  <c r="AD342" i="2"/>
  <c r="AE342" i="2"/>
  <c r="AF342" i="2"/>
  <c r="AG342" i="2"/>
  <c r="AH342" i="2"/>
  <c r="AI342" i="2"/>
  <c r="AJ342" i="2"/>
  <c r="AK342" i="2"/>
  <c r="AL342" i="2"/>
  <c r="AM342" i="2"/>
  <c r="AN342" i="2"/>
  <c r="AO342" i="2"/>
  <c r="AP342" i="2"/>
  <c r="AQ342" i="2"/>
  <c r="AR342" i="2"/>
  <c r="AS342" i="2"/>
  <c r="AT342" i="2"/>
  <c r="AU342" i="2"/>
  <c r="AV342" i="2"/>
  <c r="AW342" i="2"/>
  <c r="AX342" i="2"/>
  <c r="AY342" i="2"/>
  <c r="AZ342" i="2"/>
  <c r="BA342" i="2"/>
  <c r="BB342" i="2"/>
  <c r="BC342" i="2"/>
  <c r="BD342" i="2"/>
  <c r="BE342" i="2"/>
  <c r="BF342" i="2"/>
  <c r="BG342" i="2"/>
  <c r="BH342" i="2"/>
  <c r="BI342" i="2"/>
  <c r="BJ342" i="2"/>
  <c r="BK342" i="2"/>
  <c r="BL342" i="2"/>
  <c r="BM342" i="2"/>
  <c r="BN342" i="2"/>
  <c r="BO342" i="2"/>
  <c r="BP342" i="2"/>
  <c r="BQ342" i="2"/>
  <c r="BR342" i="2"/>
  <c r="BS342" i="2"/>
  <c r="BT342" i="2"/>
  <c r="BU342" i="2"/>
  <c r="A343" i="2"/>
  <c r="B343" i="2"/>
  <c r="C343" i="2"/>
  <c r="D343" i="2"/>
  <c r="E343" i="2"/>
  <c r="F343" i="2"/>
  <c r="G343" i="2"/>
  <c r="H343" i="2"/>
  <c r="I343" i="2"/>
  <c r="J343" i="2"/>
  <c r="K343" i="2"/>
  <c r="L343" i="2"/>
  <c r="M343" i="2"/>
  <c r="N343" i="2"/>
  <c r="O343" i="2"/>
  <c r="P343" i="2"/>
  <c r="Q343" i="2"/>
  <c r="R343" i="2"/>
  <c r="S343" i="2"/>
  <c r="T343" i="2"/>
  <c r="U343" i="2"/>
  <c r="V343" i="2"/>
  <c r="W343" i="2"/>
  <c r="X343" i="2"/>
  <c r="Y343" i="2"/>
  <c r="Z343" i="2"/>
  <c r="AA343" i="2"/>
  <c r="AB343" i="2"/>
  <c r="AC343" i="2"/>
  <c r="AD343" i="2"/>
  <c r="AE343" i="2"/>
  <c r="AF343" i="2"/>
  <c r="AG343" i="2"/>
  <c r="AH343" i="2"/>
  <c r="AI343" i="2"/>
  <c r="AJ343" i="2"/>
  <c r="AK343" i="2"/>
  <c r="AL343" i="2"/>
  <c r="AM343" i="2"/>
  <c r="AN343" i="2"/>
  <c r="AO343" i="2"/>
  <c r="AP343" i="2"/>
  <c r="AQ343" i="2"/>
  <c r="AR343" i="2"/>
  <c r="AS343" i="2"/>
  <c r="AT343" i="2"/>
  <c r="AU343" i="2"/>
  <c r="AV343" i="2"/>
  <c r="AW343" i="2"/>
  <c r="AX343" i="2"/>
  <c r="AY343" i="2"/>
  <c r="AZ343" i="2"/>
  <c r="BA343" i="2"/>
  <c r="BB343" i="2"/>
  <c r="BC343" i="2"/>
  <c r="BD343" i="2"/>
  <c r="BE343" i="2"/>
  <c r="BF343" i="2"/>
  <c r="BG343" i="2"/>
  <c r="BH343" i="2"/>
  <c r="BI343" i="2"/>
  <c r="BJ343" i="2"/>
  <c r="BK343" i="2"/>
  <c r="BL343" i="2"/>
  <c r="BM343" i="2"/>
  <c r="BN343" i="2"/>
  <c r="BO343" i="2"/>
  <c r="BP343" i="2"/>
  <c r="BQ343" i="2"/>
  <c r="BR343" i="2"/>
  <c r="BS343" i="2"/>
  <c r="BT343" i="2"/>
  <c r="BU343" i="2"/>
  <c r="A344" i="2"/>
  <c r="B344" i="2"/>
  <c r="C344" i="2"/>
  <c r="D344" i="2"/>
  <c r="E344" i="2"/>
  <c r="F344" i="2"/>
  <c r="G344" i="2"/>
  <c r="H344" i="2"/>
  <c r="I344" i="2"/>
  <c r="J344" i="2"/>
  <c r="K344" i="2"/>
  <c r="L344" i="2"/>
  <c r="M344" i="2"/>
  <c r="N344" i="2"/>
  <c r="O344" i="2"/>
  <c r="P344" i="2"/>
  <c r="Q344" i="2"/>
  <c r="R344" i="2"/>
  <c r="S344" i="2"/>
  <c r="T344" i="2"/>
  <c r="U344" i="2"/>
  <c r="V344" i="2"/>
  <c r="W344" i="2"/>
  <c r="X344" i="2"/>
  <c r="Y344" i="2"/>
  <c r="Z344" i="2"/>
  <c r="AA344" i="2"/>
  <c r="AB344" i="2"/>
  <c r="AC344" i="2"/>
  <c r="AD344" i="2"/>
  <c r="AE344" i="2"/>
  <c r="AF344" i="2"/>
  <c r="AG344" i="2"/>
  <c r="AH344" i="2"/>
  <c r="AI344" i="2"/>
  <c r="AJ344" i="2"/>
  <c r="AK344" i="2"/>
  <c r="AL344" i="2"/>
  <c r="AM344" i="2"/>
  <c r="AN344" i="2"/>
  <c r="AO344" i="2"/>
  <c r="AP344" i="2"/>
  <c r="AQ344" i="2"/>
  <c r="AR344" i="2"/>
  <c r="AS344" i="2"/>
  <c r="AT344" i="2"/>
  <c r="AU344" i="2"/>
  <c r="AV344" i="2"/>
  <c r="AW344" i="2"/>
  <c r="AX344" i="2"/>
  <c r="AY344" i="2"/>
  <c r="AZ344" i="2"/>
  <c r="BA344" i="2"/>
  <c r="BB344" i="2"/>
  <c r="BC344" i="2"/>
  <c r="BD344" i="2"/>
  <c r="BE344" i="2"/>
  <c r="BF344" i="2"/>
  <c r="BG344" i="2"/>
  <c r="BH344" i="2"/>
  <c r="BI344" i="2"/>
  <c r="BJ344" i="2"/>
  <c r="BK344" i="2"/>
  <c r="BL344" i="2"/>
  <c r="BM344" i="2"/>
  <c r="BN344" i="2"/>
  <c r="BO344" i="2"/>
  <c r="BP344" i="2"/>
  <c r="BQ344" i="2"/>
  <c r="BR344" i="2"/>
  <c r="BS344" i="2"/>
  <c r="BT344" i="2"/>
  <c r="BU344" i="2"/>
  <c r="A345" i="2"/>
  <c r="B345" i="2"/>
  <c r="C345" i="2"/>
  <c r="D345" i="2"/>
  <c r="E345" i="2"/>
  <c r="F345" i="2"/>
  <c r="G345" i="2"/>
  <c r="H345" i="2"/>
  <c r="I345" i="2"/>
  <c r="J345" i="2"/>
  <c r="K345" i="2"/>
  <c r="L345" i="2"/>
  <c r="M345" i="2"/>
  <c r="N345" i="2"/>
  <c r="O345" i="2"/>
  <c r="P345" i="2"/>
  <c r="Q345" i="2"/>
  <c r="R345" i="2"/>
  <c r="S345" i="2"/>
  <c r="T345" i="2"/>
  <c r="U345" i="2"/>
  <c r="V345" i="2"/>
  <c r="W345" i="2"/>
  <c r="X345" i="2"/>
  <c r="Y345" i="2"/>
  <c r="Z345" i="2"/>
  <c r="AA345" i="2"/>
  <c r="AB345" i="2"/>
  <c r="AC345" i="2"/>
  <c r="AD345" i="2"/>
  <c r="AE345" i="2"/>
  <c r="AF345" i="2"/>
  <c r="AG345" i="2"/>
  <c r="AH345" i="2"/>
  <c r="AI345" i="2"/>
  <c r="AJ345" i="2"/>
  <c r="AK345" i="2"/>
  <c r="AL345" i="2"/>
  <c r="AM345" i="2"/>
  <c r="AN345" i="2"/>
  <c r="AO345" i="2"/>
  <c r="AP345" i="2"/>
  <c r="AQ345" i="2"/>
  <c r="AR345" i="2"/>
  <c r="AS345" i="2"/>
  <c r="AT345" i="2"/>
  <c r="AU345" i="2"/>
  <c r="AV345" i="2"/>
  <c r="AW345" i="2"/>
  <c r="AX345" i="2"/>
  <c r="AY345" i="2"/>
  <c r="AZ345" i="2"/>
  <c r="BA345" i="2"/>
  <c r="BB345" i="2"/>
  <c r="BC345" i="2"/>
  <c r="BD345" i="2"/>
  <c r="BE345" i="2"/>
  <c r="BF345" i="2"/>
  <c r="BG345" i="2"/>
  <c r="BH345" i="2"/>
  <c r="BI345" i="2"/>
  <c r="BJ345" i="2"/>
  <c r="BK345" i="2"/>
  <c r="BL345" i="2"/>
  <c r="BM345" i="2"/>
  <c r="BN345" i="2"/>
  <c r="BO345" i="2"/>
  <c r="BP345" i="2"/>
  <c r="BQ345" i="2"/>
  <c r="BR345" i="2"/>
  <c r="BS345" i="2"/>
  <c r="BT345" i="2"/>
  <c r="BU345" i="2"/>
  <c r="A346" i="2"/>
  <c r="B346" i="2"/>
  <c r="C346" i="2"/>
  <c r="D346" i="2"/>
  <c r="E346" i="2"/>
  <c r="F346" i="2"/>
  <c r="G346" i="2"/>
  <c r="H346" i="2"/>
  <c r="I346" i="2"/>
  <c r="J346" i="2"/>
  <c r="K346" i="2"/>
  <c r="L346" i="2"/>
  <c r="M346" i="2"/>
  <c r="N346" i="2"/>
  <c r="O346" i="2"/>
  <c r="P346" i="2"/>
  <c r="Q346" i="2"/>
  <c r="R346" i="2"/>
  <c r="S346" i="2"/>
  <c r="T346" i="2"/>
  <c r="U346" i="2"/>
  <c r="V346" i="2"/>
  <c r="W346" i="2"/>
  <c r="X346" i="2"/>
  <c r="Y346" i="2"/>
  <c r="Z346" i="2"/>
  <c r="AA346" i="2"/>
  <c r="AB346" i="2"/>
  <c r="AC346" i="2"/>
  <c r="AD346" i="2"/>
  <c r="AE346" i="2"/>
  <c r="AF346" i="2"/>
  <c r="AG346" i="2"/>
  <c r="AH346" i="2"/>
  <c r="AI346" i="2"/>
  <c r="AJ346" i="2"/>
  <c r="AK346" i="2"/>
  <c r="AL346" i="2"/>
  <c r="AM346" i="2"/>
  <c r="AN346" i="2"/>
  <c r="AO346" i="2"/>
  <c r="AP346" i="2"/>
  <c r="AQ346" i="2"/>
  <c r="AR346" i="2"/>
  <c r="AS346" i="2"/>
  <c r="AT346" i="2"/>
  <c r="AU346" i="2"/>
  <c r="AV346" i="2"/>
  <c r="AW346" i="2"/>
  <c r="AX346" i="2"/>
  <c r="AY346" i="2"/>
  <c r="AZ346" i="2"/>
  <c r="BA346" i="2"/>
  <c r="BB346" i="2"/>
  <c r="BC346" i="2"/>
  <c r="BD346" i="2"/>
  <c r="BE346" i="2"/>
  <c r="BF346" i="2"/>
  <c r="BG346" i="2"/>
  <c r="BH346" i="2"/>
  <c r="BI346" i="2"/>
  <c r="BJ346" i="2"/>
  <c r="BK346" i="2"/>
  <c r="BL346" i="2"/>
  <c r="BM346" i="2"/>
  <c r="BN346" i="2"/>
  <c r="BO346" i="2"/>
  <c r="BP346" i="2"/>
  <c r="BQ346" i="2"/>
  <c r="BR346" i="2"/>
  <c r="BS346" i="2"/>
  <c r="BT346" i="2"/>
  <c r="BU346" i="2"/>
  <c r="A347" i="2"/>
  <c r="B347" i="2"/>
  <c r="C347" i="2"/>
  <c r="D347" i="2"/>
  <c r="E347" i="2"/>
  <c r="F347" i="2"/>
  <c r="G347" i="2"/>
  <c r="H347" i="2"/>
  <c r="I347" i="2"/>
  <c r="J347" i="2"/>
  <c r="K347" i="2"/>
  <c r="L347" i="2"/>
  <c r="M347" i="2"/>
  <c r="N347" i="2"/>
  <c r="O347" i="2"/>
  <c r="P347" i="2"/>
  <c r="Q347" i="2"/>
  <c r="R347" i="2"/>
  <c r="S347" i="2"/>
  <c r="T347" i="2"/>
  <c r="U347" i="2"/>
  <c r="V347" i="2"/>
  <c r="W347" i="2"/>
  <c r="X347" i="2"/>
  <c r="Y347" i="2"/>
  <c r="Z347" i="2"/>
  <c r="AA347" i="2"/>
  <c r="AB347" i="2"/>
  <c r="AC347" i="2"/>
  <c r="AD347" i="2"/>
  <c r="AE347" i="2"/>
  <c r="AF347" i="2"/>
  <c r="AG347" i="2"/>
  <c r="AH347" i="2"/>
  <c r="AI347" i="2"/>
  <c r="AJ347" i="2"/>
  <c r="AK347" i="2"/>
  <c r="AL347" i="2"/>
  <c r="AM347" i="2"/>
  <c r="AN347" i="2"/>
  <c r="AO347" i="2"/>
  <c r="AP347" i="2"/>
  <c r="AQ347" i="2"/>
  <c r="AR347" i="2"/>
  <c r="AS347" i="2"/>
  <c r="AT347" i="2"/>
  <c r="AU347" i="2"/>
  <c r="AV347" i="2"/>
  <c r="AW347" i="2"/>
  <c r="AX347" i="2"/>
  <c r="AY347" i="2"/>
  <c r="AZ347" i="2"/>
  <c r="BA347" i="2"/>
  <c r="BB347" i="2"/>
  <c r="BC347" i="2"/>
  <c r="BD347" i="2"/>
  <c r="BE347" i="2"/>
  <c r="BF347" i="2"/>
  <c r="BG347" i="2"/>
  <c r="BH347" i="2"/>
  <c r="BI347" i="2"/>
  <c r="BJ347" i="2"/>
  <c r="BK347" i="2"/>
  <c r="BL347" i="2"/>
  <c r="BM347" i="2"/>
  <c r="BN347" i="2"/>
  <c r="BO347" i="2"/>
  <c r="BP347" i="2"/>
  <c r="BQ347" i="2"/>
  <c r="BR347" i="2"/>
  <c r="BS347" i="2"/>
  <c r="BT347" i="2"/>
  <c r="BU347" i="2"/>
  <c r="A348" i="2"/>
  <c r="B348" i="2"/>
  <c r="C348" i="2"/>
  <c r="D348" i="2"/>
  <c r="E348" i="2"/>
  <c r="F348" i="2"/>
  <c r="G348" i="2"/>
  <c r="H348" i="2"/>
  <c r="I348" i="2"/>
  <c r="J348" i="2"/>
  <c r="K348" i="2"/>
  <c r="L348" i="2"/>
  <c r="M348" i="2"/>
  <c r="N348" i="2"/>
  <c r="O348" i="2"/>
  <c r="P348" i="2"/>
  <c r="Q348" i="2"/>
  <c r="R348" i="2"/>
  <c r="S348" i="2"/>
  <c r="T348" i="2"/>
  <c r="U348" i="2"/>
  <c r="V348" i="2"/>
  <c r="W348" i="2"/>
  <c r="X348" i="2"/>
  <c r="Y348" i="2"/>
  <c r="Z348" i="2"/>
  <c r="AA348" i="2"/>
  <c r="AB348" i="2"/>
  <c r="AC348" i="2"/>
  <c r="AD348" i="2"/>
  <c r="AE348" i="2"/>
  <c r="AF348" i="2"/>
  <c r="AG348" i="2"/>
  <c r="AH348" i="2"/>
  <c r="AI348" i="2"/>
  <c r="AJ348" i="2"/>
  <c r="AK348" i="2"/>
  <c r="AL348" i="2"/>
  <c r="AM348" i="2"/>
  <c r="AN348" i="2"/>
  <c r="AO348" i="2"/>
  <c r="AP348" i="2"/>
  <c r="AQ348" i="2"/>
  <c r="AR348" i="2"/>
  <c r="AS348" i="2"/>
  <c r="AT348" i="2"/>
  <c r="AU348" i="2"/>
  <c r="AV348" i="2"/>
  <c r="AW348" i="2"/>
  <c r="AX348" i="2"/>
  <c r="AY348" i="2"/>
  <c r="AZ348" i="2"/>
  <c r="BA348" i="2"/>
  <c r="BB348" i="2"/>
  <c r="BC348" i="2"/>
  <c r="BD348" i="2"/>
  <c r="BE348" i="2"/>
  <c r="BF348" i="2"/>
  <c r="BG348" i="2"/>
  <c r="BH348" i="2"/>
  <c r="BI348" i="2"/>
  <c r="BJ348" i="2"/>
  <c r="BK348" i="2"/>
  <c r="BL348" i="2"/>
  <c r="BM348" i="2"/>
  <c r="BN348" i="2"/>
  <c r="BO348" i="2"/>
  <c r="BP348" i="2"/>
  <c r="BQ348" i="2"/>
  <c r="BR348" i="2"/>
  <c r="BS348" i="2"/>
  <c r="BT348" i="2"/>
  <c r="BU348" i="2"/>
  <c r="A349" i="2"/>
  <c r="B349" i="2"/>
  <c r="C349" i="2"/>
  <c r="D349" i="2"/>
  <c r="E349" i="2"/>
  <c r="F349" i="2"/>
  <c r="G349" i="2"/>
  <c r="H349" i="2"/>
  <c r="I349" i="2"/>
  <c r="J349" i="2"/>
  <c r="K349" i="2"/>
  <c r="L349" i="2"/>
  <c r="M349" i="2"/>
  <c r="N349" i="2"/>
  <c r="O349" i="2"/>
  <c r="P349" i="2"/>
  <c r="Q349" i="2"/>
  <c r="R349" i="2"/>
  <c r="S349" i="2"/>
  <c r="T349" i="2"/>
  <c r="U349" i="2"/>
  <c r="V349" i="2"/>
  <c r="W349" i="2"/>
  <c r="X349" i="2"/>
  <c r="Y349" i="2"/>
  <c r="Z349" i="2"/>
  <c r="AA349" i="2"/>
  <c r="AB349" i="2"/>
  <c r="AC349" i="2"/>
  <c r="AD349" i="2"/>
  <c r="AE349" i="2"/>
  <c r="AF349" i="2"/>
  <c r="AG349" i="2"/>
  <c r="AH349" i="2"/>
  <c r="AI349" i="2"/>
  <c r="AJ349" i="2"/>
  <c r="AK349" i="2"/>
  <c r="AL349" i="2"/>
  <c r="AM349" i="2"/>
  <c r="AN349" i="2"/>
  <c r="AO349" i="2"/>
  <c r="AP349" i="2"/>
  <c r="AQ349" i="2"/>
  <c r="AR349" i="2"/>
  <c r="AS349" i="2"/>
  <c r="AT349" i="2"/>
  <c r="AU349" i="2"/>
  <c r="AV349" i="2"/>
  <c r="AW349" i="2"/>
  <c r="AX349" i="2"/>
  <c r="AY349" i="2"/>
  <c r="AZ349" i="2"/>
  <c r="BA349" i="2"/>
  <c r="BB349" i="2"/>
  <c r="BC349" i="2"/>
  <c r="BD349" i="2"/>
  <c r="BE349" i="2"/>
  <c r="BF349" i="2"/>
  <c r="BG349" i="2"/>
  <c r="BH349" i="2"/>
  <c r="BI349" i="2"/>
  <c r="BJ349" i="2"/>
  <c r="BK349" i="2"/>
  <c r="BL349" i="2"/>
  <c r="BM349" i="2"/>
  <c r="BN349" i="2"/>
  <c r="BO349" i="2"/>
  <c r="BP349" i="2"/>
  <c r="BQ349" i="2"/>
  <c r="BR349" i="2"/>
  <c r="BS349" i="2"/>
  <c r="BT349" i="2"/>
  <c r="BU349" i="2"/>
  <c r="A350" i="2"/>
  <c r="B350" i="2"/>
  <c r="C350" i="2"/>
  <c r="D350" i="2"/>
  <c r="E350" i="2"/>
  <c r="F350" i="2"/>
  <c r="G350" i="2"/>
  <c r="H350" i="2"/>
  <c r="I350" i="2"/>
  <c r="J350" i="2"/>
  <c r="K350" i="2"/>
  <c r="L350" i="2"/>
  <c r="M350" i="2"/>
  <c r="N350" i="2"/>
  <c r="O350" i="2"/>
  <c r="P350" i="2"/>
  <c r="Q350" i="2"/>
  <c r="R350" i="2"/>
  <c r="S350" i="2"/>
  <c r="T350" i="2"/>
  <c r="U350" i="2"/>
  <c r="V350" i="2"/>
  <c r="W350" i="2"/>
  <c r="X350" i="2"/>
  <c r="Y350" i="2"/>
  <c r="Z350" i="2"/>
  <c r="AA350" i="2"/>
  <c r="AB350" i="2"/>
  <c r="AC350" i="2"/>
  <c r="AD350" i="2"/>
  <c r="AE350" i="2"/>
  <c r="AF350" i="2"/>
  <c r="AG350" i="2"/>
  <c r="AH350" i="2"/>
  <c r="AI350" i="2"/>
  <c r="AJ350" i="2"/>
  <c r="AK350" i="2"/>
  <c r="AL350" i="2"/>
  <c r="AM350" i="2"/>
  <c r="AN350" i="2"/>
  <c r="AO350" i="2"/>
  <c r="AP350" i="2"/>
  <c r="AQ350" i="2"/>
  <c r="AR350" i="2"/>
  <c r="AS350" i="2"/>
  <c r="AT350" i="2"/>
  <c r="AU350" i="2"/>
  <c r="AV350" i="2"/>
  <c r="AW350" i="2"/>
  <c r="AX350" i="2"/>
  <c r="AY350" i="2"/>
  <c r="AZ350" i="2"/>
  <c r="BA350" i="2"/>
  <c r="BB350" i="2"/>
  <c r="BC350" i="2"/>
  <c r="BD350" i="2"/>
  <c r="BE350" i="2"/>
  <c r="BF350" i="2"/>
  <c r="BG350" i="2"/>
  <c r="BH350" i="2"/>
  <c r="BI350" i="2"/>
  <c r="BJ350" i="2"/>
  <c r="BK350" i="2"/>
  <c r="BL350" i="2"/>
  <c r="BM350" i="2"/>
  <c r="BN350" i="2"/>
  <c r="BO350" i="2"/>
  <c r="BP350" i="2"/>
  <c r="BQ350" i="2"/>
  <c r="BR350" i="2"/>
  <c r="BS350" i="2"/>
  <c r="BT350" i="2"/>
  <c r="BU350" i="2"/>
  <c r="A351" i="2"/>
  <c r="B351" i="2"/>
  <c r="C351" i="2"/>
  <c r="D351" i="2"/>
  <c r="E351" i="2"/>
  <c r="F351" i="2"/>
  <c r="G351" i="2"/>
  <c r="H351" i="2"/>
  <c r="I351" i="2"/>
  <c r="J351" i="2"/>
  <c r="K351" i="2"/>
  <c r="L351" i="2"/>
  <c r="M351" i="2"/>
  <c r="N351" i="2"/>
  <c r="O351" i="2"/>
  <c r="P351" i="2"/>
  <c r="Q351" i="2"/>
  <c r="R351" i="2"/>
  <c r="S351" i="2"/>
  <c r="T351" i="2"/>
  <c r="U351" i="2"/>
  <c r="V351" i="2"/>
  <c r="W351" i="2"/>
  <c r="X351" i="2"/>
  <c r="Y351" i="2"/>
  <c r="Z351" i="2"/>
  <c r="AA351" i="2"/>
  <c r="AB351" i="2"/>
  <c r="AC351" i="2"/>
  <c r="AD351" i="2"/>
  <c r="AE351" i="2"/>
  <c r="AF351" i="2"/>
  <c r="AG351" i="2"/>
  <c r="AH351" i="2"/>
  <c r="AI351" i="2"/>
  <c r="AJ351" i="2"/>
  <c r="AK351" i="2"/>
  <c r="AL351" i="2"/>
  <c r="AM351" i="2"/>
  <c r="AN351" i="2"/>
  <c r="AO351" i="2"/>
  <c r="AP351" i="2"/>
  <c r="AQ351" i="2"/>
  <c r="AR351" i="2"/>
  <c r="AS351" i="2"/>
  <c r="AT351" i="2"/>
  <c r="AU351" i="2"/>
  <c r="AV351" i="2"/>
  <c r="AW351" i="2"/>
  <c r="AX351" i="2"/>
  <c r="AY351" i="2"/>
  <c r="AZ351" i="2"/>
  <c r="BA351" i="2"/>
  <c r="BB351" i="2"/>
  <c r="BC351" i="2"/>
  <c r="BD351" i="2"/>
  <c r="BE351" i="2"/>
  <c r="BF351" i="2"/>
  <c r="BG351" i="2"/>
  <c r="BH351" i="2"/>
  <c r="BI351" i="2"/>
  <c r="BJ351" i="2"/>
  <c r="BK351" i="2"/>
  <c r="BL351" i="2"/>
  <c r="BM351" i="2"/>
  <c r="BN351" i="2"/>
  <c r="BO351" i="2"/>
  <c r="BP351" i="2"/>
  <c r="BQ351" i="2"/>
  <c r="BR351" i="2"/>
  <c r="BS351" i="2"/>
  <c r="BT351" i="2"/>
  <c r="BU351" i="2"/>
  <c r="A352" i="2"/>
  <c r="B352" i="2"/>
  <c r="C352" i="2"/>
  <c r="D352" i="2"/>
  <c r="E352" i="2"/>
  <c r="F352" i="2"/>
  <c r="G352" i="2"/>
  <c r="H352" i="2"/>
  <c r="I352" i="2"/>
  <c r="J352" i="2"/>
  <c r="K352" i="2"/>
  <c r="L352" i="2"/>
  <c r="M352" i="2"/>
  <c r="N352" i="2"/>
  <c r="O352" i="2"/>
  <c r="P352" i="2"/>
  <c r="Q352" i="2"/>
  <c r="R352" i="2"/>
  <c r="S352" i="2"/>
  <c r="T352" i="2"/>
  <c r="U352" i="2"/>
  <c r="V352" i="2"/>
  <c r="W352" i="2"/>
  <c r="X352" i="2"/>
  <c r="Y352" i="2"/>
  <c r="Z352" i="2"/>
  <c r="AA352" i="2"/>
  <c r="AB352" i="2"/>
  <c r="AC352" i="2"/>
  <c r="AD352" i="2"/>
  <c r="AE352" i="2"/>
  <c r="AF352" i="2"/>
  <c r="AG352" i="2"/>
  <c r="AH352" i="2"/>
  <c r="AI352" i="2"/>
  <c r="AJ352" i="2"/>
  <c r="AK352" i="2"/>
  <c r="AL352" i="2"/>
  <c r="AM352" i="2"/>
  <c r="AN352" i="2"/>
  <c r="AO352" i="2"/>
  <c r="AP352" i="2"/>
  <c r="AQ352" i="2"/>
  <c r="AR352" i="2"/>
  <c r="AS352" i="2"/>
  <c r="AT352" i="2"/>
  <c r="AU352" i="2"/>
  <c r="AV352" i="2"/>
  <c r="AW352" i="2"/>
  <c r="AX352" i="2"/>
  <c r="AY352" i="2"/>
  <c r="AZ352" i="2"/>
  <c r="BA352" i="2"/>
  <c r="BB352" i="2"/>
  <c r="BC352" i="2"/>
  <c r="BD352" i="2"/>
  <c r="BE352" i="2"/>
  <c r="BF352" i="2"/>
  <c r="BG352" i="2"/>
  <c r="BH352" i="2"/>
  <c r="BI352" i="2"/>
  <c r="BJ352" i="2"/>
  <c r="BK352" i="2"/>
  <c r="BL352" i="2"/>
  <c r="BM352" i="2"/>
  <c r="BN352" i="2"/>
  <c r="BO352" i="2"/>
  <c r="BP352" i="2"/>
  <c r="BQ352" i="2"/>
  <c r="BR352" i="2"/>
  <c r="BS352" i="2"/>
  <c r="BT352" i="2"/>
  <c r="BU352" i="2"/>
  <c r="A353" i="2"/>
  <c r="B353" i="2"/>
  <c r="C353" i="2"/>
  <c r="D353" i="2"/>
  <c r="E353" i="2"/>
  <c r="F353" i="2"/>
  <c r="G353" i="2"/>
  <c r="H353" i="2"/>
  <c r="I353" i="2"/>
  <c r="J353" i="2"/>
  <c r="K353" i="2"/>
  <c r="L353" i="2"/>
  <c r="M353" i="2"/>
  <c r="N353" i="2"/>
  <c r="O353" i="2"/>
  <c r="P353" i="2"/>
  <c r="Q353" i="2"/>
  <c r="R353" i="2"/>
  <c r="S353" i="2"/>
  <c r="T353" i="2"/>
  <c r="U353" i="2"/>
  <c r="V353" i="2"/>
  <c r="W353" i="2"/>
  <c r="X353" i="2"/>
  <c r="Y353" i="2"/>
  <c r="Z353" i="2"/>
  <c r="AA353" i="2"/>
  <c r="AB353" i="2"/>
  <c r="AC353" i="2"/>
  <c r="AD353" i="2"/>
  <c r="AE353" i="2"/>
  <c r="AF353" i="2"/>
  <c r="AG353" i="2"/>
  <c r="AH353" i="2"/>
  <c r="AI353" i="2"/>
  <c r="AJ353" i="2"/>
  <c r="AK353" i="2"/>
  <c r="AL353" i="2"/>
  <c r="AM353" i="2"/>
  <c r="AN353" i="2"/>
  <c r="AO353" i="2"/>
  <c r="AP353" i="2"/>
  <c r="AQ353" i="2"/>
  <c r="AR353" i="2"/>
  <c r="AS353" i="2"/>
  <c r="AT353" i="2"/>
  <c r="AU353" i="2"/>
  <c r="AV353" i="2"/>
  <c r="AW353" i="2"/>
  <c r="AX353" i="2"/>
  <c r="AY353" i="2"/>
  <c r="AZ353" i="2"/>
  <c r="BA353" i="2"/>
  <c r="BB353" i="2"/>
  <c r="BC353" i="2"/>
  <c r="BD353" i="2"/>
  <c r="BE353" i="2"/>
  <c r="BF353" i="2"/>
  <c r="BG353" i="2"/>
  <c r="BH353" i="2"/>
  <c r="BI353" i="2"/>
  <c r="BJ353" i="2"/>
  <c r="BK353" i="2"/>
  <c r="BL353" i="2"/>
  <c r="BM353" i="2"/>
  <c r="BN353" i="2"/>
  <c r="BO353" i="2"/>
  <c r="BP353" i="2"/>
  <c r="BQ353" i="2"/>
  <c r="BR353" i="2"/>
  <c r="BS353" i="2"/>
  <c r="BT353" i="2"/>
  <c r="BU353" i="2"/>
  <c r="A354" i="2"/>
  <c r="B354" i="2"/>
  <c r="C354" i="2"/>
  <c r="D354" i="2"/>
  <c r="E354" i="2"/>
  <c r="F354" i="2"/>
  <c r="G354" i="2"/>
  <c r="H354" i="2"/>
  <c r="I354" i="2"/>
  <c r="J354" i="2"/>
  <c r="K354" i="2"/>
  <c r="L354" i="2"/>
  <c r="M354" i="2"/>
  <c r="N354" i="2"/>
  <c r="O354" i="2"/>
  <c r="P354" i="2"/>
  <c r="Q354" i="2"/>
  <c r="R354" i="2"/>
  <c r="S354" i="2"/>
  <c r="T354" i="2"/>
  <c r="U354" i="2"/>
  <c r="V354" i="2"/>
  <c r="W354" i="2"/>
  <c r="X354" i="2"/>
  <c r="Y354" i="2"/>
  <c r="Z354" i="2"/>
  <c r="AA354" i="2"/>
  <c r="AB354" i="2"/>
  <c r="AC354" i="2"/>
  <c r="AD354" i="2"/>
  <c r="AE354" i="2"/>
  <c r="AF354" i="2"/>
  <c r="AG354" i="2"/>
  <c r="AH354" i="2"/>
  <c r="AI354" i="2"/>
  <c r="AJ354" i="2"/>
  <c r="AK354" i="2"/>
  <c r="AL354" i="2"/>
  <c r="AM354" i="2"/>
  <c r="AN354" i="2"/>
  <c r="AO354" i="2"/>
  <c r="AP354" i="2"/>
  <c r="AQ354" i="2"/>
  <c r="AR354" i="2"/>
  <c r="AS354" i="2"/>
  <c r="AT354" i="2"/>
  <c r="AU354" i="2"/>
  <c r="AV354" i="2"/>
  <c r="AW354" i="2"/>
  <c r="AX354" i="2"/>
  <c r="AY354" i="2"/>
  <c r="AZ354" i="2"/>
  <c r="BA354" i="2"/>
  <c r="BB354" i="2"/>
  <c r="BC354" i="2"/>
  <c r="BD354" i="2"/>
  <c r="BE354" i="2"/>
  <c r="BF354" i="2"/>
  <c r="BG354" i="2"/>
  <c r="BH354" i="2"/>
  <c r="BI354" i="2"/>
  <c r="BJ354" i="2"/>
  <c r="BK354" i="2"/>
  <c r="BL354" i="2"/>
  <c r="BM354" i="2"/>
  <c r="BN354" i="2"/>
  <c r="BO354" i="2"/>
  <c r="BP354" i="2"/>
  <c r="BQ354" i="2"/>
  <c r="BR354" i="2"/>
  <c r="BS354" i="2"/>
  <c r="BT354" i="2"/>
  <c r="BU354" i="2"/>
  <c r="A355" i="2"/>
  <c r="B355" i="2"/>
  <c r="C355" i="2"/>
  <c r="D355" i="2"/>
  <c r="E355" i="2"/>
  <c r="F355" i="2"/>
  <c r="G355" i="2"/>
  <c r="H355" i="2"/>
  <c r="I355" i="2"/>
  <c r="J355" i="2"/>
  <c r="K355" i="2"/>
  <c r="L355" i="2"/>
  <c r="M355" i="2"/>
  <c r="N355" i="2"/>
  <c r="O355" i="2"/>
  <c r="P355" i="2"/>
  <c r="Q355" i="2"/>
  <c r="R355" i="2"/>
  <c r="S355" i="2"/>
  <c r="T355" i="2"/>
  <c r="U355" i="2"/>
  <c r="V355" i="2"/>
  <c r="W355" i="2"/>
  <c r="X355" i="2"/>
  <c r="Y355" i="2"/>
  <c r="Z355" i="2"/>
  <c r="AA355" i="2"/>
  <c r="AB355" i="2"/>
  <c r="AC355" i="2"/>
  <c r="AD355" i="2"/>
  <c r="AE355" i="2"/>
  <c r="AF355" i="2"/>
  <c r="AG355" i="2"/>
  <c r="AH355" i="2"/>
  <c r="AI355" i="2"/>
  <c r="AJ355" i="2"/>
  <c r="AK355" i="2"/>
  <c r="AL355" i="2"/>
  <c r="AM355" i="2"/>
  <c r="AN355" i="2"/>
  <c r="AO355" i="2"/>
  <c r="AP355" i="2"/>
  <c r="AQ355" i="2"/>
  <c r="AR355" i="2"/>
  <c r="AS355" i="2"/>
  <c r="AT355" i="2"/>
  <c r="AU355" i="2"/>
  <c r="AV355" i="2"/>
  <c r="AW355" i="2"/>
  <c r="AX355" i="2"/>
  <c r="AY355" i="2"/>
  <c r="AZ355" i="2"/>
  <c r="BA355" i="2"/>
  <c r="BB355" i="2"/>
  <c r="BC355" i="2"/>
  <c r="BD355" i="2"/>
  <c r="BE355" i="2"/>
  <c r="BF355" i="2"/>
  <c r="BG355" i="2"/>
  <c r="BH355" i="2"/>
  <c r="BI355" i="2"/>
  <c r="BJ355" i="2"/>
  <c r="BK355" i="2"/>
  <c r="BL355" i="2"/>
  <c r="BM355" i="2"/>
  <c r="BN355" i="2"/>
  <c r="BO355" i="2"/>
  <c r="BP355" i="2"/>
  <c r="BQ355" i="2"/>
  <c r="BR355" i="2"/>
  <c r="BS355" i="2"/>
  <c r="BT355" i="2"/>
  <c r="BU355" i="2"/>
  <c r="A356" i="2"/>
  <c r="B356" i="2"/>
  <c r="C356" i="2"/>
  <c r="D356" i="2"/>
  <c r="E356" i="2"/>
  <c r="F356" i="2"/>
  <c r="G356" i="2"/>
  <c r="H356" i="2"/>
  <c r="I356" i="2"/>
  <c r="J356" i="2"/>
  <c r="K356" i="2"/>
  <c r="L356" i="2"/>
  <c r="M356" i="2"/>
  <c r="N356" i="2"/>
  <c r="O356" i="2"/>
  <c r="P356" i="2"/>
  <c r="Q356" i="2"/>
  <c r="R356" i="2"/>
  <c r="S356" i="2"/>
  <c r="T356" i="2"/>
  <c r="U356" i="2"/>
  <c r="V356" i="2"/>
  <c r="W356" i="2"/>
  <c r="X356" i="2"/>
  <c r="Y356" i="2"/>
  <c r="Z356" i="2"/>
  <c r="AA356" i="2"/>
  <c r="AB356" i="2"/>
  <c r="AC356" i="2"/>
  <c r="AD356" i="2"/>
  <c r="AE356" i="2"/>
  <c r="AF356" i="2"/>
  <c r="AG356" i="2"/>
  <c r="AH356" i="2"/>
  <c r="AI356" i="2"/>
  <c r="AJ356" i="2"/>
  <c r="AK356" i="2"/>
  <c r="AL356" i="2"/>
  <c r="AM356" i="2"/>
  <c r="AN356" i="2"/>
  <c r="AO356" i="2"/>
  <c r="AP356" i="2"/>
  <c r="AQ356" i="2"/>
  <c r="AR356" i="2"/>
  <c r="AS356" i="2"/>
  <c r="AT356" i="2"/>
  <c r="AU356" i="2"/>
  <c r="AV356" i="2"/>
  <c r="AW356" i="2"/>
  <c r="AX356" i="2"/>
  <c r="AY356" i="2"/>
  <c r="AZ356" i="2"/>
  <c r="BA356" i="2"/>
  <c r="BB356" i="2"/>
  <c r="BC356" i="2"/>
  <c r="BD356" i="2"/>
  <c r="BE356" i="2"/>
  <c r="BF356" i="2"/>
  <c r="BG356" i="2"/>
  <c r="BH356" i="2"/>
  <c r="BI356" i="2"/>
  <c r="BJ356" i="2"/>
  <c r="BK356" i="2"/>
  <c r="BL356" i="2"/>
  <c r="BM356" i="2"/>
  <c r="BN356" i="2"/>
  <c r="BO356" i="2"/>
  <c r="BP356" i="2"/>
  <c r="BQ356" i="2"/>
  <c r="BR356" i="2"/>
  <c r="BS356" i="2"/>
  <c r="BT356" i="2"/>
  <c r="BU356" i="2"/>
  <c r="A357" i="2"/>
  <c r="B357" i="2"/>
  <c r="C357" i="2"/>
  <c r="D357" i="2"/>
  <c r="E357" i="2"/>
  <c r="F357" i="2"/>
  <c r="G357" i="2"/>
  <c r="H357" i="2"/>
  <c r="I357" i="2"/>
  <c r="J357" i="2"/>
  <c r="K357" i="2"/>
  <c r="L357" i="2"/>
  <c r="M357" i="2"/>
  <c r="N357" i="2"/>
  <c r="O357" i="2"/>
  <c r="P357" i="2"/>
  <c r="Q357" i="2"/>
  <c r="R357" i="2"/>
  <c r="S357" i="2"/>
  <c r="T357" i="2"/>
  <c r="U357" i="2"/>
  <c r="V357" i="2"/>
  <c r="W357" i="2"/>
  <c r="X357" i="2"/>
  <c r="Y357" i="2"/>
  <c r="Z357" i="2"/>
  <c r="AA357" i="2"/>
  <c r="AB357" i="2"/>
  <c r="AC357" i="2"/>
  <c r="AD357" i="2"/>
  <c r="AE357" i="2"/>
  <c r="AF357" i="2"/>
  <c r="AG357" i="2"/>
  <c r="AH357" i="2"/>
  <c r="AI357" i="2"/>
  <c r="AJ357" i="2"/>
  <c r="AK357" i="2"/>
  <c r="AL357" i="2"/>
  <c r="AM357" i="2"/>
  <c r="AN357" i="2"/>
  <c r="AO357" i="2"/>
  <c r="AP357" i="2"/>
  <c r="AQ357" i="2"/>
  <c r="AR357" i="2"/>
  <c r="AS357" i="2"/>
  <c r="AT357" i="2"/>
  <c r="AU357" i="2"/>
  <c r="AV357" i="2"/>
  <c r="AW357" i="2"/>
  <c r="AX357" i="2"/>
  <c r="AY357" i="2"/>
  <c r="AZ357" i="2"/>
  <c r="BA357" i="2"/>
  <c r="BB357" i="2"/>
  <c r="BC357" i="2"/>
  <c r="BD357" i="2"/>
  <c r="BE357" i="2"/>
  <c r="BF357" i="2"/>
  <c r="BG357" i="2"/>
  <c r="BH357" i="2"/>
  <c r="BI357" i="2"/>
  <c r="BJ357" i="2"/>
  <c r="BK357" i="2"/>
  <c r="BL357" i="2"/>
  <c r="BM357" i="2"/>
  <c r="BN357" i="2"/>
  <c r="BO357" i="2"/>
  <c r="BP357" i="2"/>
  <c r="BQ357" i="2"/>
  <c r="BR357" i="2"/>
  <c r="BS357" i="2"/>
  <c r="BT357" i="2"/>
  <c r="BU357" i="2"/>
  <c r="A358" i="2"/>
  <c r="B358" i="2"/>
  <c r="C358" i="2"/>
  <c r="D358" i="2"/>
  <c r="E358" i="2"/>
  <c r="F358" i="2"/>
  <c r="G358" i="2"/>
  <c r="H358" i="2"/>
  <c r="I358" i="2"/>
  <c r="J358" i="2"/>
  <c r="K358" i="2"/>
  <c r="L358" i="2"/>
  <c r="M358" i="2"/>
  <c r="N358" i="2"/>
  <c r="O358" i="2"/>
  <c r="P358" i="2"/>
  <c r="Q358" i="2"/>
  <c r="R358" i="2"/>
  <c r="S358" i="2"/>
  <c r="T358" i="2"/>
  <c r="U358" i="2"/>
  <c r="V358" i="2"/>
  <c r="W358" i="2"/>
  <c r="X358" i="2"/>
  <c r="Y358" i="2"/>
  <c r="Z358" i="2"/>
  <c r="AA358" i="2"/>
  <c r="AB358" i="2"/>
  <c r="AC358" i="2"/>
  <c r="AD358" i="2"/>
  <c r="AE358" i="2"/>
  <c r="AF358" i="2"/>
  <c r="AG358" i="2"/>
  <c r="AH358" i="2"/>
  <c r="AI358" i="2"/>
  <c r="AJ358" i="2"/>
  <c r="AK358" i="2"/>
  <c r="AL358" i="2"/>
  <c r="AM358" i="2"/>
  <c r="AN358" i="2"/>
  <c r="AO358" i="2"/>
  <c r="AP358" i="2"/>
  <c r="AQ358" i="2"/>
  <c r="AR358" i="2"/>
  <c r="AS358" i="2"/>
  <c r="AT358" i="2"/>
  <c r="AU358" i="2"/>
  <c r="AV358" i="2"/>
  <c r="AW358" i="2"/>
  <c r="AX358" i="2"/>
  <c r="AY358" i="2"/>
  <c r="AZ358" i="2"/>
  <c r="BA358" i="2"/>
  <c r="BB358" i="2"/>
  <c r="BC358" i="2"/>
  <c r="BD358" i="2"/>
  <c r="BE358" i="2"/>
  <c r="BF358" i="2"/>
  <c r="BG358" i="2"/>
  <c r="BH358" i="2"/>
  <c r="BI358" i="2"/>
  <c r="BJ358" i="2"/>
  <c r="BK358" i="2"/>
  <c r="BL358" i="2"/>
  <c r="BM358" i="2"/>
  <c r="BN358" i="2"/>
  <c r="BO358" i="2"/>
  <c r="BP358" i="2"/>
  <c r="BQ358" i="2"/>
  <c r="BR358" i="2"/>
  <c r="BS358" i="2"/>
  <c r="BT358" i="2"/>
  <c r="BU358" i="2"/>
  <c r="A359" i="2"/>
  <c r="B359" i="2"/>
  <c r="C359" i="2"/>
  <c r="D359" i="2"/>
  <c r="E359" i="2"/>
  <c r="F359" i="2"/>
  <c r="G359" i="2"/>
  <c r="H359" i="2"/>
  <c r="I359" i="2"/>
  <c r="J359" i="2"/>
  <c r="K359" i="2"/>
  <c r="L359" i="2"/>
  <c r="M359" i="2"/>
  <c r="N359" i="2"/>
  <c r="O359" i="2"/>
  <c r="P359" i="2"/>
  <c r="Q359" i="2"/>
  <c r="R359" i="2"/>
  <c r="S359" i="2"/>
  <c r="T359" i="2"/>
  <c r="U359" i="2"/>
  <c r="V359" i="2"/>
  <c r="W359" i="2"/>
  <c r="X359" i="2"/>
  <c r="Y359" i="2"/>
  <c r="Z359" i="2"/>
  <c r="AA359" i="2"/>
  <c r="AB359" i="2"/>
  <c r="AC359" i="2"/>
  <c r="AD359" i="2"/>
  <c r="AE359" i="2"/>
  <c r="AF359" i="2"/>
  <c r="AG359" i="2"/>
  <c r="AH359" i="2"/>
  <c r="AI359" i="2"/>
  <c r="AJ359" i="2"/>
  <c r="AK359" i="2"/>
  <c r="AL359" i="2"/>
  <c r="AM359" i="2"/>
  <c r="AN359" i="2"/>
  <c r="AO359" i="2"/>
  <c r="AP359" i="2"/>
  <c r="AQ359" i="2"/>
  <c r="AR359" i="2"/>
  <c r="AS359" i="2"/>
  <c r="AT359" i="2"/>
  <c r="AU359" i="2"/>
  <c r="AV359" i="2"/>
  <c r="AW359" i="2"/>
  <c r="AX359" i="2"/>
  <c r="AY359" i="2"/>
  <c r="AZ359" i="2"/>
  <c r="BA359" i="2"/>
  <c r="BB359" i="2"/>
  <c r="BC359" i="2"/>
  <c r="BD359" i="2"/>
  <c r="BE359" i="2"/>
  <c r="BF359" i="2"/>
  <c r="BG359" i="2"/>
  <c r="BH359" i="2"/>
  <c r="BI359" i="2"/>
  <c r="BJ359" i="2"/>
  <c r="BK359" i="2"/>
  <c r="BL359" i="2"/>
  <c r="BM359" i="2"/>
  <c r="BN359" i="2"/>
  <c r="BO359" i="2"/>
  <c r="BP359" i="2"/>
  <c r="BQ359" i="2"/>
  <c r="BR359" i="2"/>
  <c r="BS359" i="2"/>
  <c r="BT359" i="2"/>
  <c r="BU359" i="2"/>
  <c r="A360" i="2"/>
  <c r="B360" i="2"/>
  <c r="C360" i="2"/>
  <c r="D360" i="2"/>
  <c r="E360" i="2"/>
  <c r="F360" i="2"/>
  <c r="G360" i="2"/>
  <c r="H360" i="2"/>
  <c r="I360" i="2"/>
  <c r="J360" i="2"/>
  <c r="K360" i="2"/>
  <c r="L360" i="2"/>
  <c r="M360" i="2"/>
  <c r="N360" i="2"/>
  <c r="O360" i="2"/>
  <c r="P360" i="2"/>
  <c r="Q360" i="2"/>
  <c r="R360" i="2"/>
  <c r="S360" i="2"/>
  <c r="T360" i="2"/>
  <c r="U360" i="2"/>
  <c r="V360" i="2"/>
  <c r="W360" i="2"/>
  <c r="X360" i="2"/>
  <c r="Y360" i="2"/>
  <c r="Z360" i="2"/>
  <c r="AA360" i="2"/>
  <c r="AB360" i="2"/>
  <c r="AC360" i="2"/>
  <c r="AD360" i="2"/>
  <c r="AE360" i="2"/>
  <c r="AF360" i="2"/>
  <c r="AG360" i="2"/>
  <c r="AH360" i="2"/>
  <c r="AI360" i="2"/>
  <c r="AJ360" i="2"/>
  <c r="AK360" i="2"/>
  <c r="AL360" i="2"/>
  <c r="AM360" i="2"/>
  <c r="AN360" i="2"/>
  <c r="AO360" i="2"/>
  <c r="AP360" i="2"/>
  <c r="AQ360" i="2"/>
  <c r="AR360" i="2"/>
  <c r="AS360" i="2"/>
  <c r="AT360" i="2"/>
  <c r="AU360" i="2"/>
  <c r="AV360" i="2"/>
  <c r="AW360" i="2"/>
  <c r="AX360" i="2"/>
  <c r="AY360" i="2"/>
  <c r="AZ360" i="2"/>
  <c r="BA360" i="2"/>
  <c r="BB360" i="2"/>
  <c r="BC360" i="2"/>
  <c r="BD360" i="2"/>
  <c r="BE360" i="2"/>
  <c r="BF360" i="2"/>
  <c r="BG360" i="2"/>
  <c r="BH360" i="2"/>
  <c r="BI360" i="2"/>
  <c r="BJ360" i="2"/>
  <c r="BK360" i="2"/>
  <c r="BL360" i="2"/>
  <c r="BM360" i="2"/>
  <c r="BN360" i="2"/>
  <c r="BO360" i="2"/>
  <c r="BP360" i="2"/>
  <c r="BQ360" i="2"/>
  <c r="BR360" i="2"/>
  <c r="BS360" i="2"/>
  <c r="BT360" i="2"/>
  <c r="BU360" i="2"/>
  <c r="A361" i="2"/>
  <c r="B361" i="2"/>
  <c r="C361" i="2"/>
  <c r="D361" i="2"/>
  <c r="E361" i="2"/>
  <c r="F361" i="2"/>
  <c r="G361" i="2"/>
  <c r="H361" i="2"/>
  <c r="I361" i="2"/>
  <c r="J361" i="2"/>
  <c r="K361" i="2"/>
  <c r="L361" i="2"/>
  <c r="M361" i="2"/>
  <c r="N361" i="2"/>
  <c r="O361" i="2"/>
  <c r="P361" i="2"/>
  <c r="Q361" i="2"/>
  <c r="R361" i="2"/>
  <c r="S361" i="2"/>
  <c r="T361" i="2"/>
  <c r="U361" i="2"/>
  <c r="V361" i="2"/>
  <c r="W361" i="2"/>
  <c r="X361" i="2"/>
  <c r="Y361" i="2"/>
  <c r="Z361" i="2"/>
  <c r="AA361" i="2"/>
  <c r="AB361" i="2"/>
  <c r="AC361" i="2"/>
  <c r="AD361" i="2"/>
  <c r="AE361" i="2"/>
  <c r="AF361" i="2"/>
  <c r="AG361" i="2"/>
  <c r="AH361" i="2"/>
  <c r="AI361" i="2"/>
  <c r="AJ361" i="2"/>
  <c r="AK361" i="2"/>
  <c r="AL361" i="2"/>
  <c r="AM361" i="2"/>
  <c r="AN361" i="2"/>
  <c r="AO361" i="2"/>
  <c r="AP361" i="2"/>
  <c r="AQ361" i="2"/>
  <c r="AR361" i="2"/>
  <c r="AS361" i="2"/>
  <c r="AT361" i="2"/>
  <c r="AU361" i="2"/>
  <c r="AV361" i="2"/>
  <c r="AW361" i="2"/>
  <c r="AX361" i="2"/>
  <c r="AY361" i="2"/>
  <c r="AZ361" i="2"/>
  <c r="BA361" i="2"/>
  <c r="BB361" i="2"/>
  <c r="BC361" i="2"/>
  <c r="BD361" i="2"/>
  <c r="BE361" i="2"/>
  <c r="BF361" i="2"/>
  <c r="BG361" i="2"/>
  <c r="BH361" i="2"/>
  <c r="BI361" i="2"/>
  <c r="BJ361" i="2"/>
  <c r="BK361" i="2"/>
  <c r="BL361" i="2"/>
  <c r="BM361" i="2"/>
  <c r="BN361" i="2"/>
  <c r="BO361" i="2"/>
  <c r="BP361" i="2"/>
  <c r="BQ361" i="2"/>
  <c r="BR361" i="2"/>
  <c r="BS361" i="2"/>
  <c r="BT361" i="2"/>
  <c r="BU361" i="2"/>
  <c r="A362" i="2"/>
  <c r="B362" i="2"/>
  <c r="C362" i="2"/>
  <c r="D362" i="2"/>
  <c r="E362" i="2"/>
  <c r="F362" i="2"/>
  <c r="G362" i="2"/>
  <c r="H362" i="2"/>
  <c r="I362" i="2"/>
  <c r="J362" i="2"/>
  <c r="K362" i="2"/>
  <c r="L362" i="2"/>
  <c r="M362" i="2"/>
  <c r="N362" i="2"/>
  <c r="O362" i="2"/>
  <c r="P362" i="2"/>
  <c r="Q362" i="2"/>
  <c r="R362" i="2"/>
  <c r="S362" i="2"/>
  <c r="T362" i="2"/>
  <c r="U362" i="2"/>
  <c r="V362" i="2"/>
  <c r="W362" i="2"/>
  <c r="X362" i="2"/>
  <c r="Y362" i="2"/>
  <c r="Z362" i="2"/>
  <c r="AA362" i="2"/>
  <c r="AB362" i="2"/>
  <c r="AC362" i="2"/>
  <c r="AD362" i="2"/>
  <c r="AE362" i="2"/>
  <c r="AF362" i="2"/>
  <c r="AG362" i="2"/>
  <c r="AH362" i="2"/>
  <c r="AI362" i="2"/>
  <c r="AJ362" i="2"/>
  <c r="AK362" i="2"/>
  <c r="AL362" i="2"/>
  <c r="AM362" i="2"/>
  <c r="AN362" i="2"/>
  <c r="AO362" i="2"/>
  <c r="AP362" i="2"/>
  <c r="AQ362" i="2"/>
  <c r="AR362" i="2"/>
  <c r="AS362" i="2"/>
  <c r="AT362" i="2"/>
  <c r="AU362" i="2"/>
  <c r="AV362" i="2"/>
  <c r="AW362" i="2"/>
  <c r="AX362" i="2"/>
  <c r="AY362" i="2"/>
  <c r="AZ362" i="2"/>
  <c r="BA362" i="2"/>
  <c r="BB362" i="2"/>
  <c r="BC362" i="2"/>
  <c r="BD362" i="2"/>
  <c r="BE362" i="2"/>
  <c r="BF362" i="2"/>
  <c r="BG362" i="2"/>
  <c r="BH362" i="2"/>
  <c r="BI362" i="2"/>
  <c r="BJ362" i="2"/>
  <c r="BK362" i="2"/>
  <c r="BL362" i="2"/>
  <c r="BM362" i="2"/>
  <c r="BN362" i="2"/>
  <c r="BO362" i="2"/>
  <c r="BP362" i="2"/>
  <c r="BQ362" i="2"/>
  <c r="BR362" i="2"/>
  <c r="BS362" i="2"/>
  <c r="BT362" i="2"/>
  <c r="BU362" i="2"/>
  <c r="A363" i="2"/>
  <c r="B363" i="2"/>
  <c r="C363" i="2"/>
  <c r="D363" i="2"/>
  <c r="E363" i="2"/>
  <c r="F363" i="2"/>
  <c r="G363" i="2"/>
  <c r="H363" i="2"/>
  <c r="I363" i="2"/>
  <c r="J363" i="2"/>
  <c r="K363" i="2"/>
  <c r="L363" i="2"/>
  <c r="M363" i="2"/>
  <c r="N363" i="2"/>
  <c r="O363" i="2"/>
  <c r="P363" i="2"/>
  <c r="Q363" i="2"/>
  <c r="R363" i="2"/>
  <c r="S363" i="2"/>
  <c r="T363" i="2"/>
  <c r="U363" i="2"/>
  <c r="V363" i="2"/>
  <c r="W363" i="2"/>
  <c r="X363" i="2"/>
  <c r="Y363" i="2"/>
  <c r="Z363" i="2"/>
  <c r="AA363" i="2"/>
  <c r="AB363" i="2"/>
  <c r="AC363" i="2"/>
  <c r="AD363" i="2"/>
  <c r="AE363" i="2"/>
  <c r="AF363" i="2"/>
  <c r="AG363" i="2"/>
  <c r="AH363" i="2"/>
  <c r="AI363" i="2"/>
  <c r="AJ363" i="2"/>
  <c r="AK363" i="2"/>
  <c r="AL363" i="2"/>
  <c r="AM363" i="2"/>
  <c r="AN363" i="2"/>
  <c r="AO363" i="2"/>
  <c r="AP363" i="2"/>
  <c r="AQ363" i="2"/>
  <c r="AR363" i="2"/>
  <c r="AS363" i="2"/>
  <c r="AT363" i="2"/>
  <c r="AU363" i="2"/>
  <c r="AV363" i="2"/>
  <c r="AW363" i="2"/>
  <c r="AX363" i="2"/>
  <c r="AY363" i="2"/>
  <c r="AZ363" i="2"/>
  <c r="BA363" i="2"/>
  <c r="BB363" i="2"/>
  <c r="BC363" i="2"/>
  <c r="BD363" i="2"/>
  <c r="BE363" i="2"/>
  <c r="BF363" i="2"/>
  <c r="BG363" i="2"/>
  <c r="BH363" i="2"/>
  <c r="BI363" i="2"/>
  <c r="BJ363" i="2"/>
  <c r="BK363" i="2"/>
  <c r="BL363" i="2"/>
  <c r="BM363" i="2"/>
  <c r="BN363" i="2"/>
  <c r="BO363" i="2"/>
  <c r="BP363" i="2"/>
  <c r="BQ363" i="2"/>
  <c r="BR363" i="2"/>
  <c r="BS363" i="2"/>
  <c r="BT363" i="2"/>
  <c r="BU363" i="2"/>
  <c r="A364" i="2"/>
  <c r="B364" i="2"/>
  <c r="C364" i="2"/>
  <c r="D364" i="2"/>
  <c r="E364" i="2"/>
  <c r="F364" i="2"/>
  <c r="G364" i="2"/>
  <c r="H364" i="2"/>
  <c r="I364" i="2"/>
  <c r="J364" i="2"/>
  <c r="K364" i="2"/>
  <c r="L364" i="2"/>
  <c r="M364" i="2"/>
  <c r="N364" i="2"/>
  <c r="O364" i="2"/>
  <c r="P364" i="2"/>
  <c r="Q364" i="2"/>
  <c r="R364" i="2"/>
  <c r="S364" i="2"/>
  <c r="T364" i="2"/>
  <c r="U364" i="2"/>
  <c r="V364" i="2"/>
  <c r="W364" i="2"/>
  <c r="X364" i="2"/>
  <c r="Y364" i="2"/>
  <c r="Z364" i="2"/>
  <c r="AA364" i="2"/>
  <c r="AB364" i="2"/>
  <c r="AC364" i="2"/>
  <c r="AD364" i="2"/>
  <c r="AE364" i="2"/>
  <c r="AF364" i="2"/>
  <c r="AG364" i="2"/>
  <c r="AH364" i="2"/>
  <c r="AI364" i="2"/>
  <c r="AJ364" i="2"/>
  <c r="AK364" i="2"/>
  <c r="AL364" i="2"/>
  <c r="AM364" i="2"/>
  <c r="AN364" i="2"/>
  <c r="AO364" i="2"/>
  <c r="AP364" i="2"/>
  <c r="AQ364" i="2"/>
  <c r="AR364" i="2"/>
  <c r="AS364" i="2"/>
  <c r="AT364" i="2"/>
  <c r="AU364" i="2"/>
  <c r="AV364" i="2"/>
  <c r="AW364" i="2"/>
  <c r="AX364" i="2"/>
  <c r="AY364" i="2"/>
  <c r="AZ364" i="2"/>
  <c r="BA364" i="2"/>
  <c r="BB364" i="2"/>
  <c r="BC364" i="2"/>
  <c r="BD364" i="2"/>
  <c r="BE364" i="2"/>
  <c r="BF364" i="2"/>
  <c r="BG364" i="2"/>
  <c r="BH364" i="2"/>
  <c r="BI364" i="2"/>
  <c r="BJ364" i="2"/>
  <c r="BK364" i="2"/>
  <c r="BL364" i="2"/>
  <c r="BM364" i="2"/>
  <c r="BN364" i="2"/>
  <c r="BO364" i="2"/>
  <c r="BP364" i="2"/>
  <c r="BQ364" i="2"/>
  <c r="BR364" i="2"/>
  <c r="BS364" i="2"/>
  <c r="BT364" i="2"/>
  <c r="BU364" i="2"/>
  <c r="A365" i="2"/>
  <c r="B365" i="2"/>
  <c r="C365" i="2"/>
  <c r="D365" i="2"/>
  <c r="E365" i="2"/>
  <c r="F365" i="2"/>
  <c r="G365" i="2"/>
  <c r="H365" i="2"/>
  <c r="I365" i="2"/>
  <c r="J365" i="2"/>
  <c r="K365" i="2"/>
  <c r="L365" i="2"/>
  <c r="M365" i="2"/>
  <c r="N365" i="2"/>
  <c r="O365" i="2"/>
  <c r="P365" i="2"/>
  <c r="Q365" i="2"/>
  <c r="R365" i="2"/>
  <c r="S365" i="2"/>
  <c r="T365" i="2"/>
  <c r="U365" i="2"/>
  <c r="V365" i="2"/>
  <c r="W365" i="2"/>
  <c r="X365" i="2"/>
  <c r="Y365" i="2"/>
  <c r="Z365" i="2"/>
  <c r="AA365" i="2"/>
  <c r="AB365" i="2"/>
  <c r="AC365" i="2"/>
  <c r="AD365" i="2"/>
  <c r="AE365" i="2"/>
  <c r="AF365" i="2"/>
  <c r="AG365" i="2"/>
  <c r="AH365" i="2"/>
  <c r="AI365" i="2"/>
  <c r="AJ365" i="2"/>
  <c r="AK365" i="2"/>
  <c r="AL365" i="2"/>
  <c r="AM365" i="2"/>
  <c r="AN365" i="2"/>
  <c r="AO365" i="2"/>
  <c r="AP365" i="2"/>
  <c r="AQ365" i="2"/>
  <c r="AR365" i="2"/>
  <c r="AS365" i="2"/>
  <c r="AT365" i="2"/>
  <c r="AU365" i="2"/>
  <c r="AV365" i="2"/>
  <c r="AW365" i="2"/>
  <c r="AX365" i="2"/>
  <c r="AY365" i="2"/>
  <c r="AZ365" i="2"/>
  <c r="BA365" i="2"/>
  <c r="BB365" i="2"/>
  <c r="BC365" i="2"/>
  <c r="BD365" i="2"/>
  <c r="BE365" i="2"/>
  <c r="BF365" i="2"/>
  <c r="BG365" i="2"/>
  <c r="BH365" i="2"/>
  <c r="BI365" i="2"/>
  <c r="BJ365" i="2"/>
  <c r="BK365" i="2"/>
  <c r="BL365" i="2"/>
  <c r="BM365" i="2"/>
  <c r="BN365" i="2"/>
  <c r="BO365" i="2"/>
  <c r="BP365" i="2"/>
  <c r="BQ365" i="2"/>
  <c r="BR365" i="2"/>
  <c r="BS365" i="2"/>
  <c r="BT365" i="2"/>
  <c r="BU365" i="2"/>
  <c r="A366" i="2"/>
  <c r="B366" i="2"/>
  <c r="C366" i="2"/>
  <c r="D366" i="2"/>
  <c r="E366" i="2"/>
  <c r="F366" i="2"/>
  <c r="G366" i="2"/>
  <c r="H366" i="2"/>
  <c r="I366" i="2"/>
  <c r="J366" i="2"/>
  <c r="K366" i="2"/>
  <c r="L366" i="2"/>
  <c r="M366" i="2"/>
  <c r="N366" i="2"/>
  <c r="O366" i="2"/>
  <c r="P366" i="2"/>
  <c r="Q366" i="2"/>
  <c r="R366" i="2"/>
  <c r="S366" i="2"/>
  <c r="T366" i="2"/>
  <c r="U366" i="2"/>
  <c r="V366" i="2"/>
  <c r="W366" i="2"/>
  <c r="X366" i="2"/>
  <c r="Y366" i="2"/>
  <c r="Z366" i="2"/>
  <c r="AA366" i="2"/>
  <c r="AB366" i="2"/>
  <c r="AC366" i="2"/>
  <c r="AD366" i="2"/>
  <c r="AE366" i="2"/>
  <c r="AF366" i="2"/>
  <c r="AG366" i="2"/>
  <c r="AH366" i="2"/>
  <c r="AI366" i="2"/>
  <c r="AJ366" i="2"/>
  <c r="AK366" i="2"/>
  <c r="AL366" i="2"/>
  <c r="AM366" i="2"/>
  <c r="AN366" i="2"/>
  <c r="AO366" i="2"/>
  <c r="AP366" i="2"/>
  <c r="AQ366" i="2"/>
  <c r="AR366" i="2"/>
  <c r="AS366" i="2"/>
  <c r="AT366" i="2"/>
  <c r="AU366" i="2"/>
  <c r="AV366" i="2"/>
  <c r="AW366" i="2"/>
  <c r="AX366" i="2"/>
  <c r="AY366" i="2"/>
  <c r="AZ366" i="2"/>
  <c r="BA366" i="2"/>
  <c r="BB366" i="2"/>
  <c r="BC366" i="2"/>
  <c r="BD366" i="2"/>
  <c r="BE366" i="2"/>
  <c r="BF366" i="2"/>
  <c r="BG366" i="2"/>
  <c r="BH366" i="2"/>
  <c r="BI366" i="2"/>
  <c r="BJ366" i="2"/>
  <c r="BK366" i="2"/>
  <c r="BL366" i="2"/>
  <c r="BM366" i="2"/>
  <c r="BN366" i="2"/>
  <c r="BO366" i="2"/>
  <c r="BP366" i="2"/>
  <c r="BQ366" i="2"/>
  <c r="BR366" i="2"/>
  <c r="BS366" i="2"/>
  <c r="BT366" i="2"/>
  <c r="BU366" i="2"/>
  <c r="A367" i="2"/>
  <c r="B367" i="2"/>
  <c r="C367" i="2"/>
  <c r="D367" i="2"/>
  <c r="E367" i="2"/>
  <c r="F367" i="2"/>
  <c r="G367" i="2"/>
  <c r="H367" i="2"/>
  <c r="I367" i="2"/>
  <c r="J367" i="2"/>
  <c r="K367" i="2"/>
  <c r="L367" i="2"/>
  <c r="M367" i="2"/>
  <c r="N367" i="2"/>
  <c r="O367" i="2"/>
  <c r="P367" i="2"/>
  <c r="Q367" i="2"/>
  <c r="R367" i="2"/>
  <c r="S367" i="2"/>
  <c r="T367" i="2"/>
  <c r="U367" i="2"/>
  <c r="V367" i="2"/>
  <c r="W367" i="2"/>
  <c r="X367" i="2"/>
  <c r="Y367" i="2"/>
  <c r="Z367" i="2"/>
  <c r="AA367" i="2"/>
  <c r="AB367" i="2"/>
  <c r="AC367" i="2"/>
  <c r="AD367" i="2"/>
  <c r="AE367" i="2"/>
  <c r="AF367" i="2"/>
  <c r="AG367" i="2"/>
  <c r="AH367" i="2"/>
  <c r="AI367" i="2"/>
  <c r="AJ367" i="2"/>
  <c r="AK367" i="2"/>
  <c r="AL367" i="2"/>
  <c r="AM367" i="2"/>
  <c r="AN367" i="2"/>
  <c r="AO367" i="2"/>
  <c r="AP367" i="2"/>
  <c r="AQ367" i="2"/>
  <c r="AR367" i="2"/>
  <c r="AS367" i="2"/>
  <c r="AT367" i="2"/>
  <c r="AU367" i="2"/>
  <c r="AV367" i="2"/>
  <c r="AW367" i="2"/>
  <c r="AX367" i="2"/>
  <c r="AY367" i="2"/>
  <c r="AZ367" i="2"/>
  <c r="BA367" i="2"/>
  <c r="BB367" i="2"/>
  <c r="BC367" i="2"/>
  <c r="BD367" i="2"/>
  <c r="BE367" i="2"/>
  <c r="BF367" i="2"/>
  <c r="BG367" i="2"/>
  <c r="BH367" i="2"/>
  <c r="BI367" i="2"/>
  <c r="BJ367" i="2"/>
  <c r="BK367" i="2"/>
  <c r="BL367" i="2"/>
  <c r="BM367" i="2"/>
  <c r="BN367" i="2"/>
  <c r="BO367" i="2"/>
  <c r="BP367" i="2"/>
  <c r="BQ367" i="2"/>
  <c r="BR367" i="2"/>
  <c r="BS367" i="2"/>
  <c r="BT367" i="2"/>
  <c r="BU367" i="2"/>
  <c r="A368" i="2"/>
  <c r="B368" i="2"/>
  <c r="C368" i="2"/>
  <c r="D368" i="2"/>
  <c r="E368" i="2"/>
  <c r="F368" i="2"/>
  <c r="G368" i="2"/>
  <c r="H368" i="2"/>
  <c r="I368" i="2"/>
  <c r="J368" i="2"/>
  <c r="K368" i="2"/>
  <c r="L368" i="2"/>
  <c r="M368" i="2"/>
  <c r="N368" i="2"/>
  <c r="O368" i="2"/>
  <c r="P368" i="2"/>
  <c r="Q368" i="2"/>
  <c r="R368" i="2"/>
  <c r="S368" i="2"/>
  <c r="T368" i="2"/>
  <c r="U368" i="2"/>
  <c r="V368" i="2"/>
  <c r="W368" i="2"/>
  <c r="X368" i="2"/>
  <c r="Y368" i="2"/>
  <c r="Z368" i="2"/>
  <c r="AA368" i="2"/>
  <c r="AB368" i="2"/>
  <c r="AC368" i="2"/>
  <c r="AD368" i="2"/>
  <c r="AE368" i="2"/>
  <c r="AF368" i="2"/>
  <c r="AG368" i="2"/>
  <c r="AH368" i="2"/>
  <c r="AI368" i="2"/>
  <c r="AJ368" i="2"/>
  <c r="AK368" i="2"/>
  <c r="AL368" i="2"/>
  <c r="AM368" i="2"/>
  <c r="AN368" i="2"/>
  <c r="AO368" i="2"/>
  <c r="AP368" i="2"/>
  <c r="AQ368" i="2"/>
  <c r="AR368" i="2"/>
  <c r="AS368" i="2"/>
  <c r="AT368" i="2"/>
  <c r="AU368" i="2"/>
  <c r="AV368" i="2"/>
  <c r="AW368" i="2"/>
  <c r="AX368" i="2"/>
  <c r="AY368" i="2"/>
  <c r="AZ368" i="2"/>
  <c r="BA368" i="2"/>
  <c r="BB368" i="2"/>
  <c r="BC368" i="2"/>
  <c r="BD368" i="2"/>
  <c r="BE368" i="2"/>
  <c r="BF368" i="2"/>
  <c r="BG368" i="2"/>
  <c r="BH368" i="2"/>
  <c r="BI368" i="2"/>
  <c r="BJ368" i="2"/>
  <c r="BK368" i="2"/>
  <c r="BL368" i="2"/>
  <c r="BM368" i="2"/>
  <c r="BN368" i="2"/>
  <c r="BO368" i="2"/>
  <c r="BP368" i="2"/>
  <c r="BQ368" i="2"/>
  <c r="BR368" i="2"/>
  <c r="BS368" i="2"/>
  <c r="BT368" i="2"/>
  <c r="BU368" i="2"/>
  <c r="A369" i="2"/>
  <c r="B369" i="2"/>
  <c r="C369" i="2"/>
  <c r="D369" i="2"/>
  <c r="E369" i="2"/>
  <c r="F369" i="2"/>
  <c r="G369" i="2"/>
  <c r="H369" i="2"/>
  <c r="I369" i="2"/>
  <c r="J369" i="2"/>
  <c r="K369" i="2"/>
  <c r="L369" i="2"/>
  <c r="M369" i="2"/>
  <c r="N369" i="2"/>
  <c r="O369" i="2"/>
  <c r="P369" i="2"/>
  <c r="Q369" i="2"/>
  <c r="R369" i="2"/>
  <c r="S369" i="2"/>
  <c r="T369" i="2"/>
  <c r="U369" i="2"/>
  <c r="V369" i="2"/>
  <c r="W369" i="2"/>
  <c r="X369" i="2"/>
  <c r="Y369" i="2"/>
  <c r="Z369" i="2"/>
  <c r="AA369" i="2"/>
  <c r="AB369" i="2"/>
  <c r="AC369" i="2"/>
  <c r="AD369" i="2"/>
  <c r="AE369" i="2"/>
  <c r="AF369" i="2"/>
  <c r="AG369" i="2"/>
  <c r="AH369" i="2"/>
  <c r="AI369" i="2"/>
  <c r="AJ369" i="2"/>
  <c r="AK369" i="2"/>
  <c r="AL369" i="2"/>
  <c r="AM369" i="2"/>
  <c r="AN369" i="2"/>
  <c r="AO369" i="2"/>
  <c r="AP369" i="2"/>
  <c r="AQ369" i="2"/>
  <c r="AR369" i="2"/>
  <c r="AS369" i="2"/>
  <c r="AT369" i="2"/>
  <c r="AU369" i="2"/>
  <c r="AV369" i="2"/>
  <c r="AW369" i="2"/>
  <c r="AX369" i="2"/>
  <c r="AY369" i="2"/>
  <c r="AZ369" i="2"/>
  <c r="BA369" i="2"/>
  <c r="BB369" i="2"/>
  <c r="BC369" i="2"/>
  <c r="BD369" i="2"/>
  <c r="BE369" i="2"/>
  <c r="BF369" i="2"/>
  <c r="BG369" i="2"/>
  <c r="BH369" i="2"/>
  <c r="BI369" i="2"/>
  <c r="BJ369" i="2"/>
  <c r="BK369" i="2"/>
  <c r="BL369" i="2"/>
  <c r="BM369" i="2"/>
  <c r="BN369" i="2"/>
  <c r="BO369" i="2"/>
  <c r="BP369" i="2"/>
  <c r="BQ369" i="2"/>
  <c r="BR369" i="2"/>
  <c r="BS369" i="2"/>
  <c r="BT369" i="2"/>
  <c r="BU369" i="2"/>
  <c r="A370" i="2"/>
  <c r="B370" i="2"/>
  <c r="C370" i="2"/>
  <c r="D370" i="2"/>
  <c r="E370" i="2"/>
  <c r="F370" i="2"/>
  <c r="G370" i="2"/>
  <c r="H370" i="2"/>
  <c r="I370" i="2"/>
  <c r="J370" i="2"/>
  <c r="K370" i="2"/>
  <c r="L370" i="2"/>
  <c r="M370" i="2"/>
  <c r="N370" i="2"/>
  <c r="O370" i="2"/>
  <c r="P370" i="2"/>
  <c r="Q370" i="2"/>
  <c r="R370" i="2"/>
  <c r="S370" i="2"/>
  <c r="T370" i="2"/>
  <c r="U370" i="2"/>
  <c r="V370" i="2"/>
  <c r="W370" i="2"/>
  <c r="X370" i="2"/>
  <c r="Y370" i="2"/>
  <c r="Z370" i="2"/>
  <c r="AA370" i="2"/>
  <c r="AB370" i="2"/>
  <c r="AC370" i="2"/>
  <c r="AD370" i="2"/>
  <c r="AE370" i="2"/>
  <c r="AF370" i="2"/>
  <c r="AG370" i="2"/>
  <c r="AH370" i="2"/>
  <c r="AI370" i="2"/>
  <c r="AJ370" i="2"/>
  <c r="AK370" i="2"/>
  <c r="AL370" i="2"/>
  <c r="AM370" i="2"/>
  <c r="AN370" i="2"/>
  <c r="AO370" i="2"/>
  <c r="AP370" i="2"/>
  <c r="AQ370" i="2"/>
  <c r="AR370" i="2"/>
  <c r="AS370" i="2"/>
  <c r="AT370" i="2"/>
  <c r="AU370" i="2"/>
  <c r="AV370" i="2"/>
  <c r="AW370" i="2"/>
  <c r="AX370" i="2"/>
  <c r="AY370" i="2"/>
  <c r="AZ370" i="2"/>
  <c r="BA370" i="2"/>
  <c r="BB370" i="2"/>
  <c r="BC370" i="2"/>
  <c r="BD370" i="2"/>
  <c r="BE370" i="2"/>
  <c r="BF370" i="2"/>
  <c r="BG370" i="2"/>
  <c r="BH370" i="2"/>
  <c r="BI370" i="2"/>
  <c r="BJ370" i="2"/>
  <c r="BK370" i="2"/>
  <c r="BL370" i="2"/>
  <c r="BM370" i="2"/>
  <c r="BN370" i="2"/>
  <c r="BO370" i="2"/>
  <c r="BP370" i="2"/>
  <c r="BQ370" i="2"/>
  <c r="BR370" i="2"/>
  <c r="BS370" i="2"/>
  <c r="BT370" i="2"/>
  <c r="BU370" i="2"/>
  <c r="A371" i="2"/>
  <c r="B371" i="2"/>
  <c r="C371" i="2"/>
  <c r="D371" i="2"/>
  <c r="E371" i="2"/>
  <c r="F371" i="2"/>
  <c r="G371" i="2"/>
  <c r="H371" i="2"/>
  <c r="I371" i="2"/>
  <c r="J371" i="2"/>
  <c r="K371" i="2"/>
  <c r="L371" i="2"/>
  <c r="M371" i="2"/>
  <c r="N371" i="2"/>
  <c r="O371" i="2"/>
  <c r="P371" i="2"/>
  <c r="Q371" i="2"/>
  <c r="R371" i="2"/>
  <c r="S371" i="2"/>
  <c r="T371" i="2"/>
  <c r="U371" i="2"/>
  <c r="V371" i="2"/>
  <c r="W371" i="2"/>
  <c r="X371" i="2"/>
  <c r="Y371" i="2"/>
  <c r="Z371" i="2"/>
  <c r="AA371" i="2"/>
  <c r="AB371" i="2"/>
  <c r="AC371" i="2"/>
  <c r="AD371" i="2"/>
  <c r="AE371" i="2"/>
  <c r="AF371" i="2"/>
  <c r="AG371" i="2"/>
  <c r="AH371" i="2"/>
  <c r="AI371" i="2"/>
  <c r="AJ371" i="2"/>
  <c r="AK371" i="2"/>
  <c r="AL371" i="2"/>
  <c r="AM371" i="2"/>
  <c r="AN371" i="2"/>
  <c r="AO371" i="2"/>
  <c r="AP371" i="2"/>
  <c r="AQ371" i="2"/>
  <c r="AR371" i="2"/>
  <c r="AS371" i="2"/>
  <c r="AT371" i="2"/>
  <c r="AU371" i="2"/>
  <c r="AV371" i="2"/>
  <c r="AW371" i="2"/>
  <c r="AX371" i="2"/>
  <c r="AY371" i="2"/>
  <c r="AZ371" i="2"/>
  <c r="BA371" i="2"/>
  <c r="BB371" i="2"/>
  <c r="BC371" i="2"/>
  <c r="BD371" i="2"/>
  <c r="BE371" i="2"/>
  <c r="BF371" i="2"/>
  <c r="BG371" i="2"/>
  <c r="BH371" i="2"/>
  <c r="BI371" i="2"/>
  <c r="BJ371" i="2"/>
  <c r="BK371" i="2"/>
  <c r="BL371" i="2"/>
  <c r="BM371" i="2"/>
  <c r="BN371" i="2"/>
  <c r="BO371" i="2"/>
  <c r="BP371" i="2"/>
  <c r="BQ371" i="2"/>
  <c r="BR371" i="2"/>
  <c r="BS371" i="2"/>
  <c r="BT371" i="2"/>
  <c r="BU371" i="2"/>
  <c r="A372" i="2"/>
  <c r="B372" i="2"/>
  <c r="C372" i="2"/>
  <c r="D372" i="2"/>
  <c r="E372" i="2"/>
  <c r="F372" i="2"/>
  <c r="G372" i="2"/>
  <c r="H372" i="2"/>
  <c r="I372" i="2"/>
  <c r="J372" i="2"/>
  <c r="K372" i="2"/>
  <c r="L372" i="2"/>
  <c r="M372" i="2"/>
  <c r="N372" i="2"/>
  <c r="O372" i="2"/>
  <c r="P372" i="2"/>
  <c r="Q372" i="2"/>
  <c r="R372" i="2"/>
  <c r="S372" i="2"/>
  <c r="T372" i="2"/>
  <c r="U372" i="2"/>
  <c r="V372" i="2"/>
  <c r="W372" i="2"/>
  <c r="X372" i="2"/>
  <c r="Y372" i="2"/>
  <c r="Z372" i="2"/>
  <c r="AA372" i="2"/>
  <c r="AB372" i="2"/>
  <c r="AC372" i="2"/>
  <c r="AD372" i="2"/>
  <c r="AE372" i="2"/>
  <c r="AF372" i="2"/>
  <c r="AG372" i="2"/>
  <c r="AH372" i="2"/>
  <c r="AI372" i="2"/>
  <c r="AJ372" i="2"/>
  <c r="AK372" i="2"/>
  <c r="AL372" i="2"/>
  <c r="AM372" i="2"/>
  <c r="AN372" i="2"/>
  <c r="AO372" i="2"/>
  <c r="AP372" i="2"/>
  <c r="AQ372" i="2"/>
  <c r="AR372" i="2"/>
  <c r="AS372" i="2"/>
  <c r="AT372" i="2"/>
  <c r="AU372" i="2"/>
  <c r="AV372" i="2"/>
  <c r="AW372" i="2"/>
  <c r="AX372" i="2"/>
  <c r="AY372" i="2"/>
  <c r="AZ372" i="2"/>
  <c r="BA372" i="2"/>
  <c r="BB372" i="2"/>
  <c r="BC372" i="2"/>
  <c r="BD372" i="2"/>
  <c r="BE372" i="2"/>
  <c r="BF372" i="2"/>
  <c r="BG372" i="2"/>
  <c r="BH372" i="2"/>
  <c r="BI372" i="2"/>
  <c r="BJ372" i="2"/>
  <c r="BK372" i="2"/>
  <c r="BL372" i="2"/>
  <c r="BM372" i="2"/>
  <c r="BN372" i="2"/>
  <c r="BO372" i="2"/>
  <c r="BP372" i="2"/>
  <c r="BQ372" i="2"/>
  <c r="BR372" i="2"/>
  <c r="BS372" i="2"/>
  <c r="BT372" i="2"/>
  <c r="BU372" i="2"/>
  <c r="A373" i="2"/>
  <c r="B373" i="2"/>
  <c r="C373" i="2"/>
  <c r="D373" i="2"/>
  <c r="E373" i="2"/>
  <c r="F373" i="2"/>
  <c r="G373" i="2"/>
  <c r="H373" i="2"/>
  <c r="I373" i="2"/>
  <c r="J373" i="2"/>
  <c r="K373" i="2"/>
  <c r="L373" i="2"/>
  <c r="M373" i="2"/>
  <c r="N373" i="2"/>
  <c r="O373" i="2"/>
  <c r="P373" i="2"/>
  <c r="Q373" i="2"/>
  <c r="R373" i="2"/>
  <c r="S373" i="2"/>
  <c r="T373" i="2"/>
  <c r="U373" i="2"/>
  <c r="V373" i="2"/>
  <c r="W373" i="2"/>
  <c r="X373" i="2"/>
  <c r="Y373" i="2"/>
  <c r="Z373" i="2"/>
  <c r="AA373" i="2"/>
  <c r="AB373" i="2"/>
  <c r="AC373" i="2"/>
  <c r="AD373" i="2"/>
  <c r="AE373" i="2"/>
  <c r="AF373" i="2"/>
  <c r="AG373" i="2"/>
  <c r="AH373" i="2"/>
  <c r="AI373" i="2"/>
  <c r="AJ373" i="2"/>
  <c r="AK373" i="2"/>
  <c r="AL373" i="2"/>
  <c r="AM373" i="2"/>
  <c r="AN373" i="2"/>
  <c r="AO373" i="2"/>
  <c r="AP373" i="2"/>
  <c r="AQ373" i="2"/>
  <c r="AR373" i="2"/>
  <c r="AS373" i="2"/>
  <c r="AT373" i="2"/>
  <c r="AU373" i="2"/>
  <c r="AV373" i="2"/>
  <c r="AW373" i="2"/>
  <c r="AX373" i="2"/>
  <c r="AY373" i="2"/>
  <c r="AZ373" i="2"/>
  <c r="BA373" i="2"/>
  <c r="BB373" i="2"/>
  <c r="BC373" i="2"/>
  <c r="BD373" i="2"/>
  <c r="BE373" i="2"/>
  <c r="BF373" i="2"/>
  <c r="BG373" i="2"/>
  <c r="BH373" i="2"/>
  <c r="BI373" i="2"/>
  <c r="BJ373" i="2"/>
  <c r="BK373" i="2"/>
  <c r="BL373" i="2"/>
  <c r="BM373" i="2"/>
  <c r="BN373" i="2"/>
  <c r="BO373" i="2"/>
  <c r="BP373" i="2"/>
  <c r="BQ373" i="2"/>
  <c r="BR373" i="2"/>
  <c r="BS373" i="2"/>
  <c r="BT373" i="2"/>
  <c r="BU373" i="2"/>
  <c r="A374" i="2"/>
  <c r="B374" i="2"/>
  <c r="C374" i="2"/>
  <c r="D374" i="2"/>
  <c r="E374" i="2"/>
  <c r="F374" i="2"/>
  <c r="G374" i="2"/>
  <c r="H374" i="2"/>
  <c r="I374" i="2"/>
  <c r="J374" i="2"/>
  <c r="K374" i="2"/>
  <c r="L374" i="2"/>
  <c r="M374" i="2"/>
  <c r="N374" i="2"/>
  <c r="O374" i="2"/>
  <c r="P374" i="2"/>
  <c r="Q374" i="2"/>
  <c r="R374" i="2"/>
  <c r="S374" i="2"/>
  <c r="T374" i="2"/>
  <c r="U374" i="2"/>
  <c r="V374" i="2"/>
  <c r="W374" i="2"/>
  <c r="X374" i="2"/>
  <c r="Y374" i="2"/>
  <c r="Z374" i="2"/>
  <c r="AA374" i="2"/>
  <c r="AB374" i="2"/>
  <c r="AC374" i="2"/>
  <c r="AD374" i="2"/>
  <c r="AE374" i="2"/>
  <c r="AF374" i="2"/>
  <c r="AG374" i="2"/>
  <c r="AH374" i="2"/>
  <c r="AI374" i="2"/>
  <c r="AJ374" i="2"/>
  <c r="AK374" i="2"/>
  <c r="AL374" i="2"/>
  <c r="AM374" i="2"/>
  <c r="AN374" i="2"/>
  <c r="AO374" i="2"/>
  <c r="AP374" i="2"/>
  <c r="AQ374" i="2"/>
  <c r="AR374" i="2"/>
  <c r="AS374" i="2"/>
  <c r="AT374" i="2"/>
  <c r="AU374" i="2"/>
  <c r="AV374" i="2"/>
  <c r="AW374" i="2"/>
  <c r="AX374" i="2"/>
  <c r="AY374" i="2"/>
  <c r="AZ374" i="2"/>
  <c r="BA374" i="2"/>
  <c r="BB374" i="2"/>
  <c r="BC374" i="2"/>
  <c r="BD374" i="2"/>
  <c r="BE374" i="2"/>
  <c r="BF374" i="2"/>
  <c r="BG374" i="2"/>
  <c r="BH374" i="2"/>
  <c r="BI374" i="2"/>
  <c r="BJ374" i="2"/>
  <c r="BK374" i="2"/>
  <c r="BL374" i="2"/>
  <c r="BM374" i="2"/>
  <c r="BN374" i="2"/>
  <c r="BO374" i="2"/>
  <c r="BP374" i="2"/>
  <c r="BQ374" i="2"/>
  <c r="BR374" i="2"/>
  <c r="BS374" i="2"/>
  <c r="BT374" i="2"/>
  <c r="BU374" i="2"/>
  <c r="A375" i="2"/>
  <c r="B375" i="2"/>
  <c r="C375" i="2"/>
  <c r="D375" i="2"/>
  <c r="E375" i="2"/>
  <c r="F375" i="2"/>
  <c r="G375" i="2"/>
  <c r="H375" i="2"/>
  <c r="I375" i="2"/>
  <c r="J375" i="2"/>
  <c r="K375" i="2"/>
  <c r="L375" i="2"/>
  <c r="M375" i="2"/>
  <c r="N375" i="2"/>
  <c r="O375" i="2"/>
  <c r="P375" i="2"/>
  <c r="Q375" i="2"/>
  <c r="R375" i="2"/>
  <c r="S375" i="2"/>
  <c r="T375" i="2"/>
  <c r="U375" i="2"/>
  <c r="V375" i="2"/>
  <c r="W375" i="2"/>
  <c r="X375" i="2"/>
  <c r="Y375" i="2"/>
  <c r="Z375" i="2"/>
  <c r="AA375" i="2"/>
  <c r="AB375" i="2"/>
  <c r="AC375" i="2"/>
  <c r="AD375" i="2"/>
  <c r="AE375" i="2"/>
  <c r="AF375" i="2"/>
  <c r="AG375" i="2"/>
  <c r="AH375" i="2"/>
  <c r="AI375" i="2"/>
  <c r="AJ375" i="2"/>
  <c r="AK375" i="2"/>
  <c r="AL375" i="2"/>
  <c r="AM375" i="2"/>
  <c r="AN375" i="2"/>
  <c r="AO375" i="2"/>
  <c r="AP375" i="2"/>
  <c r="AQ375" i="2"/>
  <c r="AR375" i="2"/>
  <c r="AS375" i="2"/>
  <c r="AT375" i="2"/>
  <c r="AU375" i="2"/>
  <c r="AV375" i="2"/>
  <c r="AW375" i="2"/>
  <c r="AX375" i="2"/>
  <c r="AY375" i="2"/>
  <c r="AZ375" i="2"/>
  <c r="BA375" i="2"/>
  <c r="BB375" i="2"/>
  <c r="BC375" i="2"/>
  <c r="BD375" i="2"/>
  <c r="BE375" i="2"/>
  <c r="BF375" i="2"/>
  <c r="BG375" i="2"/>
  <c r="BH375" i="2"/>
  <c r="BI375" i="2"/>
  <c r="BJ375" i="2"/>
  <c r="BK375" i="2"/>
  <c r="BL375" i="2"/>
  <c r="BM375" i="2"/>
  <c r="BN375" i="2"/>
  <c r="BO375" i="2"/>
  <c r="BP375" i="2"/>
  <c r="BQ375" i="2"/>
  <c r="BR375" i="2"/>
  <c r="BS375" i="2"/>
  <c r="BT375" i="2"/>
  <c r="BU375" i="2"/>
  <c r="A376" i="2"/>
  <c r="B376" i="2"/>
  <c r="C376" i="2"/>
  <c r="D376" i="2"/>
  <c r="E376" i="2"/>
  <c r="F376" i="2"/>
  <c r="G376" i="2"/>
  <c r="H376" i="2"/>
  <c r="I376" i="2"/>
  <c r="J376" i="2"/>
  <c r="K376" i="2"/>
  <c r="L376" i="2"/>
  <c r="M376" i="2"/>
  <c r="N376" i="2"/>
  <c r="O376" i="2"/>
  <c r="P376" i="2"/>
  <c r="Q376" i="2"/>
  <c r="R376" i="2"/>
  <c r="S376" i="2"/>
  <c r="T376" i="2"/>
  <c r="U376" i="2"/>
  <c r="V376" i="2"/>
  <c r="W376" i="2"/>
  <c r="X376" i="2"/>
  <c r="Y376" i="2"/>
  <c r="Z376" i="2"/>
  <c r="AA376" i="2"/>
  <c r="AB376" i="2"/>
  <c r="AC376" i="2"/>
  <c r="AD376" i="2"/>
  <c r="AE376" i="2"/>
  <c r="AF376" i="2"/>
  <c r="AG376" i="2"/>
  <c r="AH376" i="2"/>
  <c r="AI376" i="2"/>
  <c r="AJ376" i="2"/>
  <c r="AK376" i="2"/>
  <c r="AL376" i="2"/>
  <c r="AM376" i="2"/>
  <c r="AN376" i="2"/>
  <c r="AO376" i="2"/>
  <c r="AP376" i="2"/>
  <c r="AQ376" i="2"/>
  <c r="AR376" i="2"/>
  <c r="AS376" i="2"/>
  <c r="AT376" i="2"/>
  <c r="AU376" i="2"/>
  <c r="AV376" i="2"/>
  <c r="AW376" i="2"/>
  <c r="AX376" i="2"/>
  <c r="AY376" i="2"/>
  <c r="AZ376" i="2"/>
  <c r="BA376" i="2"/>
  <c r="BB376" i="2"/>
  <c r="BC376" i="2"/>
  <c r="BD376" i="2"/>
  <c r="BE376" i="2"/>
  <c r="BF376" i="2"/>
  <c r="BG376" i="2"/>
  <c r="BH376" i="2"/>
  <c r="BI376" i="2"/>
  <c r="BJ376" i="2"/>
  <c r="BK376" i="2"/>
  <c r="BL376" i="2"/>
  <c r="BM376" i="2"/>
  <c r="BN376" i="2"/>
  <c r="BO376" i="2"/>
  <c r="BP376" i="2"/>
  <c r="BQ376" i="2"/>
  <c r="BR376" i="2"/>
  <c r="BS376" i="2"/>
  <c r="BT376" i="2"/>
  <c r="BU376" i="2"/>
  <c r="A377" i="2"/>
  <c r="B377" i="2"/>
  <c r="C377" i="2"/>
  <c r="D377" i="2"/>
  <c r="E377" i="2"/>
  <c r="F377" i="2"/>
  <c r="G377" i="2"/>
  <c r="H377" i="2"/>
  <c r="I377" i="2"/>
  <c r="J377" i="2"/>
  <c r="K377" i="2"/>
  <c r="L377" i="2"/>
  <c r="M377" i="2"/>
  <c r="N377" i="2"/>
  <c r="O377" i="2"/>
  <c r="P377" i="2"/>
  <c r="Q377" i="2"/>
  <c r="R377" i="2"/>
  <c r="S377" i="2"/>
  <c r="T377" i="2"/>
  <c r="U377" i="2"/>
  <c r="V377" i="2"/>
  <c r="W377" i="2"/>
  <c r="X377" i="2"/>
  <c r="Y377" i="2"/>
  <c r="Z377" i="2"/>
  <c r="AA377" i="2"/>
  <c r="AB377" i="2"/>
  <c r="AC377" i="2"/>
  <c r="AD377" i="2"/>
  <c r="AE377" i="2"/>
  <c r="AF377" i="2"/>
  <c r="AG377" i="2"/>
  <c r="AH377" i="2"/>
  <c r="AI377" i="2"/>
  <c r="AJ377" i="2"/>
  <c r="AK377" i="2"/>
  <c r="AL377" i="2"/>
  <c r="AM377" i="2"/>
  <c r="AN377" i="2"/>
  <c r="AO377" i="2"/>
  <c r="AP377" i="2"/>
  <c r="AQ377" i="2"/>
  <c r="AR377" i="2"/>
  <c r="AS377" i="2"/>
  <c r="AT377" i="2"/>
  <c r="AU377" i="2"/>
  <c r="AV377" i="2"/>
  <c r="AW377" i="2"/>
  <c r="AX377" i="2"/>
  <c r="AY377" i="2"/>
  <c r="AZ377" i="2"/>
  <c r="BA377" i="2"/>
  <c r="BB377" i="2"/>
  <c r="BC377" i="2"/>
  <c r="BD377" i="2"/>
  <c r="BE377" i="2"/>
  <c r="BF377" i="2"/>
  <c r="BG377" i="2"/>
  <c r="BH377" i="2"/>
  <c r="BI377" i="2"/>
  <c r="BJ377" i="2"/>
  <c r="BK377" i="2"/>
  <c r="BL377" i="2"/>
  <c r="BM377" i="2"/>
  <c r="BN377" i="2"/>
  <c r="BO377" i="2"/>
  <c r="BP377" i="2"/>
  <c r="BQ377" i="2"/>
  <c r="BR377" i="2"/>
  <c r="BS377" i="2"/>
  <c r="BT377" i="2"/>
  <c r="BU377" i="2"/>
  <c r="A378" i="2"/>
  <c r="B378" i="2"/>
  <c r="C378" i="2"/>
  <c r="D378" i="2"/>
  <c r="E378" i="2"/>
  <c r="F378" i="2"/>
  <c r="G378" i="2"/>
  <c r="H378" i="2"/>
  <c r="I378" i="2"/>
  <c r="J378" i="2"/>
  <c r="K378" i="2"/>
  <c r="L378" i="2"/>
  <c r="M378" i="2"/>
  <c r="N378" i="2"/>
  <c r="O378" i="2"/>
  <c r="P378" i="2"/>
  <c r="Q378" i="2"/>
  <c r="R378" i="2"/>
  <c r="S378" i="2"/>
  <c r="T378" i="2"/>
  <c r="U378" i="2"/>
  <c r="V378" i="2"/>
  <c r="W378" i="2"/>
  <c r="X378" i="2"/>
  <c r="Y378" i="2"/>
  <c r="Z378" i="2"/>
  <c r="AA378" i="2"/>
  <c r="AB378" i="2"/>
  <c r="AC378" i="2"/>
  <c r="AD378" i="2"/>
  <c r="AE378" i="2"/>
  <c r="AF378" i="2"/>
  <c r="AG378" i="2"/>
  <c r="AH378" i="2"/>
  <c r="AI378" i="2"/>
  <c r="AJ378" i="2"/>
  <c r="AK378" i="2"/>
  <c r="AL378" i="2"/>
  <c r="AM378" i="2"/>
  <c r="AN378" i="2"/>
  <c r="AO378" i="2"/>
  <c r="AP378" i="2"/>
  <c r="AQ378" i="2"/>
  <c r="AR378" i="2"/>
  <c r="AS378" i="2"/>
  <c r="AT378" i="2"/>
  <c r="AU378" i="2"/>
  <c r="AV378" i="2"/>
  <c r="AW378" i="2"/>
  <c r="AX378" i="2"/>
  <c r="AY378" i="2"/>
  <c r="AZ378" i="2"/>
  <c r="BA378" i="2"/>
  <c r="BB378" i="2"/>
  <c r="BC378" i="2"/>
  <c r="BD378" i="2"/>
  <c r="BE378" i="2"/>
  <c r="BF378" i="2"/>
  <c r="BG378" i="2"/>
  <c r="BH378" i="2"/>
  <c r="BI378" i="2"/>
  <c r="BJ378" i="2"/>
  <c r="BK378" i="2"/>
  <c r="BL378" i="2"/>
  <c r="BM378" i="2"/>
  <c r="BN378" i="2"/>
  <c r="BO378" i="2"/>
  <c r="BP378" i="2"/>
  <c r="BQ378" i="2"/>
  <c r="BR378" i="2"/>
  <c r="BS378" i="2"/>
  <c r="BT378" i="2"/>
  <c r="BU378" i="2"/>
  <c r="A379" i="2"/>
  <c r="B379" i="2"/>
  <c r="C379" i="2"/>
  <c r="D379" i="2"/>
  <c r="E379" i="2"/>
  <c r="F379" i="2"/>
  <c r="G379" i="2"/>
  <c r="H379" i="2"/>
  <c r="I379" i="2"/>
  <c r="J379" i="2"/>
  <c r="K379" i="2"/>
  <c r="L379" i="2"/>
  <c r="M379" i="2"/>
  <c r="N379" i="2"/>
  <c r="O379" i="2"/>
  <c r="P379" i="2"/>
  <c r="Q379" i="2"/>
  <c r="R379" i="2"/>
  <c r="S379" i="2"/>
  <c r="T379" i="2"/>
  <c r="U379" i="2"/>
  <c r="V379" i="2"/>
  <c r="W379" i="2"/>
  <c r="X379" i="2"/>
  <c r="Y379" i="2"/>
  <c r="Z379" i="2"/>
  <c r="AA379" i="2"/>
  <c r="AB379" i="2"/>
  <c r="AC379" i="2"/>
  <c r="AD379" i="2"/>
  <c r="AE379" i="2"/>
  <c r="AF379" i="2"/>
  <c r="AG379" i="2"/>
  <c r="AH379" i="2"/>
  <c r="AI379" i="2"/>
  <c r="AJ379" i="2"/>
  <c r="AK379" i="2"/>
  <c r="AL379" i="2"/>
  <c r="AM379" i="2"/>
  <c r="AN379" i="2"/>
  <c r="AO379" i="2"/>
  <c r="AP379" i="2"/>
  <c r="AQ379" i="2"/>
  <c r="AR379" i="2"/>
  <c r="AS379" i="2"/>
  <c r="AT379" i="2"/>
  <c r="AU379" i="2"/>
  <c r="AV379" i="2"/>
  <c r="AW379" i="2"/>
  <c r="AX379" i="2"/>
  <c r="AY379" i="2"/>
  <c r="AZ379" i="2"/>
  <c r="BA379" i="2"/>
  <c r="BB379" i="2"/>
  <c r="BC379" i="2"/>
  <c r="BD379" i="2"/>
  <c r="BE379" i="2"/>
  <c r="BF379" i="2"/>
  <c r="BG379" i="2"/>
  <c r="BH379" i="2"/>
  <c r="BI379" i="2"/>
  <c r="BJ379" i="2"/>
  <c r="BK379" i="2"/>
  <c r="BL379" i="2"/>
  <c r="BM379" i="2"/>
  <c r="BN379" i="2"/>
  <c r="BO379" i="2"/>
  <c r="BP379" i="2"/>
  <c r="BQ379" i="2"/>
  <c r="BR379" i="2"/>
  <c r="BS379" i="2"/>
  <c r="BT379" i="2"/>
  <c r="BU2" i="2"/>
  <c r="R2" i="2"/>
  <c r="S2" i="2"/>
  <c r="Q2" i="2"/>
  <c r="P2" i="2"/>
  <c r="J2" i="2"/>
  <c r="K2" i="2"/>
  <c r="L2" i="2"/>
  <c r="M2" i="2"/>
  <c r="N2" i="2"/>
  <c r="O2" i="2"/>
  <c r="T2" i="2"/>
  <c r="U2" i="2"/>
  <c r="V2" i="2"/>
  <c r="W2" i="2"/>
  <c r="X2" i="2"/>
  <c r="Y2" i="2"/>
  <c r="Z2" i="2"/>
  <c r="AA2" i="2"/>
  <c r="AB2" i="2"/>
  <c r="AC2" i="2"/>
  <c r="AD2" i="2"/>
  <c r="AE2" i="2"/>
  <c r="AF2" i="2"/>
  <c r="AG2" i="2"/>
  <c r="AH2" i="2"/>
  <c r="AI2" i="2"/>
  <c r="AJ2" i="2"/>
  <c r="AK2" i="2"/>
  <c r="AL2" i="2"/>
  <c r="AM2" i="2"/>
  <c r="AN2" i="2"/>
  <c r="AO2" i="2"/>
  <c r="AP2" i="2"/>
  <c r="AQ2" i="2"/>
  <c r="AR2" i="2"/>
  <c r="AS2" i="2"/>
  <c r="AT2" i="2"/>
  <c r="AU2" i="2"/>
  <c r="AV2" i="2"/>
  <c r="AW2" i="2"/>
  <c r="AX2" i="2"/>
  <c r="AY2" i="2"/>
  <c r="AZ2" i="2"/>
  <c r="BA2" i="2"/>
  <c r="BB2" i="2"/>
  <c r="BC2" i="2"/>
  <c r="BD2" i="2"/>
  <c r="BE2" i="2"/>
  <c r="BF2" i="2"/>
  <c r="BG2" i="2"/>
  <c r="BH2" i="2"/>
  <c r="BI2" i="2"/>
  <c r="BJ2" i="2"/>
  <c r="BK2" i="2"/>
  <c r="BL2" i="2"/>
  <c r="BM2" i="2"/>
  <c r="BN2" i="2"/>
  <c r="BO2" i="2"/>
  <c r="BP2" i="2"/>
  <c r="BQ2" i="2"/>
  <c r="BR2" i="2"/>
  <c r="BS2" i="2"/>
  <c r="BT2" i="2"/>
  <c r="B2" i="2"/>
  <c r="C2" i="2"/>
  <c r="D2" i="2"/>
  <c r="E2" i="2"/>
  <c r="F2" i="2"/>
  <c r="G2" i="2"/>
  <c r="H2" i="2"/>
  <c r="I2" i="2"/>
  <c r="A2" i="2"/>
  <c r="BJ1" i="2"/>
  <c r="BK1" i="2"/>
  <c r="BL1" i="2"/>
  <c r="BM1" i="2"/>
  <c r="BN1" i="2"/>
  <c r="BO1" i="2"/>
  <c r="BP1" i="2"/>
  <c r="BQ1" i="2"/>
  <c r="BR1" i="2"/>
  <c r="BS1" i="2"/>
  <c r="BT1" i="2"/>
  <c r="BU1" i="2"/>
  <c r="BH1" i="2"/>
  <c r="BI1" i="2"/>
  <c r="BB1" i="2"/>
  <c r="BC1" i="2"/>
  <c r="BD1" i="2"/>
  <c r="BE1" i="2"/>
  <c r="BF1" i="2"/>
  <c r="BG1" i="2"/>
  <c r="AX1" i="2"/>
  <c r="AY1" i="2"/>
  <c r="AZ1" i="2"/>
  <c r="BA1" i="2"/>
  <c r="B1" i="2"/>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1" i="2"/>
</calcChain>
</file>

<file path=xl/sharedStrings.xml><?xml version="1.0" encoding="utf-8"?>
<sst xmlns="http://schemas.openxmlformats.org/spreadsheetml/2006/main" count="36496" uniqueCount="6822">
  <si>
    <t>RGI</t>
  </si>
  <si>
    <t>Código no Mapa</t>
  </si>
  <si>
    <t>Empreendimento</t>
  </si>
  <si>
    <t>Edifício</t>
  </si>
  <si>
    <t>Zona de Valor</t>
  </si>
  <si>
    <t>Endereço</t>
  </si>
  <si>
    <t>Bairro</t>
  </si>
  <si>
    <t>Distrito</t>
  </si>
  <si>
    <t>Região</t>
  </si>
  <si>
    <t>Cidade</t>
  </si>
  <si>
    <t>UF</t>
  </si>
  <si>
    <t>CEP</t>
  </si>
  <si>
    <t>Zoneamento</t>
  </si>
  <si>
    <t>Setor</t>
  </si>
  <si>
    <t>Quadra</t>
  </si>
  <si>
    <t>Data Lançamento</t>
  </si>
  <si>
    <t>Data Entrega</t>
  </si>
  <si>
    <t>Data Ocupação</t>
  </si>
  <si>
    <t>Data Projeto Aprovado</t>
  </si>
  <si>
    <t>Tipologia</t>
  </si>
  <si>
    <t>Classificação do tipo</t>
  </si>
  <si>
    <t>Padrão</t>
  </si>
  <si>
    <t>Status</t>
  </si>
  <si>
    <t>Área Terreno</t>
  </si>
  <si>
    <t>Área Total Construída</t>
  </si>
  <si>
    <t>Torres</t>
  </si>
  <si>
    <t>Nº de Elevadores</t>
  </si>
  <si>
    <t>Registro de Incorporação</t>
  </si>
  <si>
    <t>Infraestrutura</t>
  </si>
  <si>
    <t>Grupo Incorporador Apelido</t>
  </si>
  <si>
    <t>Grupo Incorporador</t>
  </si>
  <si>
    <t>Incorporadora 1</t>
  </si>
  <si>
    <t>Incorporadora 2</t>
  </si>
  <si>
    <t>Incorporadora 3</t>
  </si>
  <si>
    <t>Incorporadora 4</t>
  </si>
  <si>
    <t>Construtora 1</t>
  </si>
  <si>
    <t>Construtora 2</t>
  </si>
  <si>
    <t>Vendedora 1</t>
  </si>
  <si>
    <t>Vendedora 2</t>
  </si>
  <si>
    <t>Vendedora 3</t>
  </si>
  <si>
    <t>Vendedora 4</t>
  </si>
  <si>
    <t>Banco</t>
  </si>
  <si>
    <t>Unidade</t>
  </si>
  <si>
    <t>Dormitórios</t>
  </si>
  <si>
    <t>Suítes</t>
  </si>
  <si>
    <t>Banheiros</t>
  </si>
  <si>
    <t>Nº Vagas</t>
  </si>
  <si>
    <t>Área Privativa</t>
  </si>
  <si>
    <t>Área Total</t>
  </si>
  <si>
    <t>Nº Total de Unidades</t>
  </si>
  <si>
    <t>Nº Unidades por Pavimento</t>
  </si>
  <si>
    <t>Nº de Pavimentos</t>
  </si>
  <si>
    <t>Valor do Dolar no lançamento</t>
  </si>
  <si>
    <t>(VMU)Preço de venda da unidade no lançamento</t>
  </si>
  <si>
    <t>(VUV)Preço m2 privativo no lançamento</t>
  </si>
  <si>
    <t>(VMU)Preço de venda da unidade atualizado INCC</t>
  </si>
  <si>
    <t>(VUV)Preço m2 privativo atualizado INCC</t>
  </si>
  <si>
    <t>(VMU)Preço de venda da unidade atualizado IGPM</t>
  </si>
  <si>
    <t>(VUV)Preço m2 privativo atualizado IGPM</t>
  </si>
  <si>
    <t>(VMU)Preço de venda da unidade atualizado CUB</t>
  </si>
  <si>
    <t>(VUV)Preço m2 privativo atualizado CUB</t>
  </si>
  <si>
    <t>(VMU)Preço de venda da unidade na data pesquisa</t>
  </si>
  <si>
    <t>(VUV)Preço m2 privativo na data pesquisa</t>
  </si>
  <si>
    <t>% Unidades Vendidas</t>
  </si>
  <si>
    <t>% Unidades a Vender</t>
  </si>
  <si>
    <t>Unidades Vendidas</t>
  </si>
  <si>
    <t>Qtd em Estoque</t>
  </si>
  <si>
    <t>VGV</t>
  </si>
  <si>
    <t>Modalidade</t>
  </si>
  <si>
    <t>Condições de pagamento</t>
  </si>
  <si>
    <t>Responsabilidade do Comprador</t>
  </si>
  <si>
    <t>Data Pesquisa</t>
  </si>
  <si>
    <t>Observações</t>
  </si>
  <si>
    <t>AF ESPLENDORE</t>
  </si>
  <si>
    <t/>
  </si>
  <si>
    <t>SOROCABA - SP</t>
  </si>
  <si>
    <t>R AMERICO BRASILIENSE, 426</t>
  </si>
  <si>
    <t>VILA HARO</t>
  </si>
  <si>
    <t>SEM DISTRITO</t>
  </si>
  <si>
    <t>SOROCABA</t>
  </si>
  <si>
    <t>SP</t>
  </si>
  <si>
    <t>18015-293</t>
  </si>
  <si>
    <t>ZC</t>
  </si>
  <si>
    <t>Res. Vertical</t>
  </si>
  <si>
    <t>MEDIO BAIXO</t>
  </si>
  <si>
    <t>PADRAO MEDIO-C/ELEVADOR</t>
  </si>
  <si>
    <t>EM OBRAS</t>
  </si>
  <si>
    <t>Churrasqueira, Espaco Gourmet, Salao de Festas,</t>
  </si>
  <si>
    <t>AF</t>
  </si>
  <si>
    <t>AF EMPREENDIMENTOS IMOBILIARIOS LTDA</t>
  </si>
  <si>
    <t>2 DORMS</t>
  </si>
  <si>
    <t>Preço Fechado</t>
  </si>
  <si>
    <t>(15) 99813-7129. CG 30/07/2018: Ficha atualizada. Nao encontrei Fotos.</t>
  </si>
  <si>
    <t>ECONOMICO</t>
  </si>
  <si>
    <t>ALICE RESIDENCIAL</t>
  </si>
  <si>
    <t>R JOAO CORDEIRO, 255</t>
  </si>
  <si>
    <t>VILA PROGRESSO</t>
  </si>
  <si>
    <t>18090-360</t>
  </si>
  <si>
    <t>PRONTO</t>
  </si>
  <si>
    <t>R3 da matrícula N° 135.302</t>
  </si>
  <si>
    <t>Espaco Gourmet,</t>
  </si>
  <si>
    <t>ALICE</t>
  </si>
  <si>
    <t>ALICE EMPREENDIMENTOS</t>
  </si>
  <si>
    <t>CASABRANCA MERCADO IMOBILIARIO</t>
  </si>
  <si>
    <t>Sem maiores informacoes</t>
  </si>
  <si>
    <t>ALTOS DO PACO</t>
  </si>
  <si>
    <t>R JOSE RUSCONI FRANCISCO, 150</t>
  </si>
  <si>
    <t>JARDIM DO PACO</t>
  </si>
  <si>
    <t>18087-095</t>
  </si>
  <si>
    <t>ZPI</t>
  </si>
  <si>
    <t>Salao de Festas, Playground,</t>
  </si>
  <si>
    <t>COMATT</t>
  </si>
  <si>
    <t>COMATT CONSTRUTORA E INCORPORADORA</t>
  </si>
  <si>
    <t>Preço de Custo</t>
  </si>
  <si>
    <t>(15) 9 9201-5728. AB 30/07/2018 FICHA OK</t>
  </si>
  <si>
    <t>ALVORADA</t>
  </si>
  <si>
    <t>AV BETANIA, 800</t>
  </si>
  <si>
    <t>JARDIM BETANIA</t>
  </si>
  <si>
    <t>18071-590</t>
  </si>
  <si>
    <t>ZR 3</t>
  </si>
  <si>
    <t>PADRAO MEDIO-S/ELEVADOR</t>
  </si>
  <si>
    <t>L FURTADO</t>
  </si>
  <si>
    <t>L FURTADO CONSTRUTORA</t>
  </si>
  <si>
    <t>HAREA NEGOCIOS IMOBILIARIOS</t>
  </si>
  <si>
    <t>TERREO</t>
  </si>
  <si>
    <t>1 DORM</t>
  </si>
  <si>
    <t>ARVOREDO</t>
  </si>
  <si>
    <t>R SANTI PEGORETTI, 50</t>
  </si>
  <si>
    <t>JARDIM GERMINIANI</t>
  </si>
  <si>
    <t>INTERIOR</t>
  </si>
  <si>
    <t>18080-640</t>
  </si>
  <si>
    <t>Res. Horizontal</t>
  </si>
  <si>
    <t>MEDIO</t>
  </si>
  <si>
    <t>Quadra Poli-Esportiva, Churrasqueira, Piscina Adulta, Espaco Gourmet, Salao de Festas, Salao de Jogos, Estacionamento de Visitantes, Piscina Infantil, Forno a Lenha, Pista de Cooper, Playground, Jardins, Fitness,</t>
  </si>
  <si>
    <t>VILAR</t>
  </si>
  <si>
    <t>VILAR EMPREENDIMENTOS</t>
  </si>
  <si>
    <t>MENDES ORTEGA ASSESSORIA IMOBILIARIA</t>
  </si>
  <si>
    <t>SOBRADO</t>
  </si>
  <si>
    <t>Plantao (15) 3037-3335</t>
  </si>
  <si>
    <t>ARVORES DA AMAZONIA</t>
  </si>
  <si>
    <t>TORRE 1, TORRE 2, TORRE 3</t>
  </si>
  <si>
    <t>R SERGIO LAMARCA, 240</t>
  </si>
  <si>
    <t>JARDIM SAO CARLOS</t>
  </si>
  <si>
    <t>18046-370</t>
  </si>
  <si>
    <t>ZR 2</t>
  </si>
  <si>
    <t>Quadra Gramada, Piscina Adulta, Salao de Festas, Playground, Fitness,</t>
  </si>
  <si>
    <t>MP</t>
  </si>
  <si>
    <t>MP CONSTRUTORA E INCORPORADORA</t>
  </si>
  <si>
    <t>Plantão de vendas: (15)3217-6252
CG 03/05/2018: Ficha atualizada. Nao encontrei fotos da implantaçao.</t>
  </si>
  <si>
    <t>DUPLEX</t>
  </si>
  <si>
    <t>GARDEN</t>
  </si>
  <si>
    <t>ATELIE CAMPOLIM</t>
  </si>
  <si>
    <t>TORRE 1, TORRE 2</t>
  </si>
  <si>
    <t>R ALMIRANTE GIACHETTA, 143</t>
  </si>
  <si>
    <t>PARQUE CAMPOLIM</t>
  </si>
  <si>
    <t>18048-000</t>
  </si>
  <si>
    <t>Academia, Churrasqueira, Piscina Adulta, Salao de Festas, Playground, Brinquedoteca, Fitness,</t>
  </si>
  <si>
    <t>CRB</t>
  </si>
  <si>
    <t>CRB INCORPORACAO E CONSTRUCAO LTDA</t>
  </si>
  <si>
    <t>CRB IMOVEIS</t>
  </si>
  <si>
    <t>ATRIUM</t>
  </si>
  <si>
    <t>R ORLANDO BISMARA, 195</t>
  </si>
  <si>
    <t>JARDIM NOVA MANCHESTER</t>
  </si>
  <si>
    <t>18052-015</t>
  </si>
  <si>
    <t>Piscina Adulta, Salao de Festas, Piscina Infantil, Fitness,</t>
  </si>
  <si>
    <t>CIVIL</t>
  </si>
  <si>
    <t>CIVIL ENGENHARIA E EMPREENDIMENTOS</t>
  </si>
  <si>
    <t>3 DORMS</t>
  </si>
  <si>
    <t>amanda@civileng.com.br. 04/05/2018 - Ficha Revisada.</t>
  </si>
  <si>
    <t>COBERTURA</t>
  </si>
  <si>
    <t>BEATRIZ</t>
  </si>
  <si>
    <t>R JERONIMO ANTONIO FIUZA, 130</t>
  </si>
  <si>
    <t>VILA HORTENCIA</t>
  </si>
  <si>
    <t>18020-280</t>
  </si>
  <si>
    <t>ESC</t>
  </si>
  <si>
    <t>ESC CONSTRUTORA E INCORPORADORA</t>
  </si>
  <si>
    <t>3R INCORPORADORA</t>
  </si>
  <si>
    <t>NETO CASA</t>
  </si>
  <si>
    <t>CASA</t>
  </si>
  <si>
    <t>escconstrutora.wordpress.com/2016/03/14/residencial-beatriz/</t>
  </si>
  <si>
    <t>BEETHOVEN</t>
  </si>
  <si>
    <t>R VISCONDE DE TAUNAY, 333</t>
  </si>
  <si>
    <t>VILA JARDINI</t>
  </si>
  <si>
    <t>18044-040</t>
  </si>
  <si>
    <t>LANÇAMENTO</t>
  </si>
  <si>
    <t>Bar, Piscina Adulta, Espaco Gourmet, Salao de Festas, Piscina Infantil, Playground, Fitness,</t>
  </si>
  <si>
    <t>PLANETA</t>
  </si>
  <si>
    <t>CONSTRUTORA PLANETA</t>
  </si>
  <si>
    <t>CG 03/05/2018: Ficha atualizada.</t>
  </si>
  <si>
    <t>BELISSIMUS</t>
  </si>
  <si>
    <t>AL DAS MILTONIAS, 244</t>
  </si>
  <si>
    <t>JARDIM SIMUS</t>
  </si>
  <si>
    <t>18055-143</t>
  </si>
  <si>
    <t>IFL: Nenhuma foto de implantação disponível. 24.09.2018
PSB: Previsão de lançamento para inicio de junho. (Flavia - L Furtado). 03.05</t>
  </si>
  <si>
    <t>BELLA PARK</t>
  </si>
  <si>
    <t>R COMENDADOR VICENTE AMARAL, 2750</t>
  </si>
  <si>
    <t>JARDIM GUARUJA</t>
  </si>
  <si>
    <t>18050-600</t>
  </si>
  <si>
    <t>3R</t>
  </si>
  <si>
    <t>BELLA VILLE</t>
  </si>
  <si>
    <t>R HENRIQUE CARRARA AMARAL ROGICK, 751</t>
  </si>
  <si>
    <t>LOPES DE OLIVEIRA</t>
  </si>
  <si>
    <t>18071-307</t>
  </si>
  <si>
    <t>Playground,</t>
  </si>
  <si>
    <t>HABITER</t>
  </si>
  <si>
    <t>HABITER CONSTRUTORA E INCORPORADORA LTDA</t>
  </si>
  <si>
    <t>IMOVEIS SOROCABA</t>
  </si>
  <si>
    <t>(15) 98160-2343</t>
  </si>
  <si>
    <t>BLUE AFONSO VERGUEIRO</t>
  </si>
  <si>
    <t>AV DOUTOR AFONSO VERGUEIRO, 248</t>
  </si>
  <si>
    <t>VILA AUGUSTA</t>
  </si>
  <si>
    <t>18040-000</t>
  </si>
  <si>
    <t>Flat/ Hotel</t>
  </si>
  <si>
    <t>Academia, Quadra Poli-Esportiva, Churrasqueira, Piscina Adulta, Espaco Gourmet, Salao de Festas, Piscina Infantil, Playground, Fitness,</t>
  </si>
  <si>
    <t>BRINK</t>
  </si>
  <si>
    <t>BRINK INCORPORACOES E PARTICIPACOES</t>
  </si>
  <si>
    <t>BOSQUE DE CORDOBA</t>
  </si>
  <si>
    <t>TORRE 1,2,3,4</t>
  </si>
  <si>
    <t>AV DOM PEDRO I, 155</t>
  </si>
  <si>
    <t>18015-005</t>
  </si>
  <si>
    <t>Quadra Gramada, Piscina Adulta, Salao de Festas, Piscina Infantil, Playground, Fitness,</t>
  </si>
  <si>
    <t>MAGNUM</t>
  </si>
  <si>
    <t>MAGNUM COMERCIAL E CONSTRUTORA LTDA</t>
  </si>
  <si>
    <t>BOSQUE DE MADRID</t>
  </si>
  <si>
    <t>R MANOEL LOPES, 0</t>
  </si>
  <si>
    <t>18020-218</t>
  </si>
  <si>
    <t>Churrasqueira, Piscina Adulta, Espaco Gourmet, Piscina Infantil, Pista de Cooper, Playground,</t>
  </si>
  <si>
    <t>BOTANICO</t>
  </si>
  <si>
    <t>BLOCO 1, BLOCO 2, BLOCO 3, BLOCO 4, BLOCO 5, BLOCO 6, BLOCO 7, BLOCO 8, BLOCO 9, BLOCO 10, BLOCO 11, BLOCO 12, BLOCO 13, BLOCO 14, BLOCO 15</t>
  </si>
  <si>
    <t>AV ADAO PEREIRA DE CAMARGO, 532</t>
  </si>
  <si>
    <t>VILA AEROPORTO</t>
  </si>
  <si>
    <t>18066-020</t>
  </si>
  <si>
    <t>Quadra Poli-Esportiva, Churrasqueira, Espaco Gourmet, Playground, Fitness, Praca Chafariz,</t>
  </si>
  <si>
    <t>JC MORAIS</t>
  </si>
  <si>
    <t>JC MORAIS ASSESSORIA E EMPREENDIMENTOS IMOBILIARIOS LTDA</t>
  </si>
  <si>
    <t>BOUGANVILLE</t>
  </si>
  <si>
    <t>(LOTEAMENTO FECHADO)</t>
  </si>
  <si>
    <t>R SAO PAULO, 3720</t>
  </si>
  <si>
    <t>JARDIM SANTA ROSALIA</t>
  </si>
  <si>
    <t>18090-190</t>
  </si>
  <si>
    <t>Loteamento</t>
  </si>
  <si>
    <t>Academia, Quadra Poli-Esportiva, Salao de Festas, Playground,</t>
  </si>
  <si>
    <t>FOC</t>
  </si>
  <si>
    <t>FOC EMPREENDIMENTOS</t>
  </si>
  <si>
    <t>ADALTO NEGOCIOS IMOBILIARIOS</t>
  </si>
  <si>
    <t>LOTE</t>
  </si>
  <si>
    <t>LF: Ficha revisada OK. 08/05/2018.</t>
  </si>
  <si>
    <t>BOULEVARD IPANEMA</t>
  </si>
  <si>
    <t>TORRE 1,2,3 (1° FASE)</t>
  </si>
  <si>
    <t>AL ITAPORANGA, 0</t>
  </si>
  <si>
    <t>VILA NOVA SOROCABA</t>
  </si>
  <si>
    <t>18070-690</t>
  </si>
  <si>
    <t>Quadra Poli-Esportiva, Espaco Gourmet, Playground,</t>
  </si>
  <si>
    <t>DELGADO SETZES</t>
  </si>
  <si>
    <t>DELGADO SETZER INCORPORADORA E CONSTRUTORA</t>
  </si>
  <si>
    <t>TORRE 4,5 (2° FASE)</t>
  </si>
  <si>
    <t>BRISA DO PARQUE</t>
  </si>
  <si>
    <t>TORRE 1, TORRE 2, TORRE 3, TORRE 4, TORRE 5</t>
  </si>
  <si>
    <t>R JOAO RIBEIRO DE BARROS, 700</t>
  </si>
  <si>
    <t>VILA ODIM ANTAO</t>
  </si>
  <si>
    <t>18090-602</t>
  </si>
  <si>
    <t>Churrasqueira, Piscina Adulta, Salao de Festas, Salao de Jogos, Piscina Infantil, Playground, Fitness,</t>
  </si>
  <si>
    <t>MULTIPLA</t>
  </si>
  <si>
    <t>MULTIPLA ENGENHARIA LTDA</t>
  </si>
  <si>
    <t>ITAPLAN IMOVEIS</t>
  </si>
  <si>
    <t>R1 IMOVEIS</t>
  </si>
  <si>
    <t>BRISA DO PARQUE 2</t>
  </si>
  <si>
    <t>BRASIL BROKERS SP</t>
  </si>
  <si>
    <t>25 SDs</t>
  </si>
  <si>
    <t>CANNES</t>
  </si>
  <si>
    <t>BL 1, BL 2, BL 3</t>
  </si>
  <si>
    <t>SOCORRO - SP</t>
  </si>
  <si>
    <t>R ANTONIO PEREZ HERNANDEZ, 465</t>
  </si>
  <si>
    <t>18048-115</t>
  </si>
  <si>
    <t>Quadra Poli-Esportiva, Piscina Adulta, Salao de Festas, Salao de Jogos, Piscina Infantil, Sauna Seca, Playground, Fitness,</t>
  </si>
  <si>
    <t>WR: Revisado. 09/05</t>
  </si>
  <si>
    <t>MEDIO ALTO</t>
  </si>
  <si>
    <t>CASTELLAMMARE</t>
  </si>
  <si>
    <t>R PROFESSORA FRANCISCA DE QUEIROZ, 211</t>
  </si>
  <si>
    <t>VILA INDEPENDENCIA</t>
  </si>
  <si>
    <t>18040-325</t>
  </si>
  <si>
    <t>PADRAO SUPERIOR-C/ELEVADOR</t>
  </si>
  <si>
    <t>CARDIERI</t>
  </si>
  <si>
    <t>CONSTRUTORA CARDIERI</t>
  </si>
  <si>
    <t>CARDIERI IMOBILIARIA ADMINISTRADORA</t>
  </si>
  <si>
    <t>COB DUPLEX</t>
  </si>
  <si>
    <t>CENTRO EMPRESARIAL METROPOLITANO</t>
  </si>
  <si>
    <t>(LOTEAMENTO FECHADO COMERCIAL)</t>
  </si>
  <si>
    <t>AV INDEPENDENCIA, 2060</t>
  </si>
  <si>
    <t>IPORANGA</t>
  </si>
  <si>
    <t>18087-101</t>
  </si>
  <si>
    <t>ZI 1</t>
  </si>
  <si>
    <t>Sala de Reuniao,</t>
  </si>
  <si>
    <t>MGT</t>
  </si>
  <si>
    <t>MGT BOLINA ENGENHARIA LTDA</t>
  </si>
  <si>
    <t>VM: Ficha está ok. 09/05/2018</t>
  </si>
  <si>
    <t>CHATEAU PORTAL DA COLINA</t>
  </si>
  <si>
    <t>R GIACOMO LONGOBARDI, 0</t>
  </si>
  <si>
    <t>JARDIM EMILIA</t>
  </si>
  <si>
    <t>18031-090</t>
  </si>
  <si>
    <t>Piscina Adulta, Salao de Festas,</t>
  </si>
  <si>
    <t>REIS IMOVEIS LTDA</t>
  </si>
  <si>
    <t>COIMBRA</t>
  </si>
  <si>
    <t>R DOUTOR AMERICO FIGUEIREDO, 6105</t>
  </si>
  <si>
    <t>18055-132</t>
  </si>
  <si>
    <t>Churrasqueira, Piscina Adulta, Salao de Festas, Piscina Infantil, Forno a Lenha, Playground, Pomar, Fitness,</t>
  </si>
  <si>
    <t>LGP CONSULTORIA DE BENS E IMOVEIS</t>
  </si>
  <si>
    <t>CAIXA</t>
  </si>
  <si>
    <t>CHAT. PSB: Ficha ok. 07.05</t>
  </si>
  <si>
    <t>COSTA ALMEIDA</t>
  </si>
  <si>
    <t>R HUMBERTO NOTARI, 384</t>
  </si>
  <si>
    <t>JARDIM GONCALVES</t>
  </si>
  <si>
    <t>18016-430</t>
  </si>
  <si>
    <t>Salao de Festas,</t>
  </si>
  <si>
    <t>JJ SILVA</t>
  </si>
  <si>
    <t>JJ SILVA EMPREENDIMENTOS IMOBILIARIOS</t>
  </si>
  <si>
    <t>RIBERA NEGOCIOS IMOBILIARIOS LTDA</t>
  </si>
  <si>
    <t>4 andar</t>
  </si>
  <si>
    <t>DIJON</t>
  </si>
  <si>
    <t>R ANTONIO PEREZ HERNANDEZ, 491</t>
  </si>
  <si>
    <t>ALTO</t>
  </si>
  <si>
    <t>Quadra de Tennis, Piscina Adulta, Piscina Coberta, Salao de Festas, Salao de Jogos, Sauna Seca, Spa, Fitness, Piscina Climatizada,</t>
  </si>
  <si>
    <t>LIBRA IMOVEIS E NEGOCIOS LTDA</t>
  </si>
  <si>
    <t>4 DORMS</t>
  </si>
  <si>
    <t>VM: Ficha está ok. 03/05/2018</t>
  </si>
  <si>
    <t>DIVINA DALVA</t>
  </si>
  <si>
    <t>R JOAO MARTINS CLARO, 288</t>
  </si>
  <si>
    <t>JARDIM MARIA DO CARMO</t>
  </si>
  <si>
    <t>18081-160</t>
  </si>
  <si>
    <t>INVEST PART</t>
  </si>
  <si>
    <t>INVESTIDOR PARTICULAR</t>
  </si>
  <si>
    <t>AE PATRIMONIO CONSULTORES IMOBILIARIOS</t>
  </si>
  <si>
    <t>DOC CAMPOLIM</t>
  </si>
  <si>
    <t>BL 1, BL2</t>
  </si>
  <si>
    <t>R ASSUNCAO, 415</t>
  </si>
  <si>
    <t>JARDIM AMERICA</t>
  </si>
  <si>
    <t>18046-715</t>
  </si>
  <si>
    <t>Academia, Piscina Adulta, Piscina Coberta, Salao de Festas, Piscina Infantil, Brinquedoteca,</t>
  </si>
  <si>
    <t>PENTHOUSE</t>
  </si>
  <si>
    <t>EASY LIFE HOME CLUB</t>
  </si>
  <si>
    <t>ARUBA, BAHAMAS, CANCUN</t>
  </si>
  <si>
    <t>R BELMIRA LOUREIRO DE ALMEIDA, 701</t>
  </si>
  <si>
    <t>JARDIM RESIDENCIAL MARTINEZ</t>
  </si>
  <si>
    <t>18016-081</t>
  </si>
  <si>
    <t>Churrasqueira, Piscina Adulta, Espaco Gourmet, Salao de Festas, Salao de Jogos, Playground, Fitness,</t>
  </si>
  <si>
    <t>VALORIZE</t>
  </si>
  <si>
    <t>VALORIZE ENGENHARIA E CONSTRUCOES LTDA</t>
  </si>
  <si>
    <t>CAPRI SOLUCOES IMOBILIARIAS</t>
  </si>
  <si>
    <t>ECO PARK RESIDENCIAL</t>
  </si>
  <si>
    <t>BLOCO 1, BLOCO 2, BLOCO 3, BLOCO 4, BLOCO 5</t>
  </si>
  <si>
    <t>R COMENDADOR VICENTE AMARAL, 3055</t>
  </si>
  <si>
    <t>Quadra Poli-Esportiva, Piscina Adulta, Salao de Festas, Piscina Infantil, Solarium, Playground,</t>
  </si>
  <si>
    <t>ALAVANCA</t>
  </si>
  <si>
    <t>CONSTRUTORA ALAVANCA S/A</t>
  </si>
  <si>
    <t>FRIAS NETO CONSULTORIA DE IMOVEIS</t>
  </si>
  <si>
    <t>(15) 98148-2356. IFL: Revisado 05.07</t>
  </si>
  <si>
    <t>EDIFICIO COLORADO</t>
  </si>
  <si>
    <t>R PEDRO JOSE SENGER, 1903</t>
  </si>
  <si>
    <t>18015-000</t>
  </si>
  <si>
    <t>EF CONSTRUTORA</t>
  </si>
  <si>
    <t>IMOVEIS JULIANA E LUZIA</t>
  </si>
  <si>
    <t>julianaregalado2911@gmail.com. NR 31.07.18: Ficha revisada</t>
  </si>
  <si>
    <t>ELEGANCE SOROCABA</t>
  </si>
  <si>
    <t>R JOAQUIM NABUCO, 326</t>
  </si>
  <si>
    <t>JARDIM SOROCABANO</t>
  </si>
  <si>
    <t>18080-375</t>
  </si>
  <si>
    <t>valor do primeiro andar. AB 25/07/2018: DATA DE ENTREGA ALTERADA CONFORME DITO EM CONTATO VIA TELEFONE COM A FLAVIA(L FURTADO) (15) 99819-2971</t>
  </si>
  <si>
    <t>ESMERALDA</t>
  </si>
  <si>
    <t>AL JORGE CAMPESTRINI, 0</t>
  </si>
  <si>
    <t>CIDADE JARDIM</t>
  </si>
  <si>
    <t>18055-460</t>
  </si>
  <si>
    <t>MONACO</t>
  </si>
  <si>
    <t>MONACO CONSTRUTORA INVESTIDORES</t>
  </si>
  <si>
    <t>ESTILO ALAVANCA</t>
  </si>
  <si>
    <t>R ACHILES CAMPOLIM, 65</t>
  </si>
  <si>
    <t>JARDIM VERGUEIRO</t>
  </si>
  <si>
    <t>-</t>
  </si>
  <si>
    <t>18030-135</t>
  </si>
  <si>
    <t>PADRAO SUPERIOR-S/ELEVADOR</t>
  </si>
  <si>
    <t>8 andar(gustavofuentes@aepatrimonio.com.br)</t>
  </si>
  <si>
    <t>EUROPA TOWER</t>
  </si>
  <si>
    <t>AV AMERICO DE CARVALHO, 90</t>
  </si>
  <si>
    <t>JARDIM EUROPA</t>
  </si>
  <si>
    <t>18045-000</t>
  </si>
  <si>
    <t>Academia, Piscina Adulta, Salao de Festas, Piscina Infantil, Playground,</t>
  </si>
  <si>
    <t>DAMO</t>
  </si>
  <si>
    <t>DAMO ENGENHARIA</t>
  </si>
  <si>
    <t>EXCLUSIVE CAMPOLIM</t>
  </si>
  <si>
    <t>R HORACIO CENCI, 478</t>
  </si>
  <si>
    <t>18047-800</t>
  </si>
  <si>
    <t>Churrasqueira, Piscina Adulta, Espaco Gourmet, Piscina Infantil, Forno a Lenha, Playground, Fitness,</t>
  </si>
  <si>
    <t>EXCLUSIVIDA</t>
  </si>
  <si>
    <t>EXCLUSIVIDA CONSTRUTORA INCORPORADORA E IMOBILIARIA LTDA</t>
  </si>
  <si>
    <t>FAZENDA JEQUITIBA</t>
  </si>
  <si>
    <t>(LOTAMENTO FECHADO RESIDENCIAL)</t>
  </si>
  <si>
    <t>ROD JOAO LEME DOS SANTOS, 0</t>
  </si>
  <si>
    <t>PARQUE RESERVA FAZENDA IMPERIAL</t>
  </si>
  <si>
    <t>18052-780</t>
  </si>
  <si>
    <t>Quadra de Tennis, Quadra Gramada, Playground,</t>
  </si>
  <si>
    <t>IBI ARAN</t>
  </si>
  <si>
    <t>IBI ARAN INCORPORADORA LTDA</t>
  </si>
  <si>
    <t>FAZENDA JEQUITI</t>
  </si>
  <si>
    <t>WR: Revisado. 10/05</t>
  </si>
  <si>
    <t>FIRENZE</t>
  </si>
  <si>
    <t>R JOAO CORDEIRO, 313</t>
  </si>
  <si>
    <t>Churrasqueira, Piscina Adulta,</t>
  </si>
  <si>
    <t>CHAMETTI</t>
  </si>
  <si>
    <t>CHAMETTI EMPREENDIMENTOS IMOBILIARIOS LTDA</t>
  </si>
  <si>
    <t>A vista. WR: Revisado. 08/05</t>
  </si>
  <si>
    <t>FLOR DE ACACIA</t>
  </si>
  <si>
    <t>TORRE B (1° FASE)</t>
  </si>
  <si>
    <t>R MOACIR TOLEDO PIZA, 448</t>
  </si>
  <si>
    <t>VILA OLIMPIA</t>
  </si>
  <si>
    <t>18075-050</t>
  </si>
  <si>
    <t>Piscina Adulta, Espaco Gourmet, Salao de Festas, Piscina Infantil, Solarium, Playground,</t>
  </si>
  <si>
    <t>GERATRIZ</t>
  </si>
  <si>
    <t>GERATRIZ CONSTRUTORA E INCORPORADORA LTDA</t>
  </si>
  <si>
    <t>5 andar</t>
  </si>
  <si>
    <t>TORRE A (2° FASE)</t>
  </si>
  <si>
    <t>FLOR DE IRACEMA</t>
  </si>
  <si>
    <t>R SOUZA MORAES, 213</t>
  </si>
  <si>
    <t>VILA SANTANA</t>
  </si>
  <si>
    <t>18080-707</t>
  </si>
  <si>
    <t>LAG ESPECIALISTA EM CONDOMINIOS</t>
  </si>
  <si>
    <t>FLORENCE</t>
  </si>
  <si>
    <t>BLOCO A, BLOCO B</t>
  </si>
  <si>
    <t>R KARIM JAMMAL, 0</t>
  </si>
  <si>
    <t>JARDIM VERA CRUZ</t>
  </si>
  <si>
    <t>18050-290</t>
  </si>
  <si>
    <t>Estacionamento de Visitantes, Playground, Jardins,</t>
  </si>
  <si>
    <t>SILVA CAMPOS</t>
  </si>
  <si>
    <t>CONSTRUTORA SILVA CAMPOS</t>
  </si>
  <si>
    <t>GENESES</t>
  </si>
  <si>
    <t>R TAUBATE, 0</t>
  </si>
  <si>
    <t>JARDIM LEOCADIA</t>
  </si>
  <si>
    <t>18085-375</t>
  </si>
  <si>
    <t>LARIDEAL</t>
  </si>
  <si>
    <t>LARIDEAL IMOVEIS</t>
  </si>
  <si>
    <t>GLASS CAMPOLIM</t>
  </si>
  <si>
    <t>TORRE A, TORRE B</t>
  </si>
  <si>
    <t>Churrasqueira, Piscina Adulta, Salao de Jogos, Playground,</t>
  </si>
  <si>
    <t>GLORIA</t>
  </si>
  <si>
    <t>R VOLUNTARIO ALTINO, 119</t>
  </si>
  <si>
    <t>18020-290</t>
  </si>
  <si>
    <t>JORGE JACOB IMOVEIS</t>
  </si>
  <si>
    <t>MM: 04.09.2018 Ficha revisada! Não encontrei implantação.</t>
  </si>
  <si>
    <t>HELENA MARIA</t>
  </si>
  <si>
    <t>( LOTEAMENTO FECHADO)</t>
  </si>
  <si>
    <t>R PAULO EMANUEL DE ALMEIDA, 585</t>
  </si>
  <si>
    <t>PARQUE DOS EUCALIPTOS</t>
  </si>
  <si>
    <t>18053-505</t>
  </si>
  <si>
    <t>Pista de Cooper,</t>
  </si>
  <si>
    <t>MM: 03.09.2018 Lotes com 200m² restam apenas 25 unidades.
KP - 09/05/2018 - Ficha Revisada.</t>
  </si>
  <si>
    <t>HORTO FLORESTAL VILLAGIO</t>
  </si>
  <si>
    <t>AV IPANEMA, 5072</t>
  </si>
  <si>
    <t>JARDIM NOVO HORIZONTE</t>
  </si>
  <si>
    <t>18071-801</t>
  </si>
  <si>
    <t>NAO INFORMADO</t>
  </si>
  <si>
    <t>Quadra Poli-Esportiva, Salao de Festas, Playground,</t>
  </si>
  <si>
    <t>JULIO E JULIO</t>
  </si>
  <si>
    <t>JULIO E JULIO E CIA LTDA</t>
  </si>
  <si>
    <t>HOUSE PREMIUM</t>
  </si>
  <si>
    <t>R ELIAS RODRIGUES CLARO, 485</t>
  </si>
  <si>
    <t>18046-390</t>
  </si>
  <si>
    <t>Academia, Quadra Poli-Esportiva, Piscina Adulta, Salao de Festas, Salao de Jogos, Playground, Brinquedoteca,</t>
  </si>
  <si>
    <t>VERÔNICA</t>
  </si>
  <si>
    <t>VERÔNICA INCORPORAÇÃO E CONSTRUÇÃO</t>
  </si>
  <si>
    <t>EASY HOUSE IMOVEIS</t>
  </si>
  <si>
    <t>ILE NOTRE-DAME</t>
  </si>
  <si>
    <t>R RAPHAEL DIAS DA SILVA, 160</t>
  </si>
  <si>
    <t>18048-120</t>
  </si>
  <si>
    <t>Quadra de Tennis, Quadra Poli-Esportiva, Piscina Adulta, Espaco Gourmet, Salao de Festas, Salao de Jogos, Piscina Infantil, Playground, Fitness,</t>
  </si>
  <si>
    <t>ILHA BELA</t>
  </si>
  <si>
    <t>BLOCO 1, BLOCO 2, BLOCO 3, BLOCO 4, BLOCO 5, BLOCO 6, BLOCO 7, BLOCO 8, BLOCO 9</t>
  </si>
  <si>
    <t>R PROFESSOR ARMANDO RIZZO, 440</t>
  </si>
  <si>
    <t>VILA ALMEIDA</t>
  </si>
  <si>
    <t>18075-490</t>
  </si>
  <si>
    <t>Piscina Adulta, Espaco Gourmet, Salao de Festas, Salao de Jogos, Piscina Infantil, Solarium,</t>
  </si>
  <si>
    <t>MM: 04.09.2018 Ficha revisada!</t>
  </si>
  <si>
    <t>ILHAS GREGAS</t>
  </si>
  <si>
    <t>TORRE 1, TORRE 2, TORRE 3, TORRE 4, TORRE 5, TORRE 6, TORRE 7, TORRE 8, TORRE 9, TORRE 10</t>
  </si>
  <si>
    <t>R CANANEIA, 0</t>
  </si>
  <si>
    <t>JARDIM IGUATEMI</t>
  </si>
  <si>
    <t>18085-560</t>
  </si>
  <si>
    <t>IMAGINE IPANEMA</t>
  </si>
  <si>
    <t>BL 1, BL 2, BL 3, BL 4, BL 5, BL 6, BL 7, BL 8, BL 9, BL 10</t>
  </si>
  <si>
    <t>R SERAPHIM BANIETTI, 900</t>
  </si>
  <si>
    <t>CAGUASSU</t>
  </si>
  <si>
    <t>18072-856</t>
  </si>
  <si>
    <t>Churrasqueira, Piscina Adulta, Salao de Festas, Playground,</t>
  </si>
  <si>
    <t>BOULDER</t>
  </si>
  <si>
    <t>BOULDER ENGENHARIA E PARTICIPACOES LTDA</t>
  </si>
  <si>
    <t>KA - REVISADO OK</t>
  </si>
  <si>
    <t>IMPERIA RESIDENCE</t>
  </si>
  <si>
    <t>R PROFESSORA FRANCISCA DE QUEIROZ, 236</t>
  </si>
  <si>
    <t>Academia, Churrasqueira, Piscina Adulta, Salao de Festas, Piscina Infantil, Playground, Brinquedoteca,</t>
  </si>
  <si>
    <t>RIBEIRA IMOVEIS</t>
  </si>
  <si>
    <t>corretoraelianasantos@gmail.com. NR 31.07.18: Ficha Revisada</t>
  </si>
  <si>
    <t>JARDIM AMETISTA</t>
  </si>
  <si>
    <t>LOTEAMENTO ABERTO</t>
  </si>
  <si>
    <t>AV PARANA, 3551</t>
  </si>
  <si>
    <t>CAJURU DO SUL</t>
  </si>
  <si>
    <t>18105-000</t>
  </si>
  <si>
    <t>DGL</t>
  </si>
  <si>
    <t>DGL URBANISMO</t>
  </si>
  <si>
    <t>ANCORA IMOVEIS SOROCABA</t>
  </si>
  <si>
    <t>BW - Alterei incorporadora, construtora, vendedora e site
KP - 09/05/2018 - Ficha Revisada.</t>
  </si>
  <si>
    <t>JARDIM DAS ORQUIDEAS</t>
  </si>
  <si>
    <t>R RENATO GATTI, 0</t>
  </si>
  <si>
    <t>JARDIM JATOBA</t>
  </si>
  <si>
    <t>18103-430</t>
  </si>
  <si>
    <t>METAL LAND</t>
  </si>
  <si>
    <t>METAL LAND EMPREENDIMENTOS IMOBILIARIOS LTDA</t>
  </si>
  <si>
    <t>SOUSA IMOVEIS</t>
  </si>
  <si>
    <t>JARDIM DAS TULIPAS</t>
  </si>
  <si>
    <t>R JOSE ALVES DA SILVA, 40</t>
  </si>
  <si>
    <t>JARDIM TULIPAS</t>
  </si>
  <si>
    <t>18050-631</t>
  </si>
  <si>
    <t>Piscina Adulta, Espaco Gourmet, Salao de Festas, Salao de Jogos, Piscina Infantil, Playground,</t>
  </si>
  <si>
    <t>PARTEG</t>
  </si>
  <si>
    <t>PARTEG ENGENHARIA E CONSTRUCAO LTDA</t>
  </si>
  <si>
    <t>ABS NEGOCIOS IMOBILIARIOS LTDA</t>
  </si>
  <si>
    <t>JARDIM DONA TEREZA</t>
  </si>
  <si>
    <t>EST DO PASCHOAL, 0</t>
  </si>
  <si>
    <t>EDEN</t>
  </si>
  <si>
    <t>18103-063</t>
  </si>
  <si>
    <t>STECCA</t>
  </si>
  <si>
    <t>STECCA ENGENHARIA E CONSTRUCOES LTDA</t>
  </si>
  <si>
    <t>LEXUS CONSULTORIA IMOBILIARIA S/C LTDA</t>
  </si>
  <si>
    <t>R$ 5.400 ENTRADA PODENDO SER DIVIDIDA, RESTANTE FINANCIADO EM ATÉ 138 VEZES.</t>
  </si>
  <si>
    <t>JARDIM DOS PASSAROS</t>
  </si>
  <si>
    <t>BLOCO 1, BLOCO 2, BLOCO 3, BLOCO 4, BLOCO 5, BLOCO 6</t>
  </si>
  <si>
    <t>R MIGUEL STEFAN, 112</t>
  </si>
  <si>
    <t>18071-297</t>
  </si>
  <si>
    <t>DHD IMOVEIS</t>
  </si>
  <si>
    <t>JARDIM MONTE CARLO</t>
  </si>
  <si>
    <t>Academia, Playground,</t>
  </si>
  <si>
    <t>SPLICE</t>
  </si>
  <si>
    <t>SPLICE DESENVOLVIMENTO IMOBILIARIO</t>
  </si>
  <si>
    <t>ROSSI RESIDENCIAL S/A</t>
  </si>
  <si>
    <t>JARDIM NATHALIA</t>
  </si>
  <si>
    <t>R FLOR DO CARVALHO, 0</t>
  </si>
  <si>
    <t>18103-125</t>
  </si>
  <si>
    <t>Academia, Quadra Gramada, Quadra Poli-Esportiva,</t>
  </si>
  <si>
    <t>NEUMAX</t>
  </si>
  <si>
    <t>NEUMAX CONSTRUTORA E INCORPORADORA</t>
  </si>
  <si>
    <t>PSB: Ficha ok. 04.05
3 etapas de entrega
1º 08/2016
2º 08/2017
3º 08/2018</t>
  </si>
  <si>
    <t>JARDIM RESIDENCIAL</t>
  </si>
  <si>
    <t>IPANEMA, 3400</t>
  </si>
  <si>
    <t>18070-817</t>
  </si>
  <si>
    <t>Quadra Gramada, Churrasqueira, Playground,</t>
  </si>
  <si>
    <t>César (15) 3213-5448</t>
  </si>
  <si>
    <t>JARDIM SANTA ESMERALDA</t>
  </si>
  <si>
    <t>MONSENHOR MAURO VALLINI, 0</t>
  </si>
  <si>
    <t>18079121</t>
  </si>
  <si>
    <t>SOUZA AFONSO NEGOCIOS IMOBILIARIOS</t>
  </si>
  <si>
    <t>JARDIM TUCUNARE</t>
  </si>
  <si>
    <t>R DOUTOR EDMAR EVANGELISTA BARREIROS, 162</t>
  </si>
  <si>
    <t>JARDIM PAULISTA</t>
  </si>
  <si>
    <t>18079-356</t>
  </si>
  <si>
    <t>Churrasqueira, Espaco Gourmet,</t>
  </si>
  <si>
    <t>ALTAFIM</t>
  </si>
  <si>
    <t>ALTAFIM CONSTRUCOES</t>
  </si>
  <si>
    <t>ALFAFIM CONSTRUCOES</t>
  </si>
  <si>
    <t>PSB: Ficha ok. 04.05</t>
  </si>
  <si>
    <t>AV TEREZA ALBIERO, 81</t>
  </si>
  <si>
    <t>18050-630</t>
  </si>
  <si>
    <t>LUIZ DANELLI</t>
  </si>
  <si>
    <t>ONIX IMOVEIS</t>
  </si>
  <si>
    <t>JC BUSINESS</t>
  </si>
  <si>
    <t>(LOTEAMENTO INDUSTRIAL)</t>
  </si>
  <si>
    <t>AV JOHN BOYD DUNLOP, 0</t>
  </si>
  <si>
    <t>18087-155</t>
  </si>
  <si>
    <t>JK CAMPOLIM RESIDENCIAL</t>
  </si>
  <si>
    <t>R JOAO DIAS DE SOUZA, 337</t>
  </si>
  <si>
    <t>18048-090</t>
  </si>
  <si>
    <t>Piscina Adulta, Espaco Gourmet, Salao de Festas, Piscina Infantil, Brinquedoteca, Fitness,</t>
  </si>
  <si>
    <t>KALIL</t>
  </si>
  <si>
    <t>JULIO E KALIL EMPREENDIMENTOS IMOBILIARIOS</t>
  </si>
  <si>
    <t>JK STUDIO</t>
  </si>
  <si>
    <t>R JOAO DIAS DE SOUZA, 295</t>
  </si>
  <si>
    <t>Academia, Lavanderia Coletiva, Espaco Gourmet, Piscina Semi-Olimpica, Piscina Semi-Climatizada, Sauna Umida, Spa, Estacao Trabalho,</t>
  </si>
  <si>
    <t>JOAO C BERBEL</t>
  </si>
  <si>
    <t>R FERNAO SALLES, 1380</t>
  </si>
  <si>
    <t>18020-266</t>
  </si>
  <si>
    <t>Espaco Gourmet, Salao de Jogos, Brinquedoteca,</t>
  </si>
  <si>
    <t>JCB</t>
  </si>
  <si>
    <t>CONSTRUTORA JCB</t>
  </si>
  <si>
    <t>AB 25/07/2018 : FICHA OK</t>
  </si>
  <si>
    <t>JR AMERICAN</t>
  </si>
  <si>
    <t>R RUA BENEDITO FERREIRA TELLES, 173</t>
  </si>
  <si>
    <t>18055--27</t>
  </si>
  <si>
    <t>Churrasqueira, Piscina Adulta, Playground, Brinquedoteca,</t>
  </si>
  <si>
    <t>GUEB</t>
  </si>
  <si>
    <t>GUEB EMPREENDIMENTOS IMOBILIARIOS</t>
  </si>
  <si>
    <t>JULIA MARTINEZ</t>
  </si>
  <si>
    <t>R PROFESSOR NELSON GUEDES, 385</t>
  </si>
  <si>
    <t>JARDIM VILA SAO DOMINGOS</t>
  </si>
  <si>
    <t>18016-358</t>
  </si>
  <si>
    <t>KAIROS SOROCABA</t>
  </si>
  <si>
    <t>AV SAO PAULO, 1630</t>
  </si>
  <si>
    <t>ALEM PONTE</t>
  </si>
  <si>
    <t>18013-004</t>
  </si>
  <si>
    <t>Quadra Poli-Esportiva, Piscina Adulta, Salao de Festas, Salao de Jogos, Piscina Infantil, Brinquedoteca, Fitness,</t>
  </si>
  <si>
    <t>CBX</t>
  </si>
  <si>
    <t>GRUPO CBX BRASIL LTDA</t>
  </si>
  <si>
    <t>Vendas Suspensas. MM: 24.09.2018 Vendas Suspensas Fonte CBX Reinaldo ( 11) 2645-7800
LF: Vendas Suspensas, o empreendimento ira ter um novo lançamento, porém ainda sem previsão, conforme falado com Pedro da (CBX no telefone: 9.7800-4880). 04/05/2018.
VA: Vendas Suspensas. O empreendimento será Re-lançado, sem previsão. Contato: Reinaldo - CBX Brasil 2645 - 7800; 03/10/2017
JAS: Vendas suspensas. Construtora está esperando o acordo com o banco para prosseguir com as vendas. Falei com a Leia (CBX) / (11) 2645-7800. 31/07/2017.</t>
  </si>
  <si>
    <t>LA VISTA MONCAYO</t>
  </si>
  <si>
    <t>R DEMERCINDO ALVES DA SILVA, 0</t>
  </si>
  <si>
    <t>JARDIM PIRATININGA</t>
  </si>
  <si>
    <t>18016-085</t>
  </si>
  <si>
    <t>PADRAO SIMPLES-C/ELEVADOR</t>
  </si>
  <si>
    <t>Quadra Poli-Esportiva, Churrasqueira, Piscina Adulta, Piscina Coberta, Espaco Gourmet, Salao de Festas, Salao de Jogos, Solarium, Playground, Spa, Brinquedoteca, Fitness, Espaco Beleza, Praca Chafariz,</t>
  </si>
  <si>
    <t>LAVINIA</t>
  </si>
  <si>
    <t>R NAZARE, 164</t>
  </si>
  <si>
    <t>18071-589</t>
  </si>
  <si>
    <t>PUENTE IMOVEIS</t>
  </si>
  <si>
    <t>LE MONDE CAMPOLIM</t>
  </si>
  <si>
    <t>TORRE 1 (AMERICA)</t>
  </si>
  <si>
    <t>R ANTONIO PEREZ HERNANDEZ, 333</t>
  </si>
  <si>
    <t>Quadra de Tennis, Quadra Poli-Esportiva, Piscina Adulta, Salao de Festas, Salao de Jogos, Piscina Infantil, Brinquedoteca, Fitness, Sala de Reuniao,</t>
  </si>
  <si>
    <t>As entregas das torres serão a cada 6 meses, a partir de 12/2019.</t>
  </si>
  <si>
    <t>TORRE 3 (AFRICA)</t>
  </si>
  <si>
    <t>TORRE 2 (EUROPA)</t>
  </si>
  <si>
    <t>TORRE 4 (ASIA)</t>
  </si>
  <si>
    <t>TORRE 5 (OCEANIA)</t>
  </si>
  <si>
    <t>LE PARC ITAVUVU</t>
  </si>
  <si>
    <t>BLOCO 1, BLOCO 2, BLOCO 3, BLOCO 4, BLOCO 5, BLOCO 6, BLOCO 7, BLOCO 8, BLOCO 9, BLOCO 10, BLOCO 11, BLOCO 12, BLOCO 13, BLOCO 14, BLOCO 15, BLOCO 16</t>
  </si>
  <si>
    <t>AV ITAVUVU, 3147</t>
  </si>
  <si>
    <t>JARDIM SANTA CECILIA</t>
  </si>
  <si>
    <t>18078-005</t>
  </si>
  <si>
    <t>PADRAO SIMPLES-S/ELEVADOR</t>
  </si>
  <si>
    <t>Quadra Gramada, Piscina Adulta, Espaco Gourmet, Salao de Festas, Piscina Infantil, Playground,</t>
  </si>
  <si>
    <t>LE PARC NATURE</t>
  </si>
  <si>
    <t>BL 1, BL 2, BL 3, BL 4, BL 5, BL 6, BL 7</t>
  </si>
  <si>
    <t>EST DINORAH, 1420</t>
  </si>
  <si>
    <t>LOTEAMENTO DINORA ROSA</t>
  </si>
  <si>
    <t>18071-036</t>
  </si>
  <si>
    <t>Churrasqueira, Playground,</t>
  </si>
  <si>
    <t>MM: 11.09.2018 Ficha ok!</t>
  </si>
  <si>
    <t>LE PARC VIDA</t>
  </si>
  <si>
    <t>BL 1, BL 2, BL 3, BL 4, BL 5, BL 6, BL 7, BL 8</t>
  </si>
  <si>
    <t>R MANOEL GUTIERRES, 1419</t>
  </si>
  <si>
    <t>18071-298</t>
  </si>
  <si>
    <t>Churrasqueira, Espaco Gourmet, Playground,</t>
  </si>
  <si>
    <t>PSB: Ficha ok. 09.05</t>
  </si>
  <si>
    <t>LEXUS TOWER</t>
  </si>
  <si>
    <t>AV BARAO DE TATUI, 867</t>
  </si>
  <si>
    <t>18030-000</t>
  </si>
  <si>
    <t>Piscina Adulta, Espaco Gourmet, Salao de Festas, Fitness,</t>
  </si>
  <si>
    <t>LIBERTY HOME STUDIO</t>
  </si>
  <si>
    <t>R BARAO DE PIRATININGA, 290</t>
  </si>
  <si>
    <t>JARDIM FACULDADE</t>
  </si>
  <si>
    <t>18030-160</t>
  </si>
  <si>
    <t>Academia, Lavanderia Coletiva, Churrasqueira, Piscina Semi-Climatizada, Estacao Trabalho,</t>
  </si>
  <si>
    <t>BONELLI</t>
  </si>
  <si>
    <t>BONELLI EMPREENDIMENTOS</t>
  </si>
  <si>
    <t>STUDIO</t>
  </si>
  <si>
    <t>6 andar. WR: Revisado. 09/05
ULTIMO ANDAR CONTEM DUAS UNIDADES.</t>
  </si>
  <si>
    <t>LINC SOROCABA</t>
  </si>
  <si>
    <t>AV COMENDADOR CAMILLO JULIO, 0</t>
  </si>
  <si>
    <t>JARDIM IBITI DO PACO</t>
  </si>
  <si>
    <t>18086-000</t>
  </si>
  <si>
    <t>SAO JOSE</t>
  </si>
  <si>
    <t>SAO JOSE CONSTRUCOES E COMERCIO LTDA</t>
  </si>
  <si>
    <t>SAO JOSE VENDAS</t>
  </si>
  <si>
    <t>MENDES MUSTAFA IMOVEIS</t>
  </si>
  <si>
    <t>MC: Ficha Atualizada - 25/09/2018</t>
  </si>
  <si>
    <t>LISBOA</t>
  </si>
  <si>
    <t>CONJUNTO HABITACIONAL JULIO DE MESQUITA FILHO</t>
  </si>
  <si>
    <t>18053-000</t>
  </si>
  <si>
    <t>Quadra Gramada, Quadra Poli-Esportiva, Churrasqueira, Piscina Adulta, Salao de Festas, Piscina Infantil, Pista de Cooper, Playground, Fitness,</t>
  </si>
  <si>
    <t>LUCAS HENRIQUE</t>
  </si>
  <si>
    <t>R NAZARE, 62</t>
  </si>
  <si>
    <t>LUISA</t>
  </si>
  <si>
    <t>R LUIZ FERNANDO ROSSI, 01</t>
  </si>
  <si>
    <t>JARDIM NOVA IPANEMA</t>
  </si>
  <si>
    <t>18071-007</t>
  </si>
  <si>
    <t>LUNNA CAMPOLIN</t>
  </si>
  <si>
    <t>R ANTONIO PEREZ HERNANDEZ, 1190</t>
  </si>
  <si>
    <t>Salao de Festas, Brinquedoteca, Fitness,</t>
  </si>
  <si>
    <t>LUZES CAMPOLIM</t>
  </si>
  <si>
    <t>R ANTONIO PEREZ HERNANDEZ, 705</t>
  </si>
  <si>
    <t>Academia, Quadra Poli-Esportiva, Churrasqueira, Piscina Adulta, Salao de Jogos, Piscina Infantil, Playground, Brinquedoteca,</t>
  </si>
  <si>
    <t>VOTORANTIM - SP</t>
  </si>
  <si>
    <t>AV GISELE CONSTANTINO, 0</t>
  </si>
  <si>
    <t>PARQUE BELA VISTA</t>
  </si>
  <si>
    <t>VOTORANTIM</t>
  </si>
  <si>
    <t>18110-650</t>
  </si>
  <si>
    <t>LanHouse, Quadra Poli-Esportiva, Churrasqueira, Piscina Adulta, Espaco Gourmet, Salao de Festas, Salao de Jogos, Piscina Infantil, Playground, Brinquedoteca, Espaco Meditacao, Fitness, Espaco Beleza,</t>
  </si>
  <si>
    <t>15 974045455</t>
  </si>
  <si>
    <t>MAJESTIC</t>
  </si>
  <si>
    <t>TORRE 1, TORRE 2, TORRE 3, TORRE 4, TORRE 5, TORRE 6</t>
  </si>
  <si>
    <t>R GUSTAVO SCARPA, 45</t>
  </si>
  <si>
    <t>JARDIM DAS MAGNOLIAS</t>
  </si>
  <si>
    <t>18044-510</t>
  </si>
  <si>
    <t>Quadra Gramada, Quadra Poli-Esportiva, Piscina Adulta, Espaco Gourmet, Salao de Festas, Piscina Infantil, Sauna Seca, Playground, Fitness,</t>
  </si>
  <si>
    <t>VM: Ficha está ok. 09/05/2018
JCT: Será lançado dia 27/08/2016. Falei com Marli(MAGNUM). 26/08/2016.</t>
  </si>
  <si>
    <t>MALIBU</t>
  </si>
  <si>
    <t>R LAZARO DE OLIVEIRA, 0</t>
  </si>
  <si>
    <t>18071-287</t>
  </si>
  <si>
    <t>ENGENHEIROS</t>
  </si>
  <si>
    <t>ENGENHEIROS POSITIVOS</t>
  </si>
  <si>
    <t>8 andar</t>
  </si>
  <si>
    <t>MARESIAS</t>
  </si>
  <si>
    <t>AV PROFESSOR ARTHUR FONSECA, 190</t>
  </si>
  <si>
    <t>SANTA CECILIA</t>
  </si>
  <si>
    <t>CENTRO</t>
  </si>
  <si>
    <t>18031-005</t>
  </si>
  <si>
    <t>Academia, Churrasqueira, Salao de Festas, Salao de Jogos, Home-Office,</t>
  </si>
  <si>
    <t>MARIA FERNANDA</t>
  </si>
  <si>
    <t>R DAVID BARRETO, 100</t>
  </si>
  <si>
    <t>JARDIM PIAZZA DI ROMA II</t>
  </si>
  <si>
    <t>18051-829</t>
  </si>
  <si>
    <t>MARYIA</t>
  </si>
  <si>
    <t>BL 1, BL 2</t>
  </si>
  <si>
    <t>AV ANGELICA, 434</t>
  </si>
  <si>
    <t>VILA ANGELICA</t>
  </si>
  <si>
    <t>18065-450</t>
  </si>
  <si>
    <t>Mesmo valor. CG 01/08/2018: Ficha atualizada, nao encontrei fotos.</t>
  </si>
  <si>
    <t>MIRANTE BELLA VISTA</t>
  </si>
  <si>
    <t>R PASCHOAL BERNAL, 0</t>
  </si>
  <si>
    <t>JARDIM RESIDENCIAL VICENTE DE MORAES</t>
  </si>
  <si>
    <t>18087-520</t>
  </si>
  <si>
    <t>Piscina Adulta, Salao de Festas, Sauna Umida, Brinquedoteca, Fitness,</t>
  </si>
  <si>
    <t>BARROS E BARROS</t>
  </si>
  <si>
    <t>BARROS E BARROS CONSTRUTORA E INCORPORADORA</t>
  </si>
  <si>
    <t>GRUPO ISA IMOBILIARIA LTDA</t>
  </si>
  <si>
    <t>EXATA NEGOCIOS IMOBILIARIOS</t>
  </si>
  <si>
    <t>1 Torre com 10 andares + 1 torre com 9 andares
04/05/2018 - Ficha Revisada.
KE 25/09/2018 : Ficha atualizada.</t>
  </si>
  <si>
    <t>MIRANTE DA COLINA</t>
  </si>
  <si>
    <t>BL A, BL B</t>
  </si>
  <si>
    <t>R JOAO MARIA DE CAMARGO, 143</t>
  </si>
  <si>
    <t>CHACARAS REUNIDAS SAO JORGE</t>
  </si>
  <si>
    <t>18052-495</t>
  </si>
  <si>
    <t>Piscina Adulta, Piscina Infantil, Playground,</t>
  </si>
  <si>
    <t>FVC</t>
  </si>
  <si>
    <t>FVC ENGENHARIA E CONSTRUICOES</t>
  </si>
  <si>
    <t>AB: 24/07/2018. UNIDADES COM FINAL 1 TEM 51M E AS UNIDADES COM FINAIS 2, 3 , 4, 5 E 6 SÃO DE 53M.
WR: Revisado. 09/05</t>
  </si>
  <si>
    <t>MONDIAL SOROCABA</t>
  </si>
  <si>
    <t>(IBIS BUDGET)</t>
  </si>
  <si>
    <t>AV PROFESSORA IZORAIDA MARQUES PERES, 0</t>
  </si>
  <si>
    <t>18047-900</t>
  </si>
  <si>
    <t>Louge, Home-Office,</t>
  </si>
  <si>
    <t>SETIN</t>
  </si>
  <si>
    <t>SETIN EMPREENDIMENTOS IMOBILIARIOS</t>
  </si>
  <si>
    <t>Espelho</t>
  </si>
  <si>
    <t>(NOVOTEL)</t>
  </si>
  <si>
    <t>Louge, Home-Office, Fitness,</t>
  </si>
  <si>
    <t>17 PERMUTA/ 3 BLOQUEADAS</t>
  </si>
  <si>
    <t>MONT ROYAL</t>
  </si>
  <si>
    <t>R RAPHAEL DIAS DA SILVA, 70</t>
  </si>
  <si>
    <t>Quadra de Tennis, Mini Golf, Quadra Poli-Esportiva, Piscina Adulta, Salao de Festas, Salao de Jogos, Piscina Infantil, Playground, Spa, Fitness, Espaco Beleza,</t>
  </si>
  <si>
    <t>EMAXIMOVEL IMOVEIS</t>
  </si>
  <si>
    <t>cae.camargo@gmail.com. UNIDS/ANDAR: 4 TORRE A, 2 TORRE B</t>
  </si>
  <si>
    <t>MONTPELLIER</t>
  </si>
  <si>
    <t>AV SAO PAULO, 1791</t>
  </si>
  <si>
    <t>18013-000</t>
  </si>
  <si>
    <t>Quadra Poli-Esportiva, Piscina Adulta, Espaco Gourmet, Salao de Festas, Salao de Jogos, Piscina Infantil, Playground, Fitness,</t>
  </si>
  <si>
    <t>MORADA DAS ARTES - VENDAS SUSPENSAS</t>
  </si>
  <si>
    <t>BL 1, BL 2, BL 3, BL 4, BL 5, BL 6, BL 7, BL 8, BL 9, BL 10, BL 11, BL 12, BL 13 (VENDAS SUSPENSAS)</t>
  </si>
  <si>
    <t>EST DOM JOSE MELHADO CAMPOS, 200</t>
  </si>
  <si>
    <t>JARDIM JOSANE</t>
  </si>
  <si>
    <t>18087-315</t>
  </si>
  <si>
    <t>Quadra Poli-Esportiva, Churrasqueira, Salao de Festas, Salao de Jogos, Playground, Pomar, Brinquedoteca, Salao de Festas Infantil,</t>
  </si>
  <si>
    <t>IPOA</t>
  </si>
  <si>
    <t>CONSTRUTORA IPOA LTDA</t>
  </si>
  <si>
    <t>vendas suspensas. WR: Vendas suspensas, sem previsão para retorno. Erica-Ipoã 16/07
PSB: Vendas continuam suspensas. com previsão de retorno no próximo semestre. (Erica - Ipoã). 03.05.18
IFL 11/12/2017 - vendas suspensas com previsão de retorno para 1º semestre de 2018. - Erica (Ipoã - (11) 4334-5599)
GN: Com problemas na documentação, retorno das vendas no 2° semestre. (Erica-Ipoã) 09/05/17.
KE 26/09/2018  Vendas supensas, sem previsão para retorno das vendas.</t>
  </si>
  <si>
    <t>MORADA DOS YPES I</t>
  </si>
  <si>
    <t>R ADEMIR ALEGRE, 79</t>
  </si>
  <si>
    <t>WANEL VILLE</t>
  </si>
  <si>
    <t>18055-024</t>
  </si>
  <si>
    <t>RDM CONSTRUTORA</t>
  </si>
  <si>
    <t>MORADA DOS YPES II</t>
  </si>
  <si>
    <t>R ADOLFO FREDERICO SCHLEIFER, 249</t>
  </si>
  <si>
    <t>VILA ELZA</t>
  </si>
  <si>
    <t>18070-270</t>
  </si>
  <si>
    <t>MORADA DOS YPES III E IV</t>
  </si>
  <si>
    <t>MORADA DOS YPES III, MORADA DOS YPES IV</t>
  </si>
  <si>
    <t>R OLIMPIO MENTONE, 309</t>
  </si>
  <si>
    <t>18066-015</t>
  </si>
  <si>
    <t>FALL CONSTRUTORA E INCORPORADORA</t>
  </si>
  <si>
    <t>Mesmo valor. KP - 04/05/2018 - Ficha revisada.
Torre 1 entregue em 31/12/2017 e Torre 2 previsão para 31/10/2018. 
DW Construtora, não foi possível incluir construtora no sistema.</t>
  </si>
  <si>
    <t>MORADA MORALES</t>
  </si>
  <si>
    <t>TORRE 1, TORRE 2, TORRE 3, TORRE 4</t>
  </si>
  <si>
    <t>AL IGUAPE, 0</t>
  </si>
  <si>
    <t>18070-819</t>
  </si>
  <si>
    <t>Quadra Gramada, Piscina Adulta, Espaco Gourmet, Salao de Festas, Brinquedoteca, Fitness, Espaco Beleza,</t>
  </si>
  <si>
    <t>HABITEM</t>
  </si>
  <si>
    <t>HABITEM EMPREENDIMENTOS IMOBILIARIOS</t>
  </si>
  <si>
    <t>MORALES</t>
  </si>
  <si>
    <t>R DOROTHY DE OLIVEIRA, 0</t>
  </si>
  <si>
    <t>JARDIM IPE</t>
  </si>
  <si>
    <t>18017-000</t>
  </si>
  <si>
    <t>Quadra Gramada, Piscina Adulta, Espaco Gourmet, Salao de Festas, Brinquedoteca, Fitness,</t>
  </si>
  <si>
    <t>NATURE CLUBE</t>
  </si>
  <si>
    <t>(FASE 2) TORRE 1, TORRE 2, TORRE 4</t>
  </si>
  <si>
    <t>AV SALVADOR MILEGO, 1120</t>
  </si>
  <si>
    <t>18050-010</t>
  </si>
  <si>
    <t>Academia, Piscina Adulta, Piscina Infantil, Playground,</t>
  </si>
  <si>
    <t>VISCONDE</t>
  </si>
  <si>
    <t>VISCONDE CONSTRUTORA E NEGOCIOS IMOBILIARIOS</t>
  </si>
  <si>
    <t>TREVIZAN CONSULTORIA IMOBILIARIA</t>
  </si>
  <si>
    <t>LF; Ficha revisada ok. 07/05/2018.</t>
  </si>
  <si>
    <t>(FASE 1) TORRE 3, TORRE 5</t>
  </si>
  <si>
    <t>Academia, Quadra Poli-Esportiva, Piscina Adulta, Salao de Festas, Piscina Infantil, Playground, Brinquedoteca, Fitness,</t>
  </si>
  <si>
    <t>LF; Ficha revisada OK. 07/05/2018</t>
  </si>
  <si>
    <t>NICE - VENDAS SUSPENSAS</t>
  </si>
  <si>
    <t>R DO AMOR, 179</t>
  </si>
  <si>
    <t>JARDIM SANTA FE</t>
  </si>
  <si>
    <t>18031-340</t>
  </si>
  <si>
    <t>Lavanderia Coletiva, Quadra Poli-Esportiva, Piscina Adulta, Espaco Gourmet, Salao de Festas, Piscina Semi-Climatizada, Salao de Jogos, Piscina Infantil, Sauna Umida, Pista Skate, Solarium, Playground, Spa, Sala de Cinema, Brinquedoteca, Fitness, Estacao Trabalho, Espaco Cultura, Sala de Reuniao,</t>
  </si>
  <si>
    <t>Vendas suspensas. VM: Aguardando a liberação da segunda fase. Manuella - Patrimonio Imoveis. 09/05/2018
2 torres com 18 andares (aptos de 2 dormitórios)
1 torre com 19 andares (aptos de 3 dormitórios)
KE 26/09/2018 Vendas Supensas - sem previsão para retorno das vendas.</t>
  </si>
  <si>
    <t>NOTTING HILL</t>
  </si>
  <si>
    <t>R JOSE MARIA HANNICKEL, 30</t>
  </si>
  <si>
    <t>JARDIM PORTAL DA COLINA</t>
  </si>
  <si>
    <t>18047-360</t>
  </si>
  <si>
    <t>Piscina Adulta, Salao de Jogos, Spa, Fitness,</t>
  </si>
  <si>
    <t>LF: 30/07/18 Ficha revisada.</t>
  </si>
  <si>
    <t>LOFT DUPLEX</t>
  </si>
  <si>
    <t>NOVA YORK</t>
  </si>
  <si>
    <t>R TENENTE WILSON DE CASTRO, 365</t>
  </si>
  <si>
    <t>JARDIM RESIDENCIAL VILLA AMATO</t>
  </si>
  <si>
    <t>18087-671</t>
  </si>
  <si>
    <t>OASIS</t>
  </si>
  <si>
    <t>(FASE 1)  APTOS BL A, BL B, BL C, BL D</t>
  </si>
  <si>
    <t>AV GENERAL CARNEIRO, 1651</t>
  </si>
  <si>
    <t>VILA LUCY</t>
  </si>
  <si>
    <t>18043-004</t>
  </si>
  <si>
    <t>WR: Revisado. 10/05
Torres A,B,C,E,F e G: 10 andares
Torres D e H: 12 andares.
BE: 23/11/2017- VENDAS SUSPENSAS TEMPORARIAMENTE PREVISÃO DE RETORNO EM JANEIRO DE 2018  FONTE 
 IVANIA15.9.8125.6139</t>
  </si>
  <si>
    <t>OLGA BOTANIQUE</t>
  </si>
  <si>
    <t>AV SAO PAULO, 4600</t>
  </si>
  <si>
    <t>18017-900</t>
  </si>
  <si>
    <t>ZR 1</t>
  </si>
  <si>
    <t>Quadra Poli-Esportiva, Churrasqueira, Piscina Adulta, Salao de Festas, Piscina Infantil, Playground, Brinquedoteca, Fitness, Redario,</t>
  </si>
  <si>
    <t>LF: Ficha revisada OK. 07/05/2018.
15 pavimentos
11 de unidades tipo
2 de gardens duplex
2 de cob. duplex</t>
  </si>
  <si>
    <t>OLGA CORRALEIRO BERBEL</t>
  </si>
  <si>
    <t>R CHILE, 324</t>
  </si>
  <si>
    <t>VILA BARCELONA</t>
  </si>
  <si>
    <t>18025-280</t>
  </si>
  <si>
    <t>IFL - Revisado 04/07
Nenhuma foto de implantação e infra disponível.</t>
  </si>
  <si>
    <t>ORQUIDEAS</t>
  </si>
  <si>
    <t>TORRE A, TORRE  B, TORRE C</t>
  </si>
  <si>
    <t>R CATANDUVA, 295</t>
  </si>
  <si>
    <t>18085-385</t>
  </si>
  <si>
    <t>Academia, Piscina Adulta, Espaco Gourmet, Salao de Festas, Piscina Infantil, Solarium, Playground, Fitness,</t>
  </si>
  <si>
    <t>Terreo. IFL: Revisado 01.08</t>
  </si>
  <si>
    <t>OURO VERDE II</t>
  </si>
  <si>
    <t>R SANDRO ANTONIO MENDES, 1250</t>
  </si>
  <si>
    <t>PARQUE VITORIA REGIA</t>
  </si>
  <si>
    <t>18078-535</t>
  </si>
  <si>
    <t>GOLDEN CITY</t>
  </si>
  <si>
    <t>GOLDEN CITY EMPREENDIMENTOS IMOBILIARIOS LTDA</t>
  </si>
  <si>
    <t>GOMES E FERREIRA CONSTRUCOES</t>
  </si>
  <si>
    <t>PAINEIRA</t>
  </si>
  <si>
    <t>R CATANDUVA, 0</t>
  </si>
  <si>
    <t>Churrasqueira, Salao de Festas, Playground,</t>
  </si>
  <si>
    <t>PALACIO SAN MARCO</t>
  </si>
  <si>
    <t>TORRES I , J (2º FASE)</t>
  </si>
  <si>
    <t>R AUGUSTO LIPPEL, 1700</t>
  </si>
  <si>
    <t>18048-130</t>
  </si>
  <si>
    <t>Quadra Poli-Esportiva, Piscina Adulta, Espaco Gourmet, Salao de Festas, Salao de Jogos, Piscina Infantil, Playground,</t>
  </si>
  <si>
    <t>CIVILMONT CONSTRUCOES E EMPREENDIMENTOS</t>
  </si>
  <si>
    <t>PAMPULHA</t>
  </si>
  <si>
    <t>R PLINIO DE ALMEIDA, 0</t>
  </si>
  <si>
    <t>18016-362</t>
  </si>
  <si>
    <t>MUSTAFA EMPREENDIMENTOS</t>
  </si>
  <si>
    <t>KP - 10/05/2018 - Ficha Revisada.</t>
  </si>
  <si>
    <t>PANORAMA</t>
  </si>
  <si>
    <t>PANORAMA CAMPOLIM - RESERVA GUADALAJARA</t>
  </si>
  <si>
    <t>R PROFESSOR ANTONIO RODRIGUES CLARO SOBRINHO, 700</t>
  </si>
  <si>
    <t>18046-340</t>
  </si>
  <si>
    <t>Academia, Churrasqueira, Piscina Adulta, Espaco Gourmet, Salao de Festas, Salao de Jogos, Piscina Infantil, Playground, Fitness, Redario,</t>
  </si>
  <si>
    <t>PANORAMA CAMPOLIM - RESERVA SAO CARLOS</t>
  </si>
  <si>
    <t>R PROFESSOR ANTONIO RODRIGUES CLARO SOBRINHO, 870</t>
  </si>
  <si>
    <t>Churrasqueira, Espaco Gourmet, Salao de Festas, Salao de Jogos, Piscina Infantil, Playground, Fitness, Piscina Climatizada,</t>
  </si>
  <si>
    <t>TÉRREO............................R$ 190.000,00
1 ANDAR............................R$ 163.000,00
2º AO 4º ANDAR................R$ 165.000,00
5º AO 7º ANDAR................R$ 172.000,00
8º AO 10º ANDAR..............R$ 175.500,00
11º AO 14º ANDAR.............R$ 179.500,00</t>
  </si>
  <si>
    <t>PANORAMA CAMPOLIM RESERVA EUROPA</t>
  </si>
  <si>
    <t>18046-460</t>
  </si>
  <si>
    <t>Churrasqueira, Piscina Adulta, Espaco Gourmet, Salao de Festas, Salao de Jogos, Piscina Infantil, Playground, Fitness, Sala de Ginastica, Redario,</t>
  </si>
  <si>
    <t>mesmo valor. ts 01/10/18: ficha revisada.</t>
  </si>
  <si>
    <t>PARIS</t>
  </si>
  <si>
    <t>R ESPERANCA, 373</t>
  </si>
  <si>
    <t>18031-310</t>
  </si>
  <si>
    <t>Piscina Adulta, Espaco Gourmet, Salao de Festas, Salao de Jogos, Playground, Fitness,</t>
  </si>
  <si>
    <t>PARQUE SALAMANCA</t>
  </si>
  <si>
    <t>BLOCO 1, BLOCO 2, BLOCO 3, BLOCO 4, BLOCO 5, BLOCO 6, BLOCO 7, BLOCO 8, BLOCO 9, BLOCO 10, BLOCO 11, BLOCO 12, BLOCO 13, BLOCO 14, BLOCO 15, BLOCO 16, BLOCO 17, BLOCO 18, BLOCO 19, BLOCO 20, BLOCO 21, BLOCO 22</t>
  </si>
  <si>
    <t>R JOAO WAGNER WEY, 1565</t>
  </si>
  <si>
    <t>18046-695</t>
  </si>
  <si>
    <t>Academia, Churrasqueira, Piscina Adulta, Espaco Gourmet, Salao de Festas,</t>
  </si>
  <si>
    <t>MRV</t>
  </si>
  <si>
    <t>MRV ENGENHARIA E PARTICIPACOES S/A</t>
  </si>
  <si>
    <t>LF: Ficha Revisada Ok. 10/07/18.</t>
  </si>
  <si>
    <t>PARQUE SALEM</t>
  </si>
  <si>
    <t>TORRE 1, TORRE 2, TORRE 3, TORRE 4, TORRE 5, TORRE 6, TORRE 7, TORRE 8, TORRE 9, TORRE 10, TORRE 11, TORRE 12, TORRE 13, TORRE 14, TORRE 15, TORRE 16, TORRE 17, TORRE 18, TORRE 19, TORRE 20, TORRE 21, TORRE 22, TORRE 23, TORRE 24, TORRE 25, TORRE 26, TORRE 27, TORRE 28, TORRE 29, TORRE 30, TORRE 31, TORRE 32, TORRE 33, TORRE 34, TORRE 35, TORRE 36, TORRE 37, TORRE 38, TORRE 39, TORRE 40, TORRE 41, TORRE 42, TORRE 43, TORRE 44, TORRE 45</t>
  </si>
  <si>
    <t>R SALVADOR LEITE MARQUES, 3</t>
  </si>
  <si>
    <t>18103-050</t>
  </si>
  <si>
    <t>Quadra Gramada, Quadra Poli-Esportiva, Piscina Adulta, Espaco Gourmet, Salao de Festas, Salao de Jogos, Piscina Infantil, Playground, Fitness,</t>
  </si>
  <si>
    <t>BANCO DO BRASIL</t>
  </si>
  <si>
    <t>PARQUE SERRA AZUL</t>
  </si>
  <si>
    <t>BLOCO 1, BLOCO 2, BLOCO 3, BLOCO 4, BLOCO 5, BLOCO 6, BLOCO 7, BLOCO 8, BLOCO 9, BLOCO 10, BLOCO 11, BLOCO 12, BLOCO 13, BLOCO 14, BLOCO 15, BLOCO 16, BLOCO 17, BLOCO 18, BLOCO 19, BLOCO 20, BLOCO 21, BLOCO 22, BLOCO 23, BLOCO 24, BLOCO 25, BLOCO 26, BLOCO 27, BLOCO 28, BLOCO 29, BLOCO 30, BLOCO 31, BLOCO 32, BLOCO 33, BLOCO 34, BLOCO 35, BLOCO 36, BLOCO 37, BLOCO 38</t>
  </si>
  <si>
    <t>R SERAPHIM BANIETTI, 0</t>
  </si>
  <si>
    <t>Quadra Gramada, Churrasqueira, Piscina Adulta, Espaco Gourmet, Salao de Festas, Salao de Jogos, Piscina Infantil, Playground, Fitness,</t>
  </si>
  <si>
    <t>LF: Ficha Revisada OK. 08/05/2018.</t>
  </si>
  <si>
    <t>PARQUE SERRA BONITA</t>
  </si>
  <si>
    <t>BL 1, BL 2, BL 3, BL 4, BL 5, BL 6, BL 7, BL 8, BL 9, BL 10, BL 11, BL 12, BL 13, BL 14, BL 15, BL 16, BL 17, BL 18, BL 19, BL 20, BL 21, BL 22, BL 23, BL 24, BL 25, BL 26, BL 27, BL 28, BL 29, BL 30, BL 31, BL 32, BL 33, BL 34, BL 35, BL 36, BL 37, BL 38, BL 39, BL 40, BL 41, BL 42, BL 43, BL 44, BL 45, BL 46, BL 47, BL 48, BL 49, BL 50</t>
  </si>
  <si>
    <t>R COMENDADOR VICENTE AMARAL, 3333</t>
  </si>
  <si>
    <t>Quadra Gramada, Salao de Festas, Playground, Fitness,</t>
  </si>
  <si>
    <t>NR 19.09.18: Ficha revisada, sem foto de apto na internet.</t>
  </si>
  <si>
    <t>PARQUE SERRA DO HORTO</t>
  </si>
  <si>
    <t>BL 1, BL 2, BL 3, BL 4, BL 5, BL 6, BL 7, BL 8, BL 9, BL 10, BL 11, BL 12, BL 13, BL 14, BL 15, BL 16, BL 17, BL 18, BL 19</t>
  </si>
  <si>
    <t>AL DO HORTO, 454</t>
  </si>
  <si>
    <t>18072-851</t>
  </si>
  <si>
    <t>Espaco Gourmet, Salao de Festas, Playground, Fitness,</t>
  </si>
  <si>
    <t>PSB: Ficha ok. 07.05</t>
  </si>
  <si>
    <t>PARQUE SERRANO</t>
  </si>
  <si>
    <t>BLOCO 1, BLOCO 2, BLOCO 3, BLOCO 4, BLOCO 5, BLOCO 6, BLOCO 7, BLOCO 8, BLOCO 9, BLOCO 10, BLOCO 11, BLOCO 12</t>
  </si>
  <si>
    <t>R REINO UNIDO, 370</t>
  </si>
  <si>
    <t>18087-085</t>
  </si>
  <si>
    <t>PASSEO CONDOMINIO CLUB</t>
  </si>
  <si>
    <t>MIRANTE, CENARIO</t>
  </si>
  <si>
    <t>R MARCIO DOS SANTOS FLORES, 333</t>
  </si>
  <si>
    <t>18055-029</t>
  </si>
  <si>
    <t>Quadra Poli-Esportiva, Churrasqueira, Piscina Adulta, Salao de Festas, Salao de Jogos, Solarium, Playground, Brinquedoteca, Fitness,</t>
  </si>
  <si>
    <t>SABIA</t>
  </si>
  <si>
    <t>SABIA RESIDENCIAL LTDA</t>
  </si>
  <si>
    <t>LIBORIO BRASIL BROKERS</t>
  </si>
  <si>
    <t>JULIO CASAS IMOVEIS</t>
  </si>
  <si>
    <t>(15)9.9755-9817</t>
  </si>
  <si>
    <t>PIAZZA DE ROMA</t>
  </si>
  <si>
    <t>R PABLO GOMES MATIELLI, 480</t>
  </si>
  <si>
    <t>JARDIM PIAZZA DI ROMA</t>
  </si>
  <si>
    <t>18051-785</t>
  </si>
  <si>
    <t>PIAZZA VENEZIA</t>
  </si>
  <si>
    <t>R TEREZA PALAGI LYRA, 26</t>
  </si>
  <si>
    <t>18051-765</t>
  </si>
  <si>
    <t>Vigilancia Eletronica,</t>
  </si>
  <si>
    <t>ES CONSTRUTORA</t>
  </si>
  <si>
    <t>LF: Breve lançado em Março conforme informações atualizadas. 10/05/2018.</t>
  </si>
  <si>
    <t>PLATINUM SOROCABA</t>
  </si>
  <si>
    <t>TORRES E, F  (1° FASE)</t>
  </si>
  <si>
    <t>R MINISTRO SALGADO FILHO, 808</t>
  </si>
  <si>
    <t>VILA FIORI</t>
  </si>
  <si>
    <t>18075-605</t>
  </si>
  <si>
    <t>Quadra Poli-Esportiva, Piscina Adulta, Playground,</t>
  </si>
  <si>
    <t>AG VELASCO</t>
  </si>
  <si>
    <t>AG VELASCO EMPREENDIMENTOS</t>
  </si>
  <si>
    <t>TORRES A, B, C, D  2° FASE</t>
  </si>
  <si>
    <t>PLAZA MAZON</t>
  </si>
  <si>
    <t>R PEDRO JOSE SENGER, 598</t>
  </si>
  <si>
    <t>2 vagas</t>
  </si>
  <si>
    <t>PORTUGAL</t>
  </si>
  <si>
    <t>TV PORTUGAL, 245</t>
  </si>
  <si>
    <t>18045-300</t>
  </si>
  <si>
    <t>No térreo são 7 apartamentos.</t>
  </si>
  <si>
    <t>PRACA VERDE</t>
  </si>
  <si>
    <t>AL FRANCA, 226</t>
  </si>
  <si>
    <t>18070-680</t>
  </si>
  <si>
    <t>Valor Promocional. PSB: Ficha ok. 08.05</t>
  </si>
  <si>
    <t>PREMIERE</t>
  </si>
  <si>
    <t>R JOSE RAYMUNDO DE ANDRADE, 452</t>
  </si>
  <si>
    <t>18103-025</t>
  </si>
  <si>
    <t>Salao de Festas, Playground, Fitness,</t>
  </si>
  <si>
    <t>J CARDOSO E TELO</t>
  </si>
  <si>
    <t>CONSTRUTORA J CARDOSO E TELO LTDA</t>
  </si>
  <si>
    <t>J CARDOSO IMOVEIS</t>
  </si>
  <si>
    <t>PRIMAVERA</t>
  </si>
  <si>
    <t>R ADAO DE BRITO, 159</t>
  </si>
  <si>
    <t>VILA LEOPOLDINA</t>
  </si>
  <si>
    <t>18070-290</t>
  </si>
  <si>
    <t>PRIVILEGE</t>
  </si>
  <si>
    <t>R JOSE MARIA HANNICKEL, 555</t>
  </si>
  <si>
    <t>Bar, Quadra Poli-Esportiva, Piscina Adulta, Salao de Festas, Piscina Infantil, Solarium, Playground, Fitness,</t>
  </si>
  <si>
    <t>Áreas comuns mobiliadas e equipadas;</t>
  </si>
  <si>
    <t>QUINTAS DONA LUZIA - VENDAS SUSPENSAS</t>
  </si>
  <si>
    <t>VENDAS SUSPENSAS</t>
  </si>
  <si>
    <t>R MANOEL BENEDITO CAMARGO, 0</t>
  </si>
  <si>
    <t>JARDIM GUADALAJARA</t>
  </si>
  <si>
    <t>18045-530</t>
  </si>
  <si>
    <t>Churrasqueira, Piscina Adulta, Salao de Jogos, Playground, Salao de Festas Infantil, Fitness,</t>
  </si>
  <si>
    <t>Vendas Suspensas. NR 10.09.18: Sem previsão de voltar as vendas. Marcos (15) 98176-4237
WR: Sem previsão para voltar as vendas. 16/07
Lud: 09/05/2018 - Vendas suspensas, estão esperando liberar o Ri.  (15) 98176-4237 Marcos
WR: Empreendimento não teve boa aceitação, obras paradas. Ianca-R1</t>
  </si>
  <si>
    <t>RECANTO DOS AROMAS</t>
  </si>
  <si>
    <t>R JOAQUIM MACHADO, 920</t>
  </si>
  <si>
    <t>APARECIDINHA</t>
  </si>
  <si>
    <t>18087-280</t>
  </si>
  <si>
    <t>HOUSE ME IMOBILIARIA</t>
  </si>
  <si>
    <t>RED SOROCABA</t>
  </si>
  <si>
    <t>ROD RAPOSO TAVARES, 0</t>
  </si>
  <si>
    <t>18052-775</t>
  </si>
  <si>
    <t>Churrasqueira, Piscina Adulta, Salao de Festas, Fitness,</t>
  </si>
  <si>
    <t>RESERVA BALI</t>
  </si>
  <si>
    <t>R ELIAS RODRIGUES CLARO, 605</t>
  </si>
  <si>
    <t>GRAM PRIME</t>
  </si>
  <si>
    <t>CONSTRULINE ENGENHARIA LTDA</t>
  </si>
  <si>
    <t>DECASTRO INCORPORACAO</t>
  </si>
  <si>
    <t>3D IMOVEIS LTDA</t>
  </si>
  <si>
    <t>RESERVA BARAO</t>
  </si>
  <si>
    <t>R 23 DE MAIO, 0</t>
  </si>
  <si>
    <t>VILA BARAO</t>
  </si>
  <si>
    <t>18060-670</t>
  </si>
  <si>
    <t>NIVELAR</t>
  </si>
  <si>
    <t>CONSTRUTORA NIVELAR</t>
  </si>
  <si>
    <t>Preco unico. NR 06.09.18: Ficha revisada. Sem foto de implantação, plantas e apto na internet.</t>
  </si>
  <si>
    <t>RESERVA DO HORTO</t>
  </si>
  <si>
    <t>BLOCO 1, BLOCO 2, BLOCO 3, BLOCO 4, BLOCO 5, BLOCO 6, BLOCO 7, BLOCO 8, BLOCO 9, BLOCO 10, BLOCO 11, BLOCO 12, BLOCO 13, BLOCO 14, BLOCO 15, BLOCO 16, BLOCO 17</t>
  </si>
  <si>
    <t>R ESTRADA DINORA, 418</t>
  </si>
  <si>
    <t>18072-858</t>
  </si>
  <si>
    <t>Churrasqueira, Piscina Adulta, Espaco Gourmet, Salao de Festas, Piscina Infantil, Playground, Fitness,</t>
  </si>
  <si>
    <t>CHAT. NR 06.09.18: Ficha revisada</t>
  </si>
  <si>
    <t>RESERVA IPANEMA II</t>
  </si>
  <si>
    <t>EST BOITUVA, 0</t>
  </si>
  <si>
    <t>PARQUE SAO BENTO</t>
  </si>
  <si>
    <t>18072-735</t>
  </si>
  <si>
    <t>(15) 9.8153-3012. NR 06.09.18: ficha revisada</t>
  </si>
  <si>
    <t>RESIDENCIAL LOTUS</t>
  </si>
  <si>
    <t>AL DOS GLADIOLOS, 420</t>
  </si>
  <si>
    <t>18055-163</t>
  </si>
  <si>
    <t>APICE IMOBILIARIA LTDA</t>
  </si>
  <si>
    <t>ROSARIA MARTINS GALVES</t>
  </si>
  <si>
    <t>R PROFESSORA FRANCISCA DE QUEIROZ, 573</t>
  </si>
  <si>
    <t>Churrasqueira, Piscina Adulta, Salao de Festas,</t>
  </si>
  <si>
    <t>SAFIRA</t>
  </si>
  <si>
    <t>R ATANAZIO SOARES, 3760</t>
  </si>
  <si>
    <t>JARDIM MARIA EUGENIA</t>
  </si>
  <si>
    <t>18074-385</t>
  </si>
  <si>
    <t>Academia, Churrasqueira, Salao de Festas,</t>
  </si>
  <si>
    <t>SAINT TROPEZ</t>
  </si>
  <si>
    <t>R ANTONIO PEREZ HERNANDEZ, 555</t>
  </si>
  <si>
    <t>Quadra Poli-Esportiva, Piscina Adulta, Piscina Infantil, Sauna Seca, Fitness,</t>
  </si>
  <si>
    <t>CG 05/07/2018: Ficha atualizada.
Torre A com 2 por andar.
Torre B com 4 por andar.</t>
  </si>
  <si>
    <t>SAN SEBASTIAN</t>
  </si>
  <si>
    <t>BL1, BL2, BL3, BL4, BL5, BL6, BL7, BL8, BL9, BL10, BL11, BL12</t>
  </si>
  <si>
    <t>R COLORADO, 0</t>
  </si>
  <si>
    <t>18025-610</t>
  </si>
  <si>
    <t>Churrasqueira, Piscina Adulta, Espaco Gourmet, Salao de Festas, Piscina Infantil, Fitness,</t>
  </si>
  <si>
    <t>SAO PAULO</t>
  </si>
  <si>
    <t>BL 1, BL 2, BL 3, BL 4, BL 5, BL 6, BL 7, BL 8, BL 9</t>
  </si>
  <si>
    <t>R ANTONIETA MENTONE ZACCARIOTTO, 0</t>
  </si>
  <si>
    <t>JARDIM CALIFORNIA</t>
  </si>
  <si>
    <t>18071-711</t>
  </si>
  <si>
    <t>Quadra Poli-Esportiva, Churrasqueira, Piscina Adulta, Salao de Festas, Piscina Infantil, Playground,</t>
  </si>
  <si>
    <t>GOLDEN CITY EMPREENDIMENTOS IMOBILIARIOS</t>
  </si>
  <si>
    <t>SECKLER</t>
  </si>
  <si>
    <t>R HENRIQUE CARRARA AMARAL ROGICK, 180</t>
  </si>
  <si>
    <t>Valor- Demetrio 3R. WR: Revisado, sem fotos nos sites. 04/05</t>
  </si>
  <si>
    <t>SMART ZONA NORTE</t>
  </si>
  <si>
    <t>R NAZARE, 130</t>
  </si>
  <si>
    <t>2 andar. NR 21.09.18: Ficha revisada, sem foto de infra e implantação na internet</t>
  </si>
  <si>
    <t>SOLAR DI LUCCA</t>
  </si>
  <si>
    <t>BLOCO 1, BLOCO 2</t>
  </si>
  <si>
    <t>R ANTONIO PEREZ HERNANDEZ, 1068</t>
  </si>
  <si>
    <t>Churrasqueira, Piscina Adulta, Salao de Festas, Piscina Infantil, Playground, Fitness,</t>
  </si>
  <si>
    <t>TRIAL</t>
  </si>
  <si>
    <t>TRIAL EMPREENDIMENTOS</t>
  </si>
  <si>
    <t>SOLEIL DE QUEBEC</t>
  </si>
  <si>
    <t>R RAPHAEL DIAS DA SILVA, 240</t>
  </si>
  <si>
    <t>Quadra de Tennis, Quadra Poli-Esportiva, Piscina Adulta, Salao de Festas, Salao de Jogos, Piscina Infantil, Playground, Fitness, Espaco Beleza,</t>
  </si>
  <si>
    <t>SPAZIO DELLA VITA</t>
  </si>
  <si>
    <t>BL1, BL2, BL3, BL4, BL5, BL6, BL7, BL8, BL9, BL10, BL11, BL12, BL13, BL14, BL15, BL16, BL17, BL18, BL19, BL20, BL21, BL22, BL23, BL24, BL25, BL26, BL27</t>
  </si>
  <si>
    <t>AV SANTA CRUZ, 0</t>
  </si>
  <si>
    <t>18050-260</t>
  </si>
  <si>
    <t>Quadra Gramada, Churrasqueira, Piscina Adulta, Salao de Festas, Salao de Jogos, Piscina Infantil, Playground, Fitness,</t>
  </si>
  <si>
    <t>SPAZIO MOINHO VELHO</t>
  </si>
  <si>
    <t>BL 1, BL 2, BL 3, BL 4, BL 5, BL 6, BL 7, BL 8, BL 9, BL 10, BL 11, BL 12, BL 13, BL 14, BL 15</t>
  </si>
  <si>
    <t>R LEONDINO CARAMEZ, 0</t>
  </si>
  <si>
    <t>PARQUE MANCHESTER</t>
  </si>
  <si>
    <t>18056-375</t>
  </si>
  <si>
    <t>Churrasqueira, Piscina Adulta, Espaco Gourmet, Salao de Festas, Piscina Infantil, Playground,</t>
  </si>
  <si>
    <t>SPAZIO SARTORI</t>
  </si>
  <si>
    <t>BLOCO 1, BLOCO 2, BLOCO 3</t>
  </si>
  <si>
    <t>AV TRES DE MARCO, 0</t>
  </si>
  <si>
    <t>18087-180</t>
  </si>
  <si>
    <t>Espaco Gourmet, Salao de Festas, Salao de Jogos, Playground,</t>
  </si>
  <si>
    <t>SPETTACOLO PATRIANI</t>
  </si>
  <si>
    <t>AV ANTONIO PERES HERNANDES, 155</t>
  </si>
  <si>
    <t>18048-110</t>
  </si>
  <si>
    <t>Churrasqueira, Piscina Adulta, Espaco Gourmet, Salao de Festas, Salao de Jogos, Piscina Infantil, Sauna Seca, Playground, Brinquedoteca, Fitness, Sala de Descanso,</t>
  </si>
  <si>
    <t>PATRIANI</t>
  </si>
  <si>
    <t>INCORPORADORA PATRIANI</t>
  </si>
  <si>
    <t>ABYARA BRASIL BROKERS</t>
  </si>
  <si>
    <t>NR 21.09.18: Ficha revisada, sem foto de apto na internet</t>
  </si>
  <si>
    <t>SUNLAKE</t>
  </si>
  <si>
    <t>EST JOSE CELESTE, 0</t>
  </si>
  <si>
    <t>JARDIM DOS MORROS</t>
  </si>
  <si>
    <t>18020-520</t>
  </si>
  <si>
    <t>Salao de Festas, Salao de Jogos, Playground, Brinquedoteca, Fitness,</t>
  </si>
  <si>
    <t>SUPREMO</t>
  </si>
  <si>
    <t>TORRE 1, TORRE 2, TORRE 3, TORRE 4, TORRE 5, TORRE 6, TORRE 7, TORRE 8, TORRE 9</t>
  </si>
  <si>
    <t>R MINISTRO SALGADO FILHO, 709</t>
  </si>
  <si>
    <t>Piscina Adulta, Salao de Festas, Salao de Jogos, Piscina Infantil, Forno a Lenha, Playground, Fitness,</t>
  </si>
  <si>
    <t>MM: 11.07.2018 Segundo informações o salto nas vendas se deve ao feirão, confirmei a quantidade em dois Chats e ambos passaram a mesma disponibilidade. 
02 apartamentos subsolos por torre.</t>
  </si>
  <si>
    <t>TEREZA MARIA CAPUTENA</t>
  </si>
  <si>
    <t>EST MARIA DOLORES PIAIA LORATO, 0</t>
  </si>
  <si>
    <t>CAPUTERA</t>
  </si>
  <si>
    <t>18017-366</t>
  </si>
  <si>
    <t>1735m</t>
  </si>
  <si>
    <t>TERRA AZUL</t>
  </si>
  <si>
    <t>R OLIMPIO MENTONE, 350</t>
  </si>
  <si>
    <t>JARDIM AEROPORTO</t>
  </si>
  <si>
    <t>18066-060</t>
  </si>
  <si>
    <t>Quadra Poli-Esportiva, Churrasqueira, Playground, Trilha,</t>
  </si>
  <si>
    <t>PROJETE</t>
  </si>
  <si>
    <t>PROJETE CONSTRUTORA LTDA</t>
  </si>
  <si>
    <t>PLAY IMOVEL</t>
  </si>
  <si>
    <t>TERRAZA RESIDENCIAL</t>
  </si>
  <si>
    <t>R FERNAO SALLES, 344</t>
  </si>
  <si>
    <t>Churrasqueira, Piscina Adulta, Salao de Festas, Piscina Infantil, Playground, Brinquedoteca, Fitness,</t>
  </si>
  <si>
    <t>(15) 98116-3898. PSB: Ficha ok. 09.05</t>
  </si>
  <si>
    <t>TIRRENO RESIDENCES</t>
  </si>
  <si>
    <t>R BELMIRA LOUREIRO DE ALMEIDA, 435</t>
  </si>
  <si>
    <t>Academia, Quadra Poli-Esportiva, Churrasqueira, Piscina Adulta, Salao de Festas, Sauna Umida, Playground, Fitness,</t>
  </si>
  <si>
    <t>CHAT. VA: Previsão de lançamento para começo de Abril. Contato: Antonio Carlos - Planeta / Chat (15) 9.9759 -7496; 05/03/2018</t>
  </si>
  <si>
    <t>TOM JOBIM</t>
  </si>
  <si>
    <t>R CARACAS, 523</t>
  </si>
  <si>
    <t>18046-718</t>
  </si>
  <si>
    <t>Academia, Piscina Adulta, Salao de Festas, Salao de Jogos, Playground, Brinquedoteca,</t>
  </si>
  <si>
    <t>TORRE ALPHA MANGAL</t>
  </si>
  <si>
    <t>R LUIZ DA SILVA RODRIGUES, 241</t>
  </si>
  <si>
    <t>18040-336</t>
  </si>
  <si>
    <t>Academia, Churrasqueira, Piscina Adulta, Espaco Gourmet, Salao de Festas, Salao de Jogos, Piscina Infantil, Playground, Spa, Brinquedoteca, Espaco Beleza,</t>
  </si>
  <si>
    <t>MLB</t>
  </si>
  <si>
    <t>MLB EMPREENDIMENTOS IMOBILIARIOS</t>
  </si>
  <si>
    <t>TS: vendas continuam suspensas, sem previsao. Fonte: andre MLB
JB: ficha ok.</t>
  </si>
  <si>
    <t>TORRES DE MALAGA</t>
  </si>
  <si>
    <t>(FASE 1) CORDOBA</t>
  </si>
  <si>
    <t>BOA VISTA</t>
  </si>
  <si>
    <t>SOROCYM II</t>
  </si>
  <si>
    <t>CAMARGO ORTEGA CIA IMOBILIARIA</t>
  </si>
  <si>
    <t>LOPES CONSULTORIA DE IMOVEIS S/A</t>
  </si>
  <si>
    <t>8 andar. Torres sendo vendidas uma por vez.</t>
  </si>
  <si>
    <t>TORRES TRUJILLO</t>
  </si>
  <si>
    <t>R RITINHA TAVARES, 100</t>
  </si>
  <si>
    <t>18065-425</t>
  </si>
  <si>
    <t>Quadra Poli-Esportiva, Churrasqueira, Salao de Festas,</t>
  </si>
  <si>
    <t>SINAL VERDE</t>
  </si>
  <si>
    <t>SINAL VERDE EMPREEND E PARTIC LTDA</t>
  </si>
  <si>
    <t>SIVERCON CONSTRUTORA LTDA</t>
  </si>
  <si>
    <t>LF; Ficha revisada OK. 03/05/2018.</t>
  </si>
  <si>
    <t>TRIX HOME HORTO</t>
  </si>
  <si>
    <t>BLOCO 1, BLOCO 2, BLOCO 3, BLOCO 4</t>
  </si>
  <si>
    <t>R PROFESSOR ANTONIO FIRMINO PROENCA, 700</t>
  </si>
  <si>
    <t>18072-845</t>
  </si>
  <si>
    <t>IDEAL BRAZIL REALTY</t>
  </si>
  <si>
    <t>7 andar. NR 31.07.18: Ficha revisada</t>
  </si>
  <si>
    <t>TULIPAS</t>
  </si>
  <si>
    <t>AL DOS GERANIOS, 242</t>
  </si>
  <si>
    <t>18055-260</t>
  </si>
  <si>
    <t>SOROCABA BRASIL</t>
  </si>
  <si>
    <t>TURIM</t>
  </si>
  <si>
    <t>AV ELIAS MALUF, 0</t>
  </si>
  <si>
    <t>18055-215</t>
  </si>
  <si>
    <t>UP RESIDENCIAL</t>
  </si>
  <si>
    <t>LOTEAMENTO FECHADO</t>
  </si>
  <si>
    <t>Jardins, Fitness,</t>
  </si>
  <si>
    <t>EDIM</t>
  </si>
  <si>
    <t>EDIM COMERCIAL E IMOBILIARIA LTDA</t>
  </si>
  <si>
    <t>MORUMBY ENGENHARIA</t>
  </si>
  <si>
    <t>20% DE ENTRADA + SALDO EM 12X SEM JUROS OU ATÉ 60X COM TAXA DE JUROS DE 1% A.M. + CORREÇÃO MONETÁRIA IGPM.</t>
  </si>
  <si>
    <t>15 99142-4712. WR: Revisado. 08/05</t>
  </si>
  <si>
    <t>BLOCO B</t>
  </si>
  <si>
    <t>R REINERO CORRADINI, 300</t>
  </si>
  <si>
    <t>RECREIO MARAJOARA</t>
  </si>
  <si>
    <t>18070-515</t>
  </si>
  <si>
    <t>Quadra Poli-Esportiva, Churrasqueira, Piscina Adulta, Espaco Gourmet, Salao de Festas, Piscina Infantil, Playground, Fitness,</t>
  </si>
  <si>
    <t>JRA</t>
  </si>
  <si>
    <t>JRA ENGENHARIA</t>
  </si>
  <si>
    <t>REMAX CIA BRASIL</t>
  </si>
  <si>
    <t>5 andar. ts 2409/18: ficha revisada.</t>
  </si>
  <si>
    <t>BLOCO A</t>
  </si>
  <si>
    <t>VALE VERDE IPANEMA</t>
  </si>
  <si>
    <t>R MARIA PALHARES MIGLIORINI, 371</t>
  </si>
  <si>
    <t>VILA HELENA</t>
  </si>
  <si>
    <t>18071-150</t>
  </si>
  <si>
    <t>Churrasqueira, Piscina Adulta, Salao de Festas, Piscina Infantil,</t>
  </si>
  <si>
    <t>ECG</t>
  </si>
  <si>
    <t>ECG CONSTRUCOES E GEOTECNIA LTDA</t>
  </si>
  <si>
    <t>Plantão de vendas: Avenida Ipanema, 3300</t>
  </si>
  <si>
    <t>VANCOUVER</t>
  </si>
  <si>
    <t>R ANTONIO PEREZ HERNANDEZ, 777</t>
  </si>
  <si>
    <t>Quadra Poli-Esportiva, Piscina Adulta, Piscina Coberta, Piscina Infantil, Sauna Seca, Playground, Fitness,</t>
  </si>
  <si>
    <t>Torre A e C, 17 pavimento 4 por andar.
Torre B, 18 pavimento 4 por andar.</t>
  </si>
  <si>
    <t>VERDI</t>
  </si>
  <si>
    <t>R IPIRANGA, 280</t>
  </si>
  <si>
    <t>18040-345</t>
  </si>
  <si>
    <t>Academia, Salao de Festas, Salao de Jogos,</t>
  </si>
  <si>
    <t>VIDA NOVA SOROCABA</t>
  </si>
  <si>
    <t>(MODULO I)</t>
  </si>
  <si>
    <t>EST DO FIORAVANTE, 0</t>
  </si>
  <si>
    <t>18087-185</t>
  </si>
  <si>
    <t>GRUPO PACAEMBU</t>
  </si>
  <si>
    <t>GRUPO PACAEMBU INCORPORADORA</t>
  </si>
  <si>
    <t>GRUPO PACAEMBU CONSTRUTORA</t>
  </si>
  <si>
    <t>GRUPO PACAEMBU LTDA</t>
  </si>
  <si>
    <t>VILA DO ARVOREDO</t>
  </si>
  <si>
    <t>R NILVA ZILAH SILVATTI VIANA, 126</t>
  </si>
  <si>
    <t>18053-011</t>
  </si>
  <si>
    <t>OCTA</t>
  </si>
  <si>
    <t>OCTA ENGENHARIA CONSTRUCAO LTDA</t>
  </si>
  <si>
    <t>VILA EUROPA - ESPANHA</t>
  </si>
  <si>
    <t>R WILSON ROBERTO NILSEN, 2</t>
  </si>
  <si>
    <t>JARDIM ALPES DE SOROCABA</t>
  </si>
  <si>
    <t>18079-602</t>
  </si>
  <si>
    <t>Quadra Gramada, Churrasqueira, Salao de Festas, Playground,</t>
  </si>
  <si>
    <t>CG 10/05/2018: Ficha atualizada.</t>
  </si>
  <si>
    <t>VILA EUROPA - FRANCA</t>
  </si>
  <si>
    <t>Quadra Gramada, Churrasqueira, Salao de Festas,</t>
  </si>
  <si>
    <t>MM: 28.09.2018 Não encontrei fotos da infra-estrutura e implantação.</t>
  </si>
  <si>
    <t>VILA EUROPA - ITALIA</t>
  </si>
  <si>
    <t>VILA HAYMAN</t>
  </si>
  <si>
    <t>R LUIZA MATIELLO HANSER, 345</t>
  </si>
  <si>
    <t>JARDIM PAGLIATO</t>
  </si>
  <si>
    <t>18046-166</t>
  </si>
  <si>
    <t>AKLALAY</t>
  </si>
  <si>
    <t>ALKALAY EMPREENDIMENTOS E PARTICIPACOES</t>
  </si>
  <si>
    <t>R OLIVIO BRITTO MACIEL, 0</t>
  </si>
  <si>
    <t>JARDIM CAMILA</t>
  </si>
  <si>
    <t>18066-007</t>
  </si>
  <si>
    <t>LOPES JUNIOR IMOVEIS</t>
  </si>
  <si>
    <t>VILLA DE ESPANHA</t>
  </si>
  <si>
    <t>BL 1, BL 2, BL 3, BL 4, BL 5, BL 6, BL 7, BL 8, BL 9, BL 10, BL 11, BL 12, BL 13, BL 14</t>
  </si>
  <si>
    <t>R SANTA MARIA, 231</t>
  </si>
  <si>
    <t>18020-216</t>
  </si>
  <si>
    <t>chat. LF; Ficha revisada OK. 03/05/2018.</t>
  </si>
  <si>
    <t>VILLA FLORENCA</t>
  </si>
  <si>
    <t>R ABNER PEDROSO DE ALCANTARA, 634</t>
  </si>
  <si>
    <t>VILA MINEIRAO</t>
  </si>
  <si>
    <t>18076-482</t>
  </si>
  <si>
    <t>VILLA LOBOS CONDOMINIO CLUBE</t>
  </si>
  <si>
    <t>R ANTONIO PEREZ HERNANDEZ, 725</t>
  </si>
  <si>
    <t>Academia, Quadra Poli-Esportiva, Churrasqueira, Piscina Adulta, Espaco Gourmet, Salao de Festas, Salao de Jogos, Interfone, Playground, Spa, Jardins, Home-Office, Fitness, Sala de Ginastica,</t>
  </si>
  <si>
    <t>VILLA LUGANO RESIDENCIAL</t>
  </si>
  <si>
    <t>R ELIAS RODRIGUES CLARO, 612</t>
  </si>
  <si>
    <t>Playground, Espaco Meditacao,</t>
  </si>
  <si>
    <t>VILLA LUMIERE</t>
  </si>
  <si>
    <t>R LUIZA MATIELLO HANSER, 355</t>
  </si>
  <si>
    <t>Espaco Gourmet, Playground,</t>
  </si>
  <si>
    <t>JDJ</t>
  </si>
  <si>
    <t>JDJ CONSTRUTORA</t>
  </si>
  <si>
    <t>VILLA MAGGIORI</t>
  </si>
  <si>
    <t>R FERNANDO AFFONSO, 111</t>
  </si>
  <si>
    <t>18046-703</t>
  </si>
  <si>
    <t>Piscina Adulta, Espaco Gourmet, Salao de Festas, Piscina Infantil, Playground, Sala de Ginastica,</t>
  </si>
  <si>
    <t>VALOR R$ 549.000,00, 30% DA CASA R$ 164.700,00 ATÉ OUTUBRO DE 2014 NA SEGUINTE CONDIÇÃO DE PAGAMENTO; ATO R$ 30.000,00, MENSAIS - 13 X R$ 1.500,00 ATÉ OUTUBRO /2014, PARCELA ÚNICA - R$ 87.555,00 EM DEZEMBRO/2013, PARCELA ÚNICA- R$ 27.645,00 EM JULHO/2014. OBS. NA ENTRADA DOS 30% A CONSTRUTORA  ACEITA UMA CONTRA PROPOSTA. SALDO DEVEDOR R$ 384.300,00 COM O BANCO PARA UMA RENDA DE R$12.000,00</t>
  </si>
  <si>
    <t>RENDA DE R$12.000,00</t>
  </si>
  <si>
    <t>Plantao (15) 3221-9596</t>
  </si>
  <si>
    <t>VILLA SAO PAULO - VENDAS SUSPENSAS</t>
  </si>
  <si>
    <t>18013-003</t>
  </si>
  <si>
    <t>Piscina Adulta, Espaco Gourmet, Salao de Festas, Piscina Infantil, Sauna Seca, Playground, Brinquedoteca, Fitness,</t>
  </si>
  <si>
    <t>VENDAS SUSPENSAS. TS 25/09/2018: as vendas continuam suspensas, previsao para quando voltarem as obras em Jan/2018. (fonte:Fausto-CVX 011-2645-7800)
LF; 08/05/2018. AS VENDAS CONTINUAM SUSPENSAS SEM PREVISÃO DE RETORNO, FALEI COM O FAUSTO DA CVX (011-2645-7800).
LUD - 20/12/2017 - AS VENDAS ESTAO SUSPENSAS, PREVISAO DE RETORNO EM FEVEREIRO, FALEI COM RAFAEL DA CVX BRASIL.(11)2645-7800.</t>
  </si>
  <si>
    <t>VILLAGE AMATO RESERVA</t>
  </si>
  <si>
    <t>1ª E 2ª FASE</t>
  </si>
  <si>
    <t>AV TRES DE MARCO, 5365</t>
  </si>
  <si>
    <t>Academia, Quadra Poli-Esportiva, Piscina Adulta, Espaco Gourmet, Salao de Festas, Brinquedoteca,</t>
  </si>
  <si>
    <t>PSB: Ficha ok. 09.05
1ª Fase: Previsão de entrega para Jan/2018
2ª Fase: Previsão de entrega para Jul/2018</t>
  </si>
  <si>
    <t>VILLAGE MONTE VERDE</t>
  </si>
  <si>
    <t>TORRE 1</t>
  </si>
  <si>
    <t>R RAMON HARO MARTINI, 0</t>
  </si>
  <si>
    <t>18015-140</t>
  </si>
  <si>
    <t>Academia, Piscina Adulta, Espaco Gourmet, Salao de Festas, Playground,</t>
  </si>
  <si>
    <t>ENPLAN</t>
  </si>
  <si>
    <t>ENPLAN CONSTRUTORA LTDA</t>
  </si>
  <si>
    <t>TORRE 2</t>
  </si>
  <si>
    <t>TORRE 3</t>
  </si>
  <si>
    <t>VA: Sem Previsão de Lançamento. Contato: Roger - Puente (15) 9.9701 - 0937
VM: Com previsão de lançamento para Maio de 2018. Alex - Plantão. (15) 99131-0283
MM: Sem previsão de lançamento, segundo corretor a torre será lançada quando a torre 2 estiver totalmente vendida. (Alex (15) 9.9131-0283. Ele deu uma previa para Julho. Fabio (15) 9 9131-0283</t>
  </si>
  <si>
    <t>VILLAGGIO DI VENETO</t>
  </si>
  <si>
    <t>BLOCO 1, BLOCO 2, BLOCO 3, BLOCO 4, BLOCO 5, BLOCO 6, BLOCO 7, BLOCO 8, BLOCO 9, BLOCO 10, BLOCO 11, BLOCO 12, BLOCO 13, BLOCO 14</t>
  </si>
  <si>
    <t>AV DOUTOR ARMANDO PANNUNZIO, 1700</t>
  </si>
  <si>
    <t>18050-000</t>
  </si>
  <si>
    <t>Churrasqueira, Piscina Adulta, Espaco Gourmet, Salao de Festas, Piscina Infantil, Forno a Lenha, Playground, Fitness,</t>
  </si>
  <si>
    <t>VILLAGGIO IPANEMA I</t>
  </si>
  <si>
    <t>(LOTEAMENTO FECHADO) - RESIDENCIAL</t>
  </si>
  <si>
    <t>ROD EMERENCIANO PRESTES DE BARROS, 1221</t>
  </si>
  <si>
    <t>18072-036</t>
  </si>
  <si>
    <t>COMERCIAL</t>
  </si>
  <si>
    <t>VILLAGIO DAS PAINEIRAS</t>
  </si>
  <si>
    <t>R LUIGI BRUNETTI, 813</t>
  </si>
  <si>
    <t>JARDIM CELESTE</t>
  </si>
  <si>
    <t>18066-040</t>
  </si>
  <si>
    <t>GRUPO 4 IMOVEIS</t>
  </si>
  <si>
    <t>VILLAGIO FELICITA</t>
  </si>
  <si>
    <t>R JERICO, 57</t>
  </si>
  <si>
    <t>18071-610</t>
  </si>
  <si>
    <t>VILLAGIO PITANGUEIRAS</t>
  </si>
  <si>
    <t>R NAIR FARIA LAMARCA, 0</t>
  </si>
  <si>
    <t>JARDIM MARIA ELVIRA</t>
  </si>
  <si>
    <t>18078-570</t>
  </si>
  <si>
    <t>VISTA VERDE</t>
  </si>
  <si>
    <t>R ANDRE MORENO RAMIRES, 08</t>
  </si>
  <si>
    <t>JARDIM SAO MARCOS</t>
  </si>
  <si>
    <t>18056-650</t>
  </si>
  <si>
    <t>VISTAS DE VERA CRUZ</t>
  </si>
  <si>
    <t>TORRE 1,2</t>
  </si>
  <si>
    <t>R JOSE MARIA MARQUES, 44</t>
  </si>
  <si>
    <t>JARDIM ITANGUA</t>
  </si>
  <si>
    <t>18056-090</t>
  </si>
  <si>
    <t>espelho. ts 25/09/18: ficha revisada. (s/ fotos implantacao e infra)
unidade terreo</t>
  </si>
  <si>
    <t>VISTAS DO ITAVUVU</t>
  </si>
  <si>
    <t>AL LAURINDO DE BRITO, 280</t>
  </si>
  <si>
    <t>18070-295</t>
  </si>
  <si>
    <t>espelho</t>
  </si>
  <si>
    <t>VITALLI BONELLI</t>
  </si>
  <si>
    <t>R VOLUNTARIOS DA PATRIA, 371</t>
  </si>
  <si>
    <t>VILA CARVALHO</t>
  </si>
  <si>
    <t>18060-005</t>
  </si>
  <si>
    <t>KATIA KIEL SILVA</t>
  </si>
  <si>
    <t>PSB: Ficha ok. 10.05
No ultimo andar são só 6 apartamentos, pois tem a área de lazer.
Tem opção de junção de duas unidades de 38,26m²= 76,52</t>
  </si>
  <si>
    <t>VITORIA</t>
  </si>
  <si>
    <t>AV PROFESSOR JOAQUIM SILVA, 0</t>
  </si>
  <si>
    <t>JARDIM SAIRA</t>
  </si>
  <si>
    <t>18085-000</t>
  </si>
  <si>
    <t>(15) 30129716</t>
  </si>
  <si>
    <t>VITTORIO EMANUELE</t>
  </si>
  <si>
    <t>AV FRANCISCO ROLDAO SANCHES, 0</t>
  </si>
  <si>
    <t>BRIGADEIRO TOBIAS</t>
  </si>
  <si>
    <t>18108-001</t>
  </si>
  <si>
    <t>MGT BOLINA LTDA</t>
  </si>
  <si>
    <t>VIVACE</t>
  </si>
  <si>
    <t>R DOUTOR RUBINO DE OLIVEIRA, 390</t>
  </si>
  <si>
    <t>18060-015</t>
  </si>
  <si>
    <t>10º andar. Térreo com 3 aptos.</t>
  </si>
  <si>
    <t>VOLPI</t>
  </si>
  <si>
    <t>R PROTASSIO DE CAMARGO SAMPAIO, 135</t>
  </si>
  <si>
    <t>18071-296</t>
  </si>
  <si>
    <t>MULTIPREMIER NEGOCIOS IMOBILIARIOS</t>
  </si>
  <si>
    <t>WANELL CLUB</t>
  </si>
  <si>
    <t>(FASE 1) BL 1, BL 2, BL 3, BL 4</t>
  </si>
  <si>
    <t>R IDALINA MARIA DE JESUS SILVA, 0</t>
  </si>
  <si>
    <t>JARDIM ABATIA</t>
  </si>
  <si>
    <t>18055-725</t>
  </si>
  <si>
    <t>Quadra Poli-Esportiva, Churrasqueira, Piscina Adulta, Salao de Festas, Piscina Infantil, Pista de Cooper, Playground, Salao de Festas Infantil, Fitness, Redario,</t>
  </si>
  <si>
    <t>HSH</t>
  </si>
  <si>
    <t>HSH CONSTRUTORA E INCORPORADORA</t>
  </si>
  <si>
    <t>WR: Revisado. 16/07
WR: Houve uma troca de construtora e fizeram o re-lançamento do produto. 09/05</t>
  </si>
  <si>
    <t>WAY COMPACT PREMIUM</t>
  </si>
  <si>
    <t>AV ANTONIO CARLOS COMITRE, 855</t>
  </si>
  <si>
    <t>18047-620</t>
  </si>
  <si>
    <t>Espaco Gourmet, Sauna Umida, Solarium, Spa, Fitness,</t>
  </si>
  <si>
    <t>WINNER</t>
  </si>
  <si>
    <t>R HERCULES TAVARES, 574</t>
  </si>
  <si>
    <t>18013-230</t>
  </si>
  <si>
    <t>Quadra de Tennis, Piscina Adulta, Espaco Gourmet, Salao de Festas, Salao de Jogos, Piscina Infantil, Sauna Seca, Playground, Fitness,</t>
  </si>
  <si>
    <t>ZANQUETA</t>
  </si>
  <si>
    <t>R SIDNEY MARTINS CARNAVALLI, 133</t>
  </si>
  <si>
    <t>VILA JOSEFINA</t>
  </si>
  <si>
    <t>18075-290</t>
  </si>
  <si>
    <t>ZONCOLAN</t>
  </si>
  <si>
    <t>R BELMIRA LOUREIRO DE ALMEIDA, 545</t>
  </si>
  <si>
    <t>Churrasqueira, Piscina Adulta, Salao de Festas, Solarium, Playground, Fitness,</t>
  </si>
  <si>
    <t>311661117</t>
  </si>
  <si>
    <t>1</t>
  </si>
  <si>
    <t>R AMERICO BRASILIENSE. 426</t>
  </si>
  <si>
    <t>0</t>
  </si>
  <si>
    <t>1150</t>
  </si>
  <si>
    <t>2</t>
  </si>
  <si>
    <t>Churrasqueira. Espaco Gourmet. Salao de Festas.</t>
  </si>
  <si>
    <t>65</t>
  </si>
  <si>
    <t>97.5</t>
  </si>
  <si>
    <t>40</t>
  </si>
  <si>
    <t>4</t>
  </si>
  <si>
    <t>11</t>
  </si>
  <si>
    <t>3.2087</t>
  </si>
  <si>
    <t>207251</t>
  </si>
  <si>
    <t>3188.48</t>
  </si>
  <si>
    <t>218127.44</t>
  </si>
  <si>
    <t>3355.81</t>
  </si>
  <si>
    <t>221234.36</t>
  </si>
  <si>
    <t>3403.61</t>
  </si>
  <si>
    <t>215584.23</t>
  </si>
  <si>
    <t>3316.68</t>
  </si>
  <si>
    <t>225000</t>
  </si>
  <si>
    <t>3461.54</t>
  </si>
  <si>
    <t>37.5</t>
  </si>
  <si>
    <t>62.5</t>
  </si>
  <si>
    <t>15</t>
  </si>
  <si>
    <t>25</t>
  </si>
  <si>
    <t>8290040</t>
  </si>
  <si>
    <t>183300</t>
  </si>
  <si>
    <t>2820</t>
  </si>
  <si>
    <t>192919.5</t>
  </si>
  <si>
    <t>2967.99</t>
  </si>
  <si>
    <t>195667.37</t>
  </si>
  <si>
    <t>3010.27</t>
  </si>
  <si>
    <t>190670.2</t>
  </si>
  <si>
    <t>2933.39</t>
  </si>
  <si>
    <t>215000</t>
  </si>
  <si>
    <t>3307.69</t>
  </si>
  <si>
    <t>100</t>
  </si>
  <si>
    <t>733200</t>
  </si>
  <si>
    <t>324011015</t>
  </si>
  <si>
    <t>R JOAO CORDEIRO. 255</t>
  </si>
  <si>
    <t>731.43</t>
  </si>
  <si>
    <t>Espaco Gourmet.</t>
  </si>
  <si>
    <t>73</t>
  </si>
  <si>
    <t>190.05</t>
  </si>
  <si>
    <t>10</t>
  </si>
  <si>
    <t>5</t>
  </si>
  <si>
    <t>3.04322</t>
  </si>
  <si>
    <t>235510</t>
  </si>
  <si>
    <t>3226.16</t>
  </si>
  <si>
    <t>281398.36</t>
  </si>
  <si>
    <t>3854.77</t>
  </si>
  <si>
    <t>284815.15</t>
  </si>
  <si>
    <t>3901.57</t>
  </si>
  <si>
    <t>271933.27</t>
  </si>
  <si>
    <t>3725.11</t>
  </si>
  <si>
    <t>280000</t>
  </si>
  <si>
    <t>3835.62</t>
  </si>
  <si>
    <t>2355100</t>
  </si>
  <si>
    <t>109.05</t>
  </si>
  <si>
    <t>263110</t>
  </si>
  <si>
    <t>3604.25</t>
  </si>
  <si>
    <t>314376.14</t>
  </si>
  <si>
    <t>4306.53</t>
  </si>
  <si>
    <t>318193.34</t>
  </si>
  <si>
    <t>4358.82</t>
  </si>
  <si>
    <t>303801.81</t>
  </si>
  <si>
    <t>4161.67</t>
  </si>
  <si>
    <t>2631100</t>
  </si>
  <si>
    <t>36231716</t>
  </si>
  <si>
    <t>3</t>
  </si>
  <si>
    <t>R JOSE RUSCONI FRANCISCO. 150</t>
  </si>
  <si>
    <t>1200</t>
  </si>
  <si>
    <t>Salao de Festas. Playground.</t>
  </si>
  <si>
    <t>68.88</t>
  </si>
  <si>
    <t>103.32</t>
  </si>
  <si>
    <t>24</t>
  </si>
  <si>
    <t>6</t>
  </si>
  <si>
    <t>3.25628</t>
  </si>
  <si>
    <t>245000</t>
  </si>
  <si>
    <t>3556.91</t>
  </si>
  <si>
    <t>264506.87</t>
  </si>
  <si>
    <t>3840.11</t>
  </si>
  <si>
    <t>259883.63</t>
  </si>
  <si>
    <t>3772.99</t>
  </si>
  <si>
    <t>257576.52</t>
  </si>
  <si>
    <t>3739.5</t>
  </si>
  <si>
    <t>249000</t>
  </si>
  <si>
    <t>3614.98</t>
  </si>
  <si>
    <t>75</t>
  </si>
  <si>
    <t>18</t>
  </si>
  <si>
    <t>5880000</t>
  </si>
  <si>
    <t>32273218</t>
  </si>
  <si>
    <t>AV BETANIA. 800</t>
  </si>
  <si>
    <t>830</t>
  </si>
  <si>
    <t>52</t>
  </si>
  <si>
    <t>78</t>
  </si>
  <si>
    <t>150480</t>
  </si>
  <si>
    <t>2893.85</t>
  </si>
  <si>
    <t>158377.12</t>
  </si>
  <si>
    <t>3045.72</t>
  </si>
  <si>
    <t>160632.98</t>
  </si>
  <si>
    <t>3089.1</t>
  </si>
  <si>
    <t>156530.56</t>
  </si>
  <si>
    <t>3010.21</t>
  </si>
  <si>
    <t>164990</t>
  </si>
  <si>
    <t>3172.88</t>
  </si>
  <si>
    <t>50</t>
  </si>
  <si>
    <t>149512</t>
  </si>
  <si>
    <t>2990.24</t>
  </si>
  <si>
    <t>157358.32</t>
  </si>
  <si>
    <t>3147.17</t>
  </si>
  <si>
    <t>159599.67</t>
  </si>
  <si>
    <t>3191.99</t>
  </si>
  <si>
    <t>155523.64</t>
  </si>
  <si>
    <t>3110.47</t>
  </si>
  <si>
    <t>171000</t>
  </si>
  <si>
    <t>3420</t>
  </si>
  <si>
    <t>598048</t>
  </si>
  <si>
    <t>42.2</t>
  </si>
  <si>
    <t>63.3</t>
  </si>
  <si>
    <t>131991</t>
  </si>
  <si>
    <t>3127.75</t>
  </si>
  <si>
    <t>138917.83</t>
  </si>
  <si>
    <t>3291.89</t>
  </si>
  <si>
    <t>140896.52</t>
  </si>
  <si>
    <t>3338.78</t>
  </si>
  <si>
    <t>137298.15</t>
  </si>
  <si>
    <t>3253.51</t>
  </si>
  <si>
    <t>149990</t>
  </si>
  <si>
    <t>3554.27</t>
  </si>
  <si>
    <t>66.6666666666667</t>
  </si>
  <si>
    <t>33.3333333333333</t>
  </si>
  <si>
    <t>395973</t>
  </si>
  <si>
    <t>12</t>
  </si>
  <si>
    <t>166990</t>
  </si>
  <si>
    <t>3339.8</t>
  </si>
  <si>
    <t>83.3333333333333</t>
  </si>
  <si>
    <t>16.6666666666667</t>
  </si>
  <si>
    <t>1794144</t>
  </si>
  <si>
    <t>168990</t>
  </si>
  <si>
    <t>3249.81</t>
  </si>
  <si>
    <t>451440</t>
  </si>
  <si>
    <t>383111111</t>
  </si>
  <si>
    <t>R SANTI PEGORETTI. 50</t>
  </si>
  <si>
    <t>14000</t>
  </si>
  <si>
    <t>Quadra Poli-Esportiva. Churrasqueira. Piscina Adulta. Espaco Gourmet. Salao de Festas. Salao de Jogos. Estacionamento de Visitantes. Piscina Infantil. Forno a Lenha. Pista de Cooper. Playground. Jardins. Fitness.</t>
  </si>
  <si>
    <t>138.12</t>
  </si>
  <si>
    <t>207.18</t>
  </si>
  <si>
    <t>42</t>
  </si>
  <si>
    <t>2.22465</t>
  </si>
  <si>
    <t>442035</t>
  </si>
  <si>
    <t>3200.37</t>
  </si>
  <si>
    <t>545479.17</t>
  </si>
  <si>
    <t>3949.31</t>
  </si>
  <si>
    <t>561854.91</t>
  </si>
  <si>
    <t>4067.88</t>
  </si>
  <si>
    <t>517953.83</t>
  </si>
  <si>
    <t>3750.03</t>
  </si>
  <si>
    <t>458000</t>
  </si>
  <si>
    <t>3315.96</t>
  </si>
  <si>
    <t>18565470</t>
  </si>
  <si>
    <t>39937813</t>
  </si>
  <si>
    <t>TORRE 1. TORRE 2. TORRE 3</t>
  </si>
  <si>
    <t>R SERGIO LAMARCA. 240</t>
  </si>
  <si>
    <t>3440.05</t>
  </si>
  <si>
    <t>Quadra Gramada. Piscina Adulta. Salao de Festas. Playground. Fitness.</t>
  </si>
  <si>
    <t>51</t>
  </si>
  <si>
    <t>76.5</t>
  </si>
  <si>
    <t>180</t>
  </si>
  <si>
    <t>16</t>
  </si>
  <si>
    <t>2.34209</t>
  </si>
  <si>
    <t>135828</t>
  </si>
  <si>
    <t>2663.29</t>
  </si>
  <si>
    <t>179652.56</t>
  </si>
  <si>
    <t>3522.59</t>
  </si>
  <si>
    <t>181566.08</t>
  </si>
  <si>
    <t>3560.11</t>
  </si>
  <si>
    <t>168937.87</t>
  </si>
  <si>
    <t>3312.5</t>
  </si>
  <si>
    <t>175200</t>
  </si>
  <si>
    <t>3435.29</t>
  </si>
  <si>
    <t>81.1111111111111</t>
  </si>
  <si>
    <t>18.8888888888889</t>
  </si>
  <si>
    <t>146</t>
  </si>
  <si>
    <t>34</t>
  </si>
  <si>
    <t>24449040</t>
  </si>
  <si>
    <t>102</t>
  </si>
  <si>
    <t>153</t>
  </si>
  <si>
    <t>277398</t>
  </si>
  <si>
    <t>2719.59</t>
  </si>
  <si>
    <t>366899.77</t>
  </si>
  <si>
    <t>3597.06</t>
  </si>
  <si>
    <t>370807.69</t>
  </si>
  <si>
    <t>3635.37</t>
  </si>
  <si>
    <t>345017.42</t>
  </si>
  <si>
    <t>3382.53</t>
  </si>
  <si>
    <t>329000</t>
  </si>
  <si>
    <t>3225.49</t>
  </si>
  <si>
    <t>1664388</t>
  </si>
  <si>
    <t>76</t>
  </si>
  <si>
    <t>114</t>
  </si>
  <si>
    <t>139788</t>
  </si>
  <si>
    <t>1839.32</t>
  </si>
  <si>
    <t>184890.25</t>
  </si>
  <si>
    <t>2432.77</t>
  </si>
  <si>
    <t>186859.55</t>
  </si>
  <si>
    <t>2458.68</t>
  </si>
  <si>
    <t>173863.17</t>
  </si>
  <si>
    <t>2287.68</t>
  </si>
  <si>
    <t>232470</t>
  </si>
  <si>
    <t>3058.82</t>
  </si>
  <si>
    <t>838728</t>
  </si>
  <si>
    <t>37374413</t>
  </si>
  <si>
    <t>7</t>
  </si>
  <si>
    <t>TORRE 1. TORRE 2</t>
  </si>
  <si>
    <t>R ALMIRANTE GIACHETTA. 143</t>
  </si>
  <si>
    <t>4555</t>
  </si>
  <si>
    <t>Academia. Churrasqueira. Piscina Adulta. Salao de Festas. Playground. Brinquedoteca. Fitness.</t>
  </si>
  <si>
    <t>60</t>
  </si>
  <si>
    <t>90</t>
  </si>
  <si>
    <t>72</t>
  </si>
  <si>
    <t>9</t>
  </si>
  <si>
    <t>2.03108</t>
  </si>
  <si>
    <t>207539</t>
  </si>
  <si>
    <t>3458.98</t>
  </si>
  <si>
    <t>290621.11</t>
  </si>
  <si>
    <t>4843.68</t>
  </si>
  <si>
    <t>282460.3</t>
  </si>
  <si>
    <t>4707.67</t>
  </si>
  <si>
    <t>275784.24</t>
  </si>
  <si>
    <t>4596.4</t>
  </si>
  <si>
    <t>230000</t>
  </si>
  <si>
    <t>3833.33</t>
  </si>
  <si>
    <t>14942808</t>
  </si>
  <si>
    <t>39420713</t>
  </si>
  <si>
    <t>8</t>
  </si>
  <si>
    <t>R ORLANDO BISMARA. 195</t>
  </si>
  <si>
    <t>1518.35</t>
  </si>
  <si>
    <t>Piscina Adulta. Salao de Festas. Piscina Infantil. Fitness.</t>
  </si>
  <si>
    <t>71.58</t>
  </si>
  <si>
    <t>107.37</t>
  </si>
  <si>
    <t>39</t>
  </si>
  <si>
    <t>2.27051</t>
  </si>
  <si>
    <t>251370</t>
  </si>
  <si>
    <t>3511.74</t>
  </si>
  <si>
    <t>331034.95</t>
  </si>
  <si>
    <t>4624.69</t>
  </si>
  <si>
    <t>331051.94</t>
  </si>
  <si>
    <t>4624.93</t>
  </si>
  <si>
    <t>312265.37</t>
  </si>
  <si>
    <t>4362.47</t>
  </si>
  <si>
    <t>313000</t>
  </si>
  <si>
    <t>4372.73</t>
  </si>
  <si>
    <t>9803430</t>
  </si>
  <si>
    <t>138</t>
  </si>
  <si>
    <t>207</t>
  </si>
  <si>
    <t>429401</t>
  </si>
  <si>
    <t>3111.6</t>
  </si>
  <si>
    <t>565488.08</t>
  </si>
  <si>
    <t>4097.74</t>
  </si>
  <si>
    <t>565517.1</t>
  </si>
  <si>
    <t>4097.95</t>
  </si>
  <si>
    <t>533425.08</t>
  </si>
  <si>
    <t>3865.4</t>
  </si>
  <si>
    <t>527000</t>
  </si>
  <si>
    <t>3818.84</t>
  </si>
  <si>
    <t>1717604</t>
  </si>
  <si>
    <t>66</t>
  </si>
  <si>
    <t>99</t>
  </si>
  <si>
    <t>237619</t>
  </si>
  <si>
    <t>3600.29</t>
  </si>
  <si>
    <t>312925.94</t>
  </si>
  <si>
    <t>4741.3</t>
  </si>
  <si>
    <t>312942</t>
  </si>
  <si>
    <t>4741.55</t>
  </si>
  <si>
    <t>295183.14</t>
  </si>
  <si>
    <t>4472.47</t>
  </si>
  <si>
    <t>275500</t>
  </si>
  <si>
    <t>4174.24</t>
  </si>
  <si>
    <t>9267141</t>
  </si>
  <si>
    <t>34948316</t>
  </si>
  <si>
    <t>R JERONIMO ANTONIO FIUZA. 130</t>
  </si>
  <si>
    <t>1721.41</t>
  </si>
  <si>
    <t>54</t>
  </si>
  <si>
    <t>14</t>
  </si>
  <si>
    <t>3.11174</t>
  </si>
  <si>
    <t>190000</t>
  </si>
  <si>
    <t>3518.52</t>
  </si>
  <si>
    <t>220824.47</t>
  </si>
  <si>
    <t>4089.34</t>
  </si>
  <si>
    <t>227321.04</t>
  </si>
  <si>
    <t>4209.65</t>
  </si>
  <si>
    <t>212063.61</t>
  </si>
  <si>
    <t>3927.11</t>
  </si>
  <si>
    <t>210000</t>
  </si>
  <si>
    <t>3888.89</t>
  </si>
  <si>
    <t>2660000</t>
  </si>
  <si>
    <t>39681315</t>
  </si>
  <si>
    <t>R VISCONDE DE TAUNAY. 333</t>
  </si>
  <si>
    <t>1761.6</t>
  </si>
  <si>
    <t>Bar. Piscina Adulta. Espaco Gourmet. Salao de Festas. Piscina Infantil. Playground. Fitness.</t>
  </si>
  <si>
    <t>130</t>
  </si>
  <si>
    <t>195</t>
  </si>
  <si>
    <t>3.5137</t>
  </si>
  <si>
    <t>574800</t>
  </si>
  <si>
    <t>4421.54</t>
  </si>
  <si>
    <t>660524.84</t>
  </si>
  <si>
    <t>5080.96</t>
  </si>
  <si>
    <t>681108.9</t>
  </si>
  <si>
    <t>5239.3</t>
  </si>
  <si>
    <t>640031.97</t>
  </si>
  <si>
    <t>4923.32</t>
  </si>
  <si>
    <t>666000</t>
  </si>
  <si>
    <t>5123.08</t>
  </si>
  <si>
    <t>85</t>
  </si>
  <si>
    <t>34488000</t>
  </si>
  <si>
    <t>32271218</t>
  </si>
  <si>
    <t>AL DAS MILTONIAS. 244</t>
  </si>
  <si>
    <t>900</t>
  </si>
  <si>
    <t>45</t>
  </si>
  <si>
    <t>67.5</t>
  </si>
  <si>
    <t>30</t>
  </si>
  <si>
    <t>3.92916</t>
  </si>
  <si>
    <t>170270</t>
  </si>
  <si>
    <t>3783.78</t>
  </si>
  <si>
    <t>171990</t>
  </si>
  <si>
    <t>3822</t>
  </si>
  <si>
    <t>20</t>
  </si>
  <si>
    <t>80</t>
  </si>
  <si>
    <t>5108100</t>
  </si>
  <si>
    <t>32270218</t>
  </si>
  <si>
    <t>R COMENDADOR VICENTE AMARAL. 2750</t>
  </si>
  <si>
    <t>1447.1</t>
  </si>
  <si>
    <t>48</t>
  </si>
  <si>
    <t>3.27861</t>
  </si>
  <si>
    <t>160000</t>
  </si>
  <si>
    <t>3333.33</t>
  </si>
  <si>
    <t>163390.44</t>
  </si>
  <si>
    <t>3403.96</t>
  </si>
  <si>
    <t>167017.22</t>
  </si>
  <si>
    <t>3479.52</t>
  </si>
  <si>
    <t>162819.77</t>
  </si>
  <si>
    <t>3392.08</t>
  </si>
  <si>
    <t>185000</t>
  </si>
  <si>
    <t>3854.17</t>
  </si>
  <si>
    <t>42.8571428571429</t>
  </si>
  <si>
    <t>57.1428571428571</t>
  </si>
  <si>
    <t>1120000</t>
  </si>
  <si>
    <t>21</t>
  </si>
  <si>
    <t>154000</t>
  </si>
  <si>
    <t>3422.22</t>
  </si>
  <si>
    <t>157263.3</t>
  </si>
  <si>
    <t>3494.74</t>
  </si>
  <si>
    <t>160754.07</t>
  </si>
  <si>
    <t>3572.31</t>
  </si>
  <si>
    <t>156714.03</t>
  </si>
  <si>
    <t>3482.53</t>
  </si>
  <si>
    <t>3234000</t>
  </si>
  <si>
    <t>38987317</t>
  </si>
  <si>
    <t>13</t>
  </si>
  <si>
    <t>R HENRIQUE CARRARA AMARAL ROGICK. 751</t>
  </si>
  <si>
    <t>7044.94</t>
  </si>
  <si>
    <t>Playground.</t>
  </si>
  <si>
    <t>46</t>
  </si>
  <si>
    <t>69</t>
  </si>
  <si>
    <t>35</t>
  </si>
  <si>
    <t>1.71185</t>
  </si>
  <si>
    <t>130560</t>
  </si>
  <si>
    <t>2838.26</t>
  </si>
  <si>
    <t>139944.5</t>
  </si>
  <si>
    <t>3042.27</t>
  </si>
  <si>
    <t>137567.91</t>
  </si>
  <si>
    <t>2990.61</t>
  </si>
  <si>
    <t>137243.99</t>
  </si>
  <si>
    <t>2983.56</t>
  </si>
  <si>
    <t>142000</t>
  </si>
  <si>
    <t>3086.96</t>
  </si>
  <si>
    <t>45.7142857142857</t>
  </si>
  <si>
    <t>54.2857142857143</t>
  </si>
  <si>
    <t>19</t>
  </si>
  <si>
    <t>4569600</t>
  </si>
  <si>
    <t>132480</t>
  </si>
  <si>
    <t>2880</t>
  </si>
  <si>
    <t>142002.51</t>
  </si>
  <si>
    <t>3087.01</t>
  </si>
  <si>
    <t>139590.97</t>
  </si>
  <si>
    <t>3034.59</t>
  </si>
  <si>
    <t>139262.28</t>
  </si>
  <si>
    <t>3027.44</t>
  </si>
  <si>
    <t>133000</t>
  </si>
  <si>
    <t>2891.3</t>
  </si>
  <si>
    <t>94.2857142857143</t>
  </si>
  <si>
    <t>5.71428571428572</t>
  </si>
  <si>
    <t>33</t>
  </si>
  <si>
    <t>4636800</t>
  </si>
  <si>
    <t>362371014</t>
  </si>
  <si>
    <t>AV DOUTOR AFONSO VERGUEIRO. 248</t>
  </si>
  <si>
    <t>1800</t>
  </si>
  <si>
    <t>Academia. Quadra Poli-Esportiva. Churrasqueira. Piscina Adulta. Espaco Gourmet. Salao de Festas. Piscina Infantil. Playground. Fitness.</t>
  </si>
  <si>
    <t>44.88</t>
  </si>
  <si>
    <t>77</t>
  </si>
  <si>
    <t>136</t>
  </si>
  <si>
    <t>167000</t>
  </si>
  <si>
    <t>3721.03</t>
  </si>
  <si>
    <t>206081.02</t>
  </si>
  <si>
    <t>4591.82</t>
  </si>
  <si>
    <t>212267.74</t>
  </si>
  <si>
    <t>4729.67</t>
  </si>
  <si>
    <t>195681.99</t>
  </si>
  <si>
    <t>4360.11</t>
  </si>
  <si>
    <t>175000</t>
  </si>
  <si>
    <t>3899.29</t>
  </si>
  <si>
    <t>22712000</t>
  </si>
  <si>
    <t>58.68</t>
  </si>
  <si>
    <t>77.02</t>
  </si>
  <si>
    <t>44</t>
  </si>
  <si>
    <t>219600</t>
  </si>
  <si>
    <t>3742.33</t>
  </si>
  <si>
    <t>270990.37</t>
  </si>
  <si>
    <t>4618.1</t>
  </si>
  <si>
    <t>279125.72</t>
  </si>
  <si>
    <t>4756.74</t>
  </si>
  <si>
    <t>257315.96</t>
  </si>
  <si>
    <t>4385.07</t>
  </si>
  <si>
    <t>240000</t>
  </si>
  <si>
    <t>4089.98</t>
  </si>
  <si>
    <t>9662400</t>
  </si>
  <si>
    <t>3634512</t>
  </si>
  <si>
    <t>TORRE 1.2.3.4</t>
  </si>
  <si>
    <t>AV DOM PEDRO I. 155</t>
  </si>
  <si>
    <t>12862.65</t>
  </si>
  <si>
    <t>Quadra Gramada. Piscina Adulta. Salao de Festas. Piscina Infantil. Playground. Fitness.</t>
  </si>
  <si>
    <t>128</t>
  </si>
  <si>
    <t>2.34512</t>
  </si>
  <si>
    <t>141000</t>
  </si>
  <si>
    <t>184371.67</t>
  </si>
  <si>
    <t>3687.43</t>
  </si>
  <si>
    <t>182493.08</t>
  </si>
  <si>
    <t>3649.86</t>
  </si>
  <si>
    <t>174595.49</t>
  </si>
  <si>
    <t>3491.91</t>
  </si>
  <si>
    <t>188000</t>
  </si>
  <si>
    <t>3760</t>
  </si>
  <si>
    <t>18048000</t>
  </si>
  <si>
    <t>3633512</t>
  </si>
  <si>
    <t>R MANOEL LOPES. 0</t>
  </si>
  <si>
    <t>15000</t>
  </si>
  <si>
    <t>Churrasqueira. Piscina Adulta. Espaco Gourmet. Piscina Infantil. Pista de Cooper. Playground.</t>
  </si>
  <si>
    <t>136320</t>
  </si>
  <si>
    <t>2726.4</t>
  </si>
  <si>
    <t>190891.68</t>
  </si>
  <si>
    <t>3817.83</t>
  </si>
  <si>
    <t>185531.33</t>
  </si>
  <si>
    <t>3710.63</t>
  </si>
  <si>
    <t>181146.23</t>
  </si>
  <si>
    <t>3622.92</t>
  </si>
  <si>
    <t>150000</t>
  </si>
  <si>
    <t>3000</t>
  </si>
  <si>
    <t>17448960</t>
  </si>
  <si>
    <t>33914714</t>
  </si>
  <si>
    <t>17</t>
  </si>
  <si>
    <t>BLOCO 1. BLOCO 2. BLOCO 3. BLOCO 4. BLOCO 5. BLOCO 6. BLOCO 7. BLOCO 8. BLOCO 9. BLOCO 10. BLOCO 11. BLOCO 12. BLOCO 13. BLOCO 14. BLOCO 15</t>
  </si>
  <si>
    <t>AV ADAO PEREIRA DE CAMARGO. 532</t>
  </si>
  <si>
    <t>10000</t>
  </si>
  <si>
    <t>Quadra Poli-Esportiva. Churrasqueira. Espaco Gourmet. Playground. Fitness. Praca Chafariz.</t>
  </si>
  <si>
    <t>53.06</t>
  </si>
  <si>
    <t>192</t>
  </si>
  <si>
    <t>2.38368</t>
  </si>
  <si>
    <t>145000</t>
  </si>
  <si>
    <t>2732.76</t>
  </si>
  <si>
    <t>187342.41</t>
  </si>
  <si>
    <t>3530.77</t>
  </si>
  <si>
    <t>186056.96</t>
  </si>
  <si>
    <t>3506.54</t>
  </si>
  <si>
    <t>179051.89</t>
  </si>
  <si>
    <t>3374.52</t>
  </si>
  <si>
    <t>179780</t>
  </si>
  <si>
    <t>3388.24</t>
  </si>
  <si>
    <t>27840000</t>
  </si>
  <si>
    <t>39411417</t>
  </si>
  <si>
    <t>R SAO PAULO. 3720</t>
  </si>
  <si>
    <t>218449.49</t>
  </si>
  <si>
    <t>Academia. Quadra Poli-Esportiva. Salao de Festas. Playground.</t>
  </si>
  <si>
    <t>360</t>
  </si>
  <si>
    <t>280</t>
  </si>
  <si>
    <t>2.38125</t>
  </si>
  <si>
    <t>177984</t>
  </si>
  <si>
    <t>494.4</t>
  </si>
  <si>
    <t>230707.84</t>
  </si>
  <si>
    <t>640.86</t>
  </si>
  <si>
    <t>229258.13</t>
  </si>
  <si>
    <t>636.83</t>
  </si>
  <si>
    <t>220289.34</t>
  </si>
  <si>
    <t>611.91</t>
  </si>
  <si>
    <t>288000</t>
  </si>
  <si>
    <t>800</t>
  </si>
  <si>
    <t>264</t>
  </si>
  <si>
    <t>49835520</t>
  </si>
  <si>
    <t>312561113</t>
  </si>
  <si>
    <t>TORRE 1.2.3 (1° FASE)</t>
  </si>
  <si>
    <t>AL ITAPORANGA. 0</t>
  </si>
  <si>
    <t>9000</t>
  </si>
  <si>
    <t>Quadra Poli-Esportiva. Espaco Gourmet. Playground.</t>
  </si>
  <si>
    <t>36</t>
  </si>
  <si>
    <t>2.01464</t>
  </si>
  <si>
    <t>114390</t>
  </si>
  <si>
    <t>2287.8</t>
  </si>
  <si>
    <t>157721</t>
  </si>
  <si>
    <t>3154.42</t>
  </si>
  <si>
    <t>154687.88</t>
  </si>
  <si>
    <t>3093.76</t>
  </si>
  <si>
    <t>151380.02</t>
  </si>
  <si>
    <t>3027.6</t>
  </si>
  <si>
    <t>123000</t>
  </si>
  <si>
    <t>2460</t>
  </si>
  <si>
    <t>4118040</t>
  </si>
  <si>
    <t>109633</t>
  </si>
  <si>
    <t>2740.83</t>
  </si>
  <si>
    <t>151162.05</t>
  </si>
  <si>
    <t>3779.06</t>
  </si>
  <si>
    <t>148255.06</t>
  </si>
  <si>
    <t>3706.38</t>
  </si>
  <si>
    <t>145084.76</t>
  </si>
  <si>
    <t>3627.13</t>
  </si>
  <si>
    <t>117885</t>
  </si>
  <si>
    <t>2947.13</t>
  </si>
  <si>
    <t>3946788</t>
  </si>
  <si>
    <t>312591113</t>
  </si>
  <si>
    <t>TORRE 4.5 (2° FASE)</t>
  </si>
  <si>
    <t>124430</t>
  </si>
  <si>
    <t>3110.75</t>
  </si>
  <si>
    <t>160765.63</t>
  </si>
  <si>
    <t>4019.14</t>
  </si>
  <si>
    <t>159662.54</t>
  </si>
  <si>
    <t>3991.56</t>
  </si>
  <si>
    <t>153651.22</t>
  </si>
  <si>
    <t>3841.28</t>
  </si>
  <si>
    <t>117000</t>
  </si>
  <si>
    <t>2925</t>
  </si>
  <si>
    <t>2986320</t>
  </si>
  <si>
    <t>129870</t>
  </si>
  <si>
    <t>2597.4</t>
  </si>
  <si>
    <t>167794.2</t>
  </si>
  <si>
    <t>3355.88</t>
  </si>
  <si>
    <t>166642.88</t>
  </si>
  <si>
    <t>3332.86</t>
  </si>
  <si>
    <t>160368.76</t>
  </si>
  <si>
    <t>3207.38</t>
  </si>
  <si>
    <t>130155</t>
  </si>
  <si>
    <t>2603.1</t>
  </si>
  <si>
    <t>3116880</t>
  </si>
  <si>
    <t>35490213</t>
  </si>
  <si>
    <t>TORRE 1. TORRE 2. TORRE 3. TORRE 4. TORRE 5</t>
  </si>
  <si>
    <t>R JOAO RIBEIRO DE BARROS. 700</t>
  </si>
  <si>
    <t>11067</t>
  </si>
  <si>
    <t>Churrasqueira. Piscina Adulta. Salao de Festas. Salao de Jogos. Piscina Infantil. Playground. Fitness.</t>
  </si>
  <si>
    <t>49.25</t>
  </si>
  <si>
    <t>73.87</t>
  </si>
  <si>
    <t>2.17296</t>
  </si>
  <si>
    <t>131000</t>
  </si>
  <si>
    <t>2659.9</t>
  </si>
  <si>
    <t>174640.57</t>
  </si>
  <si>
    <t>3546</t>
  </si>
  <si>
    <t>175826.39</t>
  </si>
  <si>
    <t>3570.08</t>
  </si>
  <si>
    <t>163713.63</t>
  </si>
  <si>
    <t>3324.14</t>
  </si>
  <si>
    <t>137500</t>
  </si>
  <si>
    <t>2791.88</t>
  </si>
  <si>
    <t>36680000</t>
  </si>
  <si>
    <t>54.86</t>
  </si>
  <si>
    <t>82.29</t>
  </si>
  <si>
    <t>2379.88</t>
  </si>
  <si>
    <t>174054</t>
  </si>
  <si>
    <t>3172.7</t>
  </si>
  <si>
    <t>175235.83</t>
  </si>
  <si>
    <t>3194.24</t>
  </si>
  <si>
    <t>163163.75</t>
  </si>
  <si>
    <t>2974.19</t>
  </si>
  <si>
    <t>137100</t>
  </si>
  <si>
    <t>2499.09</t>
  </si>
  <si>
    <t>2611200</t>
  </si>
  <si>
    <t>370181214</t>
  </si>
  <si>
    <t>11992.81</t>
  </si>
  <si>
    <t>58.38</t>
  </si>
  <si>
    <t>98</t>
  </si>
  <si>
    <t>2.63633</t>
  </si>
  <si>
    <t>159800</t>
  </si>
  <si>
    <t>2737.24</t>
  </si>
  <si>
    <t>195381.16</t>
  </si>
  <si>
    <t>3346.72</t>
  </si>
  <si>
    <t>199473.39</t>
  </si>
  <si>
    <t>3416.81</t>
  </si>
  <si>
    <t>186028.68</t>
  </si>
  <si>
    <t>3186.52</t>
  </si>
  <si>
    <t>172000</t>
  </si>
  <si>
    <t>2946.21</t>
  </si>
  <si>
    <t>3196000</t>
  </si>
  <si>
    <t>53.09</t>
  </si>
  <si>
    <t>158000</t>
  </si>
  <si>
    <t>2976.08</t>
  </si>
  <si>
    <t>193180.37</t>
  </si>
  <si>
    <t>3638.74</t>
  </si>
  <si>
    <t>197226.51</t>
  </si>
  <si>
    <t>3714.95</t>
  </si>
  <si>
    <t>183933.24</t>
  </si>
  <si>
    <t>3464.56</t>
  </si>
  <si>
    <t>170000</t>
  </si>
  <si>
    <t>3202.11</t>
  </si>
  <si>
    <t>44240000</t>
  </si>
  <si>
    <t>316961213</t>
  </si>
  <si>
    <t>22</t>
  </si>
  <si>
    <t>BL 1. BL 2. BL 3</t>
  </si>
  <si>
    <t>R ANTONIO PEREZ HERNANDEZ. 465</t>
  </si>
  <si>
    <t>9990</t>
  </si>
  <si>
    <t>Quadra Poli-Esportiva. Piscina Adulta. Salao de Festas. Salao de Jogos. Piscina Infantil. Sauna Seca. Playground. Fitness.</t>
  </si>
  <si>
    <t>92</t>
  </si>
  <si>
    <t>440000</t>
  </si>
  <si>
    <t>4782.61</t>
  </si>
  <si>
    <t>568487.33</t>
  </si>
  <si>
    <t>6179.21</t>
  </si>
  <si>
    <t>564586.64</t>
  </si>
  <si>
    <t>6136.81</t>
  </si>
  <si>
    <t>543329.89</t>
  </si>
  <si>
    <t>5905.76</t>
  </si>
  <si>
    <t>605000</t>
  </si>
  <si>
    <t>6576.09</t>
  </si>
  <si>
    <t>77.7777777777778</t>
  </si>
  <si>
    <t>22.2222222222222</t>
  </si>
  <si>
    <t>140</t>
  </si>
  <si>
    <t>79200000</t>
  </si>
  <si>
    <t>210.16</t>
  </si>
  <si>
    <t>680000</t>
  </si>
  <si>
    <t>5312.5</t>
  </si>
  <si>
    <t>878571.32</t>
  </si>
  <si>
    <t>6863.84</t>
  </si>
  <si>
    <t>872542.99</t>
  </si>
  <si>
    <t>6816.74</t>
  </si>
  <si>
    <t>839691.64</t>
  </si>
  <si>
    <t>6560.09</t>
  </si>
  <si>
    <t>586000</t>
  </si>
  <si>
    <t>4578.13</t>
  </si>
  <si>
    <t>8160000</t>
  </si>
  <si>
    <t>36277716</t>
  </si>
  <si>
    <t>23</t>
  </si>
  <si>
    <t>R PROFESSORA FRANCISCA DE QUEIROZ. 211</t>
  </si>
  <si>
    <t>505.86</t>
  </si>
  <si>
    <t>160.27</t>
  </si>
  <si>
    <t>240.4</t>
  </si>
  <si>
    <t>1.97325</t>
  </si>
  <si>
    <t>470000</t>
  </si>
  <si>
    <t>2932.55</t>
  </si>
  <si>
    <t>656086.7</t>
  </si>
  <si>
    <t>4093.63</t>
  </si>
  <si>
    <t>637813.14</t>
  </si>
  <si>
    <t>3979.61</t>
  </si>
  <si>
    <t>624550.52</t>
  </si>
  <si>
    <t>3896.86</t>
  </si>
  <si>
    <t>940000</t>
  </si>
  <si>
    <t>111</t>
  </si>
  <si>
    <t>166.5</t>
  </si>
  <si>
    <t>325000</t>
  </si>
  <si>
    <t>2927.93</t>
  </si>
  <si>
    <t>453676.97</t>
  </si>
  <si>
    <t>4087.18</t>
  </si>
  <si>
    <t>441041</t>
  </si>
  <si>
    <t>3973.35</t>
  </si>
  <si>
    <t>431870.04</t>
  </si>
  <si>
    <t>3890.72</t>
  </si>
  <si>
    <t>7150000</t>
  </si>
  <si>
    <t>38669217</t>
  </si>
  <si>
    <t>AV INDEPENDENCIA. 2060</t>
  </si>
  <si>
    <t>812441.93</t>
  </si>
  <si>
    <t>Sala de Reuniao.</t>
  </si>
  <si>
    <t>167</t>
  </si>
  <si>
    <t>3.10359</t>
  </si>
  <si>
    <t>696000</t>
  </si>
  <si>
    <t>580</t>
  </si>
  <si>
    <t>738153.98</t>
  </si>
  <si>
    <t>615.13</t>
  </si>
  <si>
    <t>728079.16</t>
  </si>
  <si>
    <t>606.73</t>
  </si>
  <si>
    <t>730988.17</t>
  </si>
  <si>
    <t>609.16</t>
  </si>
  <si>
    <t>820000</t>
  </si>
  <si>
    <t>683.33</t>
  </si>
  <si>
    <t>70.6586826347305</t>
  </si>
  <si>
    <t>29.3413173652695</t>
  </si>
  <si>
    <t>118</t>
  </si>
  <si>
    <t>49</t>
  </si>
  <si>
    <t>116232000</t>
  </si>
  <si>
    <t>39323713</t>
  </si>
  <si>
    <t>R GIACOMO LONGOBARDI. 0</t>
  </si>
  <si>
    <t>1500</t>
  </si>
  <si>
    <t>Piscina Adulta. Salao de Festas.</t>
  </si>
  <si>
    <t>105</t>
  </si>
  <si>
    <t>158</t>
  </si>
  <si>
    <t>2.03484</t>
  </si>
  <si>
    <t>420000</t>
  </si>
  <si>
    <t>4000</t>
  </si>
  <si>
    <t>566345.07</t>
  </si>
  <si>
    <t>5393.76</t>
  </si>
  <si>
    <t>567933.24</t>
  </si>
  <si>
    <t>5408.89</t>
  </si>
  <si>
    <t>532191</t>
  </si>
  <si>
    <t>5068.49</t>
  </si>
  <si>
    <t>450000</t>
  </si>
  <si>
    <t>4285.71</t>
  </si>
  <si>
    <t>12600000</t>
  </si>
  <si>
    <t>32268218</t>
  </si>
  <si>
    <t>26</t>
  </si>
  <si>
    <t>R DOUTOR AMERICO FIGUEIREDO. 6105</t>
  </si>
  <si>
    <t>62000</t>
  </si>
  <si>
    <t>Churrasqueira. Piscina Adulta. Salao de Festas. Piscina Infantil. Forno a Lenha. Playground. Pomar. Fitness.</t>
  </si>
  <si>
    <t>335</t>
  </si>
  <si>
    <t>141024</t>
  </si>
  <si>
    <t>2938</t>
  </si>
  <si>
    <t>148424.87</t>
  </si>
  <si>
    <t>3092.18</t>
  </si>
  <si>
    <t>150538.98</t>
  </si>
  <si>
    <t>3136.23</t>
  </si>
  <si>
    <t>146694.35</t>
  </si>
  <si>
    <t>3056.13</t>
  </si>
  <si>
    <t>182100</t>
  </si>
  <si>
    <t>3793.75</t>
  </si>
  <si>
    <t>92.5373134328358</t>
  </si>
  <si>
    <t>7.46268656716418</t>
  </si>
  <si>
    <t>310</t>
  </si>
  <si>
    <t>47243040</t>
  </si>
  <si>
    <t>316871213</t>
  </si>
  <si>
    <t>27</t>
  </si>
  <si>
    <t>R HUMBERTO NOTARI. 384</t>
  </si>
  <si>
    <t>1480.86</t>
  </si>
  <si>
    <t>Salao de Festas.</t>
  </si>
  <si>
    <t>85.76</t>
  </si>
  <si>
    <t>128.64</t>
  </si>
  <si>
    <t>265647</t>
  </si>
  <si>
    <t>3097.56</t>
  </si>
  <si>
    <t>370824.39</t>
  </si>
  <si>
    <t>4323.97</t>
  </si>
  <si>
    <t>360496.06</t>
  </si>
  <si>
    <t>4203.54</t>
  </si>
  <si>
    <t>352999.94</t>
  </si>
  <si>
    <t>4116.13</t>
  </si>
  <si>
    <t>345000</t>
  </si>
  <si>
    <t>4022.85</t>
  </si>
  <si>
    <t>9563292</t>
  </si>
  <si>
    <t>37204916</t>
  </si>
  <si>
    <t>28</t>
  </si>
  <si>
    <t>R ANTONIO PEREZ HERNANDEZ. 491</t>
  </si>
  <si>
    <t>8570</t>
  </si>
  <si>
    <t>Quadra de Tennis. Piscina Adulta. Piscina Coberta. Salao de Festas. Salao de Jogos. Sauna Seca. Spa. Fitness. Piscina Climatizada.</t>
  </si>
  <si>
    <t>314</t>
  </si>
  <si>
    <t>471</t>
  </si>
  <si>
    <t>3.34143</t>
  </si>
  <si>
    <t>1913000</t>
  </si>
  <si>
    <t>6092.36</t>
  </si>
  <si>
    <t>2057546.21</t>
  </si>
  <si>
    <t>6552.7</t>
  </si>
  <si>
    <t>2026566.85</t>
  </si>
  <si>
    <t>6454.04</t>
  </si>
  <si>
    <t>2010345.76</t>
  </si>
  <si>
    <t>6402.38</t>
  </si>
  <si>
    <t>1940000</t>
  </si>
  <si>
    <t>6178.34</t>
  </si>
  <si>
    <t>54.3478260869565</t>
  </si>
  <si>
    <t>45.6521739130435</t>
  </si>
  <si>
    <t>87998000</t>
  </si>
  <si>
    <t>366</t>
  </si>
  <si>
    <t>458</t>
  </si>
  <si>
    <t>1916000</t>
  </si>
  <si>
    <t>5234.97</t>
  </si>
  <si>
    <t>2060772.89</t>
  </si>
  <si>
    <t>5630.52</t>
  </si>
  <si>
    <t>2029744.95</t>
  </si>
  <si>
    <t>5545.75</t>
  </si>
  <si>
    <t>2013498.42</t>
  </si>
  <si>
    <t>5501.36</t>
  </si>
  <si>
    <t>2030000</t>
  </si>
  <si>
    <t>5546.45</t>
  </si>
  <si>
    <t>3832000</t>
  </si>
  <si>
    <t>559</t>
  </si>
  <si>
    <t>688</t>
  </si>
  <si>
    <t>3197000</t>
  </si>
  <si>
    <t>5719.14</t>
  </si>
  <si>
    <t>3438565.2</t>
  </si>
  <si>
    <t>6151.28</t>
  </si>
  <si>
    <t>3386792.59</t>
  </si>
  <si>
    <t>6058.66</t>
  </si>
  <si>
    <t>3359683.95</t>
  </si>
  <si>
    <t>6010.17</t>
  </si>
  <si>
    <t>3246000</t>
  </si>
  <si>
    <t>5806.8</t>
  </si>
  <si>
    <t>6394000</t>
  </si>
  <si>
    <t>34595316</t>
  </si>
  <si>
    <t>29</t>
  </si>
  <si>
    <t>R JOAO MARTINS CLARO. 288</t>
  </si>
  <si>
    <t>495</t>
  </si>
  <si>
    <t>69.4</t>
  </si>
  <si>
    <t>104.1</t>
  </si>
  <si>
    <t>2737.75</t>
  </si>
  <si>
    <t>253295.49</t>
  </si>
  <si>
    <t>3649.79</t>
  </si>
  <si>
    <t>255015.38</t>
  </si>
  <si>
    <t>3674.57</t>
  </si>
  <si>
    <t>237447.25</t>
  </si>
  <si>
    <t>3421.43</t>
  </si>
  <si>
    <t>250000</t>
  </si>
  <si>
    <t>3602.31</t>
  </si>
  <si>
    <t>3040000</t>
  </si>
  <si>
    <t>32967418</t>
  </si>
  <si>
    <t>BL 1. BL2</t>
  </si>
  <si>
    <t>R ASSUNCAO. 415</t>
  </si>
  <si>
    <t>2623</t>
  </si>
  <si>
    <t>Academia. Piscina Adulta. Piscina Coberta. Salao de Festas. Piscina Infantil. Brinquedoteca.</t>
  </si>
  <si>
    <t>129</t>
  </si>
  <si>
    <t>193.5</t>
  </si>
  <si>
    <t>3.63546</t>
  </si>
  <si>
    <t>661000</t>
  </si>
  <si>
    <t>5124.03</t>
  </si>
  <si>
    <t>675006.75</t>
  </si>
  <si>
    <t>5232.61</t>
  </si>
  <si>
    <t>689989.87</t>
  </si>
  <si>
    <t>5348.76</t>
  </si>
  <si>
    <t>672649.19</t>
  </si>
  <si>
    <t>5214.33</t>
  </si>
  <si>
    <t>730000</t>
  </si>
  <si>
    <t>5658.91</t>
  </si>
  <si>
    <t>34.0909090909091</t>
  </si>
  <si>
    <t>65.9090909090909</t>
  </si>
  <si>
    <t>29084000</t>
  </si>
  <si>
    <t>199</t>
  </si>
  <si>
    <t>298</t>
  </si>
  <si>
    <t>799000</t>
  </si>
  <si>
    <t>4015.08</t>
  </si>
  <si>
    <t>815931</t>
  </si>
  <si>
    <t>4100.16</t>
  </si>
  <si>
    <t>834042.22</t>
  </si>
  <si>
    <t>4191.17</t>
  </si>
  <si>
    <t>813081.24</t>
  </si>
  <si>
    <t>4085.84</t>
  </si>
  <si>
    <t>1598000</t>
  </si>
  <si>
    <t>159</t>
  </si>
  <si>
    <t>238.5</t>
  </si>
  <si>
    <t>725000</t>
  </si>
  <si>
    <t>4559.75</t>
  </si>
  <si>
    <t>740362.93</t>
  </si>
  <si>
    <t>4656.37</t>
  </si>
  <si>
    <t>756796.76</t>
  </si>
  <si>
    <t>4759.73</t>
  </si>
  <si>
    <t>737777.1</t>
  </si>
  <si>
    <t>4640.11</t>
  </si>
  <si>
    <t>1450000</t>
  </si>
  <si>
    <t>109</t>
  </si>
  <si>
    <t>163.5</t>
  </si>
  <si>
    <t>561000</t>
  </si>
  <si>
    <t>5146.79</t>
  </si>
  <si>
    <t>572887.73</t>
  </si>
  <si>
    <t>5255.85</t>
  </si>
  <si>
    <t>585604.11</t>
  </si>
  <si>
    <t>5372.52</t>
  </si>
  <si>
    <t>570886.83</t>
  </si>
  <si>
    <t>5237.49</t>
  </si>
  <si>
    <t>607000</t>
  </si>
  <si>
    <t>5568.81</t>
  </si>
  <si>
    <t>45.4545454545455</t>
  </si>
  <si>
    <t>54.5454545454545</t>
  </si>
  <si>
    <t>24684000</t>
  </si>
  <si>
    <t>235</t>
  </si>
  <si>
    <t>352.5</t>
  </si>
  <si>
    <t>1180911</t>
  </si>
  <si>
    <t>5025.15</t>
  </si>
  <si>
    <t>1205934.79</t>
  </si>
  <si>
    <t>5131.63</t>
  </si>
  <si>
    <t>1232702.92</t>
  </si>
  <si>
    <t>5245.54</t>
  </si>
  <si>
    <t>1201722.88</t>
  </si>
  <si>
    <t>5113.71</t>
  </si>
  <si>
    <t>2361822</t>
  </si>
  <si>
    <t>39298713</t>
  </si>
  <si>
    <t>31</t>
  </si>
  <si>
    <t>ARUBA. BAHAMAS. CANCUN</t>
  </si>
  <si>
    <t>R BELMIRA LOUREIRO DE ALMEIDA. 701</t>
  </si>
  <si>
    <t>11510.31</t>
  </si>
  <si>
    <t>Churrasqueira. Piscina Adulta. Espaco Gourmet. Salao de Festas. Salao de Jogos. Playground. Fitness.</t>
  </si>
  <si>
    <t>59.21</t>
  </si>
  <si>
    <t>89.23</t>
  </si>
  <si>
    <t>108</t>
  </si>
  <si>
    <t>183000</t>
  </si>
  <si>
    <t>3090.69</t>
  </si>
  <si>
    <t>243963.55</t>
  </si>
  <si>
    <t>4120.3</t>
  </si>
  <si>
    <t>245620.08</t>
  </si>
  <si>
    <t>4148.28</t>
  </si>
  <si>
    <t>228699.19</t>
  </si>
  <si>
    <t>3862.5</t>
  </si>
  <si>
    <t>198000</t>
  </si>
  <si>
    <t>3344.03</t>
  </si>
  <si>
    <t>19764000</t>
  </si>
  <si>
    <t>47.92</t>
  </si>
  <si>
    <t>69.23</t>
  </si>
  <si>
    <t>216</t>
  </si>
  <si>
    <t>139500</t>
  </si>
  <si>
    <t>2911.1</t>
  </si>
  <si>
    <t>185972.21</t>
  </si>
  <si>
    <t>3880.89</t>
  </si>
  <si>
    <t>187234.98</t>
  </si>
  <si>
    <t>3907.24</t>
  </si>
  <si>
    <t>174336.27</t>
  </si>
  <si>
    <t>3638.07</t>
  </si>
  <si>
    <t>150500</t>
  </si>
  <si>
    <t>3140.65</t>
  </si>
  <si>
    <t>30132000</t>
  </si>
  <si>
    <t>36435716</t>
  </si>
  <si>
    <t>32</t>
  </si>
  <si>
    <t>BLOCO 1. BLOCO 2. BLOCO 3. BLOCO 4. BLOCO 5</t>
  </si>
  <si>
    <t>R COMENDADOR VICENTE AMARAL. 3055</t>
  </si>
  <si>
    <t>29916.02</t>
  </si>
  <si>
    <t>Quadra Poli-Esportiva. Piscina Adulta. Salao de Festas. Piscina Infantil. Solarium. Playground.</t>
  </si>
  <si>
    <t>47</t>
  </si>
  <si>
    <t>70.5</t>
  </si>
  <si>
    <t>141368</t>
  </si>
  <si>
    <t>3007.83</t>
  </si>
  <si>
    <t>182649.81</t>
  </si>
  <si>
    <t>3886.17</t>
  </si>
  <si>
    <t>181396.55</t>
  </si>
  <si>
    <t>3859.5</t>
  </si>
  <si>
    <t>174566.95</t>
  </si>
  <si>
    <t>3714.19</t>
  </si>
  <si>
    <t>159100</t>
  </si>
  <si>
    <t>3385.11</t>
  </si>
  <si>
    <t>94.7222222222222</t>
  </si>
  <si>
    <t>5.27777777777779</t>
  </si>
  <si>
    <t>341</t>
  </si>
  <si>
    <t>50892480</t>
  </si>
  <si>
    <t>39422417</t>
  </si>
  <si>
    <t>R PEDRO JOSE SENGER. 1903</t>
  </si>
  <si>
    <t>545</t>
  </si>
  <si>
    <t>56</t>
  </si>
  <si>
    <t>84</t>
  </si>
  <si>
    <t>3.13557</t>
  </si>
  <si>
    <t>158400</t>
  </si>
  <si>
    <t>2828.57</t>
  </si>
  <si>
    <t>167769.59</t>
  </si>
  <si>
    <t>2995.88</t>
  </si>
  <si>
    <t>167511.69</t>
  </si>
  <si>
    <t>2991.28</t>
  </si>
  <si>
    <t>166469.41</t>
  </si>
  <si>
    <t>2972.67</t>
  </si>
  <si>
    <t>184000</t>
  </si>
  <si>
    <t>3285.71</t>
  </si>
  <si>
    <t>1267200</t>
  </si>
  <si>
    <t>169919</t>
  </si>
  <si>
    <t>3034.27</t>
  </si>
  <si>
    <t>179969.96</t>
  </si>
  <si>
    <t>3213.75</t>
  </si>
  <si>
    <t>179693.3</t>
  </si>
  <si>
    <t>3208.81</t>
  </si>
  <si>
    <t>178575.22</t>
  </si>
  <si>
    <t>3188.85</t>
  </si>
  <si>
    <t>182000</t>
  </si>
  <si>
    <t>3250</t>
  </si>
  <si>
    <t>87.5</t>
  </si>
  <si>
    <t>12.5</t>
  </si>
  <si>
    <t>1359352</t>
  </si>
  <si>
    <t>39339713</t>
  </si>
  <si>
    <t>R JOAQUIM NABUCO. 326</t>
  </si>
  <si>
    <t>1411.17</t>
  </si>
  <si>
    <t>179000</t>
  </si>
  <si>
    <t>3509.8</t>
  </si>
  <si>
    <t>205695.8</t>
  </si>
  <si>
    <t>4033.25</t>
  </si>
  <si>
    <t>212105.94</t>
  </si>
  <si>
    <t>4158.94</t>
  </si>
  <si>
    <t>199314.06</t>
  </si>
  <si>
    <t>3908.11</t>
  </si>
  <si>
    <t>178000</t>
  </si>
  <si>
    <t>3490.2</t>
  </si>
  <si>
    <t>94.1176470588235</t>
  </si>
  <si>
    <t>5.88235294117648</t>
  </si>
  <si>
    <t>3043000</t>
  </si>
  <si>
    <t>34310216</t>
  </si>
  <si>
    <t>AL JORGE CAMPESTRINI. 0</t>
  </si>
  <si>
    <t>618</t>
  </si>
  <si>
    <t>37</t>
  </si>
  <si>
    <t>55.5</t>
  </si>
  <si>
    <t>2.23573</t>
  </si>
  <si>
    <t>107830</t>
  </si>
  <si>
    <t>2914.32</t>
  </si>
  <si>
    <t>134056.08</t>
  </si>
  <si>
    <t>3623.13</t>
  </si>
  <si>
    <t>136225.91</t>
  </si>
  <si>
    <t>3681.78</t>
  </si>
  <si>
    <t>127088.99</t>
  </si>
  <si>
    <t>3434.83</t>
  </si>
  <si>
    <t>131500</t>
  </si>
  <si>
    <t>3554.05</t>
  </si>
  <si>
    <t>1725280</t>
  </si>
  <si>
    <t>317521213</t>
  </si>
  <si>
    <t>R ACHILES CAMPOLIM. 65</t>
  </si>
  <si>
    <t>855.83</t>
  </si>
  <si>
    <t>135</t>
  </si>
  <si>
    <t>380127</t>
  </si>
  <si>
    <t>4223.63</t>
  </si>
  <si>
    <t>524119.35</t>
  </si>
  <si>
    <t>5823.54</t>
  </si>
  <si>
    <t>514040.04</t>
  </si>
  <si>
    <t>5711.55</t>
  </si>
  <si>
    <t>503047.76</t>
  </si>
  <si>
    <t>5589.42</t>
  </si>
  <si>
    <t>389000</t>
  </si>
  <si>
    <t>4322.22</t>
  </si>
  <si>
    <t>15205080</t>
  </si>
  <si>
    <t>120</t>
  </si>
  <si>
    <t>684000</t>
  </si>
  <si>
    <t>5700</t>
  </si>
  <si>
    <t>943099.64</t>
  </si>
  <si>
    <t>7859.16</t>
  </si>
  <si>
    <t>924962.93</t>
  </si>
  <si>
    <t>7708.02</t>
  </si>
  <si>
    <t>905183.45</t>
  </si>
  <si>
    <t>7543.2</t>
  </si>
  <si>
    <t>907000</t>
  </si>
  <si>
    <t>7558.33</t>
  </si>
  <si>
    <t>1368000</t>
  </si>
  <si>
    <t>210</t>
  </si>
  <si>
    <t>540989</t>
  </si>
  <si>
    <t>3864.21</t>
  </si>
  <si>
    <t>745915.98</t>
  </si>
  <si>
    <t>5327.98</t>
  </si>
  <si>
    <t>731571.3</t>
  </si>
  <si>
    <t>5225.51</t>
  </si>
  <si>
    <t>715927.32</t>
  </si>
  <si>
    <t>5113.77</t>
  </si>
  <si>
    <t>2778.57</t>
  </si>
  <si>
    <t>1081978</t>
  </si>
  <si>
    <t>324021015</t>
  </si>
  <si>
    <t>AV AMERICO DE CARVALHO. 90</t>
  </si>
  <si>
    <t>1336.61</t>
  </si>
  <si>
    <t>Academia. Piscina Adulta. Salao de Festas. Piscina Infantil. Playground.</t>
  </si>
  <si>
    <t>69.88</t>
  </si>
  <si>
    <t>104.82</t>
  </si>
  <si>
    <t>336700</t>
  </si>
  <si>
    <t>4818.26</t>
  </si>
  <si>
    <t>464242.17</t>
  </si>
  <si>
    <t>6643.42</t>
  </si>
  <si>
    <t>455314.36</t>
  </si>
  <si>
    <t>6515.66</t>
  </si>
  <si>
    <t>445577.87</t>
  </si>
  <si>
    <t>6376.33</t>
  </si>
  <si>
    <t>503000</t>
  </si>
  <si>
    <t>7198.05</t>
  </si>
  <si>
    <t>3367000</t>
  </si>
  <si>
    <t>81.43</t>
  </si>
  <si>
    <t>122.14</t>
  </si>
  <si>
    <t>390390</t>
  </si>
  <si>
    <t>4794.18</t>
  </si>
  <si>
    <t>538269.98</t>
  </si>
  <si>
    <t>6610.22</t>
  </si>
  <si>
    <t>527918.54</t>
  </si>
  <si>
    <t>6483.1</t>
  </si>
  <si>
    <t>516629.48</t>
  </si>
  <si>
    <t>6344.46</t>
  </si>
  <si>
    <t>600000</t>
  </si>
  <si>
    <t>7368.29</t>
  </si>
  <si>
    <t>6246240</t>
  </si>
  <si>
    <t>300300</t>
  </si>
  <si>
    <t>4297.37</t>
  </si>
  <si>
    <t>414053.83</t>
  </si>
  <si>
    <t>5925.22</t>
  </si>
  <si>
    <t>406091.18</t>
  </si>
  <si>
    <t>5811.27</t>
  </si>
  <si>
    <t>397407.29</t>
  </si>
  <si>
    <t>5687</t>
  </si>
  <si>
    <t>333000</t>
  </si>
  <si>
    <t>4765.31</t>
  </si>
  <si>
    <t>1801800</t>
  </si>
  <si>
    <t>372731214</t>
  </si>
  <si>
    <t>38</t>
  </si>
  <si>
    <t>R HORACIO CENCI. 478</t>
  </si>
  <si>
    <t>1442.56</t>
  </si>
  <si>
    <t>Churrasqueira. Piscina Adulta. Espaco Gourmet. Piscina Infantil. Forno a Lenha. Playground. Fitness.</t>
  </si>
  <si>
    <t>68</t>
  </si>
  <si>
    <t>293604</t>
  </si>
  <si>
    <t>4317.71</t>
  </si>
  <si>
    <t>379341.26</t>
  </si>
  <si>
    <t>5578.55</t>
  </si>
  <si>
    <t>376738.4</t>
  </si>
  <si>
    <t>5540.28</t>
  </si>
  <si>
    <t>362554.15</t>
  </si>
  <si>
    <t>5331.68</t>
  </si>
  <si>
    <t>376100</t>
  </si>
  <si>
    <t>5530.88</t>
  </si>
  <si>
    <t>80.6451612903226</t>
  </si>
  <si>
    <t>19.3548387096774</t>
  </si>
  <si>
    <t>9101724</t>
  </si>
  <si>
    <t>115.5</t>
  </si>
  <si>
    <t>332906</t>
  </si>
  <si>
    <t>4323.45</t>
  </si>
  <si>
    <t>430120.09</t>
  </si>
  <si>
    <t>5585.97</t>
  </si>
  <si>
    <t>427168.82</t>
  </si>
  <si>
    <t>5547.64</t>
  </si>
  <si>
    <t>411085.86</t>
  </si>
  <si>
    <t>5338.77</t>
  </si>
  <si>
    <t>422000</t>
  </si>
  <si>
    <t>5480.52</t>
  </si>
  <si>
    <t>71.4285714285714</t>
  </si>
  <si>
    <t>28.5714285714286</t>
  </si>
  <si>
    <t>6991026</t>
  </si>
  <si>
    <t>372724</t>
  </si>
  <si>
    <t>4840.57</t>
  </si>
  <si>
    <t>481565.61</t>
  </si>
  <si>
    <t>6254.1</t>
  </si>
  <si>
    <t>478261.34</t>
  </si>
  <si>
    <t>6211.18</t>
  </si>
  <si>
    <t>460254.75</t>
  </si>
  <si>
    <t>5977.33</t>
  </si>
  <si>
    <t>458200</t>
  </si>
  <si>
    <t>5950.65</t>
  </si>
  <si>
    <t>3727240</t>
  </si>
  <si>
    <t>324031015</t>
  </si>
  <si>
    <t>ROD JOAO LEME DOS SANTOS. 0</t>
  </si>
  <si>
    <t>917854.8</t>
  </si>
  <si>
    <t>Quadra de Tennis. Quadra Gramada. Playground.</t>
  </si>
  <si>
    <t>1000</t>
  </si>
  <si>
    <t>2.63423</t>
  </si>
  <si>
    <t>263200</t>
  </si>
  <si>
    <t>263.2</t>
  </si>
  <si>
    <t>318864.8</t>
  </si>
  <si>
    <t>318.86</t>
  </si>
  <si>
    <t>326050.9</t>
  </si>
  <si>
    <t>326.05</t>
  </si>
  <si>
    <t>305405.31</t>
  </si>
  <si>
    <t>305.41</t>
  </si>
  <si>
    <t>300000</t>
  </si>
  <si>
    <t>300</t>
  </si>
  <si>
    <t>92.8571428571429</t>
  </si>
  <si>
    <t>7.14285714285714</t>
  </si>
  <si>
    <t>260</t>
  </si>
  <si>
    <t>73696000</t>
  </si>
  <si>
    <t>3633515</t>
  </si>
  <si>
    <t>R JOAO CORDEIRO. 313</t>
  </si>
  <si>
    <t>3444</t>
  </si>
  <si>
    <t>Churrasqueira. Piscina Adulta.</t>
  </si>
  <si>
    <t>137.76</t>
  </si>
  <si>
    <t>206.64</t>
  </si>
  <si>
    <t>378400</t>
  </si>
  <si>
    <t>2746.81</t>
  </si>
  <si>
    <t>470433.27</t>
  </si>
  <si>
    <t>3414.88</t>
  </si>
  <si>
    <t>478047.7</t>
  </si>
  <si>
    <t>3470.15</t>
  </si>
  <si>
    <t>445984.18</t>
  </si>
  <si>
    <t>3237.4</t>
  </si>
  <si>
    <t>395000</t>
  </si>
  <si>
    <t>2867.31</t>
  </si>
  <si>
    <t>7568000</t>
  </si>
  <si>
    <t>150.65</t>
  </si>
  <si>
    <t>225.97</t>
  </si>
  <si>
    <t>466400</t>
  </si>
  <si>
    <t>3095.92</t>
  </si>
  <si>
    <t>579836.36</t>
  </si>
  <si>
    <t>3848.9</t>
  </si>
  <si>
    <t>589221.58</t>
  </si>
  <si>
    <t>3911.2</t>
  </si>
  <si>
    <t>549701.43</t>
  </si>
  <si>
    <t>3648.87</t>
  </si>
  <si>
    <t>469000</t>
  </si>
  <si>
    <t>3113.18</t>
  </si>
  <si>
    <t>5596800</t>
  </si>
  <si>
    <t>3927615</t>
  </si>
  <si>
    <t>41</t>
  </si>
  <si>
    <t>R MOACIR TOLEDO PIZA. 448</t>
  </si>
  <si>
    <t>Piscina Adulta. Espaco Gourmet. Salao de Festas. Piscina Infantil. Solarium. Playground.</t>
  </si>
  <si>
    <t>70.95</t>
  </si>
  <si>
    <t>106.42</t>
  </si>
  <si>
    <t>199038</t>
  </si>
  <si>
    <t>2805.33</t>
  </si>
  <si>
    <t>237819.91</t>
  </si>
  <si>
    <t>3351.94</t>
  </si>
  <si>
    <t>240707.56</t>
  </si>
  <si>
    <t>3392.64</t>
  </si>
  <si>
    <t>229820.62</t>
  </si>
  <si>
    <t>3239.19</t>
  </si>
  <si>
    <t>235000</t>
  </si>
  <si>
    <t>3312.19</t>
  </si>
  <si>
    <t>3184608</t>
  </si>
  <si>
    <t>59.2</t>
  </si>
  <si>
    <t>88.8</t>
  </si>
  <si>
    <t>169050</t>
  </si>
  <si>
    <t>2855.57</t>
  </si>
  <si>
    <t>201988.85</t>
  </si>
  <si>
    <t>3411.97</t>
  </si>
  <si>
    <t>204441.43</t>
  </si>
  <si>
    <t>3453.4</t>
  </si>
  <si>
    <t>195194.77</t>
  </si>
  <si>
    <t>3297.2</t>
  </si>
  <si>
    <t>3125</t>
  </si>
  <si>
    <t>2704800</t>
  </si>
  <si>
    <t>80928156</t>
  </si>
  <si>
    <t>3.7758</t>
  </si>
  <si>
    <t>209050</t>
  </si>
  <si>
    <t>2946.44</t>
  </si>
  <si>
    <t>238039.06</t>
  </si>
  <si>
    <t>3355.02</t>
  </si>
  <si>
    <t>237231.45</t>
  </si>
  <si>
    <t>3343.64</t>
  </si>
  <si>
    <t>232331.62</t>
  </si>
  <si>
    <t>3274.58</t>
  </si>
  <si>
    <t>3171.25</t>
  </si>
  <si>
    <t>3344800</t>
  </si>
  <si>
    <t>177200</t>
  </si>
  <si>
    <t>2993.24</t>
  </si>
  <si>
    <t>201772.4</t>
  </si>
  <si>
    <t>3408.31</t>
  </si>
  <si>
    <t>201087.84</t>
  </si>
  <si>
    <t>3396.75</t>
  </si>
  <si>
    <t>196934.53</t>
  </si>
  <si>
    <t>3326.59</t>
  </si>
  <si>
    <t>195000</t>
  </si>
  <si>
    <t>3293.92</t>
  </si>
  <si>
    <t>2835200</t>
  </si>
  <si>
    <t>39326317</t>
  </si>
  <si>
    <t>R SOUZA MORAES. 213</t>
  </si>
  <si>
    <t>1403.98</t>
  </si>
  <si>
    <t>3228.97</t>
  </si>
  <si>
    <t>89.35</t>
  </si>
  <si>
    <t>134.02</t>
  </si>
  <si>
    <t>263500</t>
  </si>
  <si>
    <t>2949.08</t>
  </si>
  <si>
    <t>368984.44</t>
  </si>
  <si>
    <t>4129.66</t>
  </si>
  <si>
    <t>358623.14</t>
  </si>
  <si>
    <t>4013.69</t>
  </si>
  <si>
    <t>350146.94</t>
  </si>
  <si>
    <t>3918.83</t>
  </si>
  <si>
    <t>425000</t>
  </si>
  <si>
    <t>4756.58</t>
  </si>
  <si>
    <t>7378000</t>
  </si>
  <si>
    <t>32258812</t>
  </si>
  <si>
    <t>43</t>
  </si>
  <si>
    <t>BLOCO A. BLOCO B</t>
  </si>
  <si>
    <t>R KARIM JAMMAL. 0</t>
  </si>
  <si>
    <t>3870</t>
  </si>
  <si>
    <t>Estacionamento de Visitantes. Playground. Jardins.</t>
  </si>
  <si>
    <t>79.05</t>
  </si>
  <si>
    <t>174600</t>
  </si>
  <si>
    <t>3357.69</t>
  </si>
  <si>
    <t>228307.05</t>
  </si>
  <si>
    <t>4390.52</t>
  </si>
  <si>
    <t>225980.79</t>
  </si>
  <si>
    <t>4345.78</t>
  </si>
  <si>
    <t>216201.22</t>
  </si>
  <si>
    <t>4157.71</t>
  </si>
  <si>
    <t>181000</t>
  </si>
  <si>
    <t>3480.77</t>
  </si>
  <si>
    <t>6984000</t>
  </si>
  <si>
    <t>344401112</t>
  </si>
  <si>
    <t>R TAUBATE. 0</t>
  </si>
  <si>
    <t>389</t>
  </si>
  <si>
    <t>158110</t>
  </si>
  <si>
    <t>3162.2</t>
  </si>
  <si>
    <t>208218.71</t>
  </si>
  <si>
    <t>4164.37</t>
  </si>
  <si>
    <t>208229.39</t>
  </si>
  <si>
    <t>4164.59</t>
  </si>
  <si>
    <t>196412.77</t>
  </si>
  <si>
    <t>3928.26</t>
  </si>
  <si>
    <t>3500</t>
  </si>
  <si>
    <t>1264880</t>
  </si>
  <si>
    <t>33873714</t>
  </si>
  <si>
    <t>TORRE A. TORRE B</t>
  </si>
  <si>
    <t>Churrasqueira. Piscina Adulta. Salao de Jogos. Playground.</t>
  </si>
  <si>
    <t>88</t>
  </si>
  <si>
    <t>150</t>
  </si>
  <si>
    <t>96</t>
  </si>
  <si>
    <t>500000</t>
  </si>
  <si>
    <t>5681.82</t>
  </si>
  <si>
    <t>658461.54</t>
  </si>
  <si>
    <t>7482.52</t>
  </si>
  <si>
    <t>658495.33</t>
  </si>
  <si>
    <t>7482.9</t>
  </si>
  <si>
    <t>621126.97</t>
  </si>
  <si>
    <t>7058.26</t>
  </si>
  <si>
    <t>530000</t>
  </si>
  <si>
    <t>6022.73</t>
  </si>
  <si>
    <t>48000000</t>
  </si>
  <si>
    <t>39443417</t>
  </si>
  <si>
    <t>R VOLUNTARIO ALTINO. 119</t>
  </si>
  <si>
    <t>1526.35</t>
  </si>
  <si>
    <t>49.3</t>
  </si>
  <si>
    <t>73.95</t>
  </si>
  <si>
    <t>2.54836</t>
  </si>
  <si>
    <t>127800</t>
  </si>
  <si>
    <t>2592.29</t>
  </si>
  <si>
    <t>156379.26</t>
  </si>
  <si>
    <t>3171.99</t>
  </si>
  <si>
    <t>160520.58</t>
  </si>
  <si>
    <t>3255.99</t>
  </si>
  <si>
    <t>148820.92</t>
  </si>
  <si>
    <t>3018.68</t>
  </si>
  <si>
    <t>180000</t>
  </si>
  <si>
    <t>3651.12</t>
  </si>
  <si>
    <t>5112000</t>
  </si>
  <si>
    <t>68.5</t>
  </si>
  <si>
    <t>102.75</t>
  </si>
  <si>
    <t>191700</t>
  </si>
  <si>
    <t>2798.54</t>
  </si>
  <si>
    <t>234568.9</t>
  </si>
  <si>
    <t>3424.36</t>
  </si>
  <si>
    <t>240780.87</t>
  </si>
  <si>
    <t>3515.05</t>
  </si>
  <si>
    <t>223231.37</t>
  </si>
  <si>
    <t>3258.85</t>
  </si>
  <si>
    <t>3576.64</t>
  </si>
  <si>
    <t>7668000</t>
  </si>
  <si>
    <t>32296218</t>
  </si>
  <si>
    <t>R PAULO EMANUEL DE ALMEIDA. 585</t>
  </si>
  <si>
    <t>260000</t>
  </si>
  <si>
    <t>Pista de Cooper.</t>
  </si>
  <si>
    <t>200</t>
  </si>
  <si>
    <t>323</t>
  </si>
  <si>
    <t>3.13419</t>
  </si>
  <si>
    <t>118440</t>
  </si>
  <si>
    <t>592.2</t>
  </si>
  <si>
    <t>122617.02</t>
  </si>
  <si>
    <t>613.09</t>
  </si>
  <si>
    <t>127477.59</t>
  </si>
  <si>
    <t>637.39</t>
  </si>
  <si>
    <t>121931.67</t>
  </si>
  <si>
    <t>609.66</t>
  </si>
  <si>
    <t>126000</t>
  </si>
  <si>
    <t>630</t>
  </si>
  <si>
    <t>40.2476780185758</t>
  </si>
  <si>
    <t>59.7523219814242</t>
  </si>
  <si>
    <t>193</t>
  </si>
  <si>
    <t>38256120</t>
  </si>
  <si>
    <t>33872718</t>
  </si>
  <si>
    <t>AV IPANEMA. 5072</t>
  </si>
  <si>
    <t>475568.08</t>
  </si>
  <si>
    <t>Quadra Poli-Esportiva. Salao de Festas. Playground.</t>
  </si>
  <si>
    <t>150.5</t>
  </si>
  <si>
    <t>909</t>
  </si>
  <si>
    <t>62320</t>
  </si>
  <si>
    <t>414.09</t>
  </si>
  <si>
    <t>64517.84</t>
  </si>
  <si>
    <t>428.69</t>
  </si>
  <si>
    <t>67075.34</t>
  </si>
  <si>
    <t>445.69</t>
  </si>
  <si>
    <t>64157.22</t>
  </si>
  <si>
    <t>426.3</t>
  </si>
  <si>
    <t>82000</t>
  </si>
  <si>
    <t>544.85</t>
  </si>
  <si>
    <t>49.5049504950495</t>
  </si>
  <si>
    <t>50.4950495049505</t>
  </si>
  <si>
    <t>450</t>
  </si>
  <si>
    <t>459</t>
  </si>
  <si>
    <t>56648880</t>
  </si>
  <si>
    <t>32735418</t>
  </si>
  <si>
    <t>R ELIAS RODRIGUES CLARO. 485</t>
  </si>
  <si>
    <t>4900</t>
  </si>
  <si>
    <t>Academia. Quadra Poli-Esportiva. Piscina Adulta. Salao de Festas. Salao de Jogos. Playground. Brinquedoteca.</t>
  </si>
  <si>
    <t>57.11</t>
  </si>
  <si>
    <t>85.66</t>
  </si>
  <si>
    <t>3.25874</t>
  </si>
  <si>
    <t>182716</t>
  </si>
  <si>
    <t>3199.37</t>
  </si>
  <si>
    <t>188004.14</t>
  </si>
  <si>
    <t>3291.97</t>
  </si>
  <si>
    <t>195248.86</t>
  </si>
  <si>
    <t>3418.82</t>
  </si>
  <si>
    <t>187669.77</t>
  </si>
  <si>
    <t>3286.11</t>
  </si>
  <si>
    <t>188250</t>
  </si>
  <si>
    <t>3296.27</t>
  </si>
  <si>
    <t>46.2962962962963</t>
  </si>
  <si>
    <t>53.7037037037037</t>
  </si>
  <si>
    <t>9866664</t>
  </si>
  <si>
    <t>59.57</t>
  </si>
  <si>
    <t>190446</t>
  </si>
  <si>
    <t>3197.01</t>
  </si>
  <si>
    <t>195957.86</t>
  </si>
  <si>
    <t>3289.54</t>
  </si>
  <si>
    <t>203509.07</t>
  </si>
  <si>
    <t>3416.3</t>
  </si>
  <si>
    <t>195609.34</t>
  </si>
  <si>
    <t>3283.69</t>
  </si>
  <si>
    <t>196137</t>
  </si>
  <si>
    <t>3292.55</t>
  </si>
  <si>
    <t>10284084</t>
  </si>
  <si>
    <t>37329413</t>
  </si>
  <si>
    <t>R RAPHAEL DIAS DA SILVA. 160</t>
  </si>
  <si>
    <t>5750</t>
  </si>
  <si>
    <t>Quadra de Tennis. Quadra Poli-Esportiva. Piscina Adulta. Espaco Gourmet. Salao de Festas. Salao de Jogos. Piscina Infantil. Playground. Fitness.</t>
  </si>
  <si>
    <t>92.78</t>
  </si>
  <si>
    <t>156.23</t>
  </si>
  <si>
    <t>365800</t>
  </si>
  <si>
    <t>3942.66</t>
  </si>
  <si>
    <t>504365.27</t>
  </si>
  <si>
    <t>5436.14</t>
  </si>
  <si>
    <t>494665.85</t>
  </si>
  <si>
    <t>5331.6</t>
  </si>
  <si>
    <t>484087.87</t>
  </si>
  <si>
    <t>5217.59</t>
  </si>
  <si>
    <t>566000</t>
  </si>
  <si>
    <t>6100.45</t>
  </si>
  <si>
    <t>2.5</t>
  </si>
  <si>
    <t>117</t>
  </si>
  <si>
    <t>43896000</t>
  </si>
  <si>
    <t>122.22</t>
  </si>
  <si>
    <t>151.23</t>
  </si>
  <si>
    <t>409200</t>
  </si>
  <si>
    <t>3348.06</t>
  </si>
  <si>
    <t>564205.22</t>
  </si>
  <si>
    <t>4616.31</t>
  </si>
  <si>
    <t>553355.02</t>
  </si>
  <si>
    <t>4527.53</t>
  </si>
  <si>
    <t>541522.03</t>
  </si>
  <si>
    <t>4430.71</t>
  </si>
  <si>
    <t>568000</t>
  </si>
  <si>
    <t>4647.36</t>
  </si>
  <si>
    <t>1636800</t>
  </si>
  <si>
    <t>127.92</t>
  </si>
  <si>
    <t>188.23</t>
  </si>
  <si>
    <t>417100</t>
  </si>
  <si>
    <t>3260.63</t>
  </si>
  <si>
    <t>575097.75</t>
  </si>
  <si>
    <t>4495.76</t>
  </si>
  <si>
    <t>564038.07</t>
  </si>
  <si>
    <t>4409.3</t>
  </si>
  <si>
    <t>551976.63</t>
  </si>
  <si>
    <t>4315.01</t>
  </si>
  <si>
    <t>575000</t>
  </si>
  <si>
    <t>4495</t>
  </si>
  <si>
    <t>1668400</t>
  </si>
  <si>
    <t>3695515</t>
  </si>
  <si>
    <t>BLOCO 1. BLOCO 2. BLOCO 3. BLOCO 4. BLOCO 5. BLOCO 6. BLOCO 7. BLOCO 8. BLOCO 9</t>
  </si>
  <si>
    <t>R PROFESSOR ARMANDO RIZZO. 440</t>
  </si>
  <si>
    <t>Piscina Adulta. Espaco Gourmet. Salao de Festas. Salao de Jogos. Piscina Infantil. Solarium.</t>
  </si>
  <si>
    <t>3.06172</t>
  </si>
  <si>
    <t>151164</t>
  </si>
  <si>
    <t>3216.26</t>
  </si>
  <si>
    <t>178912.52</t>
  </si>
  <si>
    <t>3806.66</t>
  </si>
  <si>
    <t>182071.15</t>
  </si>
  <si>
    <t>3873.86</t>
  </si>
  <si>
    <t>188175.52</t>
  </si>
  <si>
    <t>4003.74</t>
  </si>
  <si>
    <t>164840</t>
  </si>
  <si>
    <t>3507.23</t>
  </si>
  <si>
    <t>97.3856209150327</t>
  </si>
  <si>
    <t>2.61437908496733</t>
  </si>
  <si>
    <t>149</t>
  </si>
  <si>
    <t>23128092</t>
  </si>
  <si>
    <t>57</t>
  </si>
  <si>
    <t>128640</t>
  </si>
  <si>
    <t>3385.26</t>
  </si>
  <si>
    <t>152253.89</t>
  </si>
  <si>
    <t>4006.68</t>
  </si>
  <si>
    <t>154941.87</t>
  </si>
  <si>
    <t>4077.41</t>
  </si>
  <si>
    <t>160136.66</t>
  </si>
  <si>
    <t>4214.12</t>
  </si>
  <si>
    <t>141619</t>
  </si>
  <si>
    <t>3726.82</t>
  </si>
  <si>
    <t>1157760</t>
  </si>
  <si>
    <t>3629512</t>
  </si>
  <si>
    <t>TORRE 1. TORRE 2. TORRE 3. TORRE 4. TORRE 5. TORRE 6. TORRE 7. TORRE 8. TORRE 9. TORRE 10</t>
  </si>
  <si>
    <t>R CANANEIA. 0</t>
  </si>
  <si>
    <t>8800</t>
  </si>
  <si>
    <t>62</t>
  </si>
  <si>
    <t>132000</t>
  </si>
  <si>
    <t>2808.51</t>
  </si>
  <si>
    <t>177994.16</t>
  </si>
  <si>
    <t>3787.11</t>
  </si>
  <si>
    <t>178493.3</t>
  </si>
  <si>
    <t>3797.73</t>
  </si>
  <si>
    <t>167260.03</t>
  </si>
  <si>
    <t>3558.72</t>
  </si>
  <si>
    <t>153000</t>
  </si>
  <si>
    <t>3255.32</t>
  </si>
  <si>
    <t>23760000</t>
  </si>
  <si>
    <t>32411318</t>
  </si>
  <si>
    <t>53</t>
  </si>
  <si>
    <t>BL 1. BL 2. BL 3. BL 4. BL 5. BL 6. BL 7. BL 8. BL 9. BL 10</t>
  </si>
  <si>
    <t>R SERAPHIM BANIETTI. 900</t>
  </si>
  <si>
    <t>12126.75</t>
  </si>
  <si>
    <t>Churrasqueira. Piscina Adulta. Salao de Festas. Playground.</t>
  </si>
  <si>
    <t>43.71</t>
  </si>
  <si>
    <t>65.56</t>
  </si>
  <si>
    <t>132</t>
  </si>
  <si>
    <t>3.24091</t>
  </si>
  <si>
    <t>139900</t>
  </si>
  <si>
    <t>3200.64</t>
  </si>
  <si>
    <t>143393.54</t>
  </si>
  <si>
    <t>3280.57</t>
  </si>
  <si>
    <t>146963.22</t>
  </si>
  <si>
    <t>3362.23</t>
  </si>
  <si>
    <t>142337.88</t>
  </si>
  <si>
    <t>3256.41</t>
  </si>
  <si>
    <t>3042.78</t>
  </si>
  <si>
    <t>30.3030303030303</t>
  </si>
  <si>
    <t>69.6969696969697</t>
  </si>
  <si>
    <t>18466800</t>
  </si>
  <si>
    <t>58.59</t>
  </si>
  <si>
    <t>87.88</t>
  </si>
  <si>
    <t>151000</t>
  </si>
  <si>
    <t>2577.23</t>
  </si>
  <si>
    <t>154770.73</t>
  </si>
  <si>
    <t>2641.59</t>
  </si>
  <si>
    <t>158623.63</t>
  </si>
  <si>
    <t>2707.35</t>
  </si>
  <si>
    <t>153631.31</t>
  </si>
  <si>
    <t>2622.14</t>
  </si>
  <si>
    <t>152000</t>
  </si>
  <si>
    <t>2594.3</t>
  </si>
  <si>
    <t>38.8888888888889</t>
  </si>
  <si>
    <t>61.1111111111111</t>
  </si>
  <si>
    <t>2718000</t>
  </si>
  <si>
    <t>53.5</t>
  </si>
  <si>
    <t>80.25</t>
  </si>
  <si>
    <t>146000</t>
  </si>
  <si>
    <t>2728.97</t>
  </si>
  <si>
    <t>149645.87</t>
  </si>
  <si>
    <t>2797.12</t>
  </si>
  <si>
    <t>153371.19</t>
  </si>
  <si>
    <t>2866.75</t>
  </si>
  <si>
    <t>148544.18</t>
  </si>
  <si>
    <t>2776.52</t>
  </si>
  <si>
    <t>584000</t>
  </si>
  <si>
    <t>68.38</t>
  </si>
  <si>
    <t>102.57</t>
  </si>
  <si>
    <t>2208.25</t>
  </si>
  <si>
    <t>2263.39</t>
  </si>
  <si>
    <t>2319.74</t>
  </si>
  <si>
    <t>2246.73</t>
  </si>
  <si>
    <t>906000</t>
  </si>
  <si>
    <t>330371115</t>
  </si>
  <si>
    <t>R PROFESSORA FRANCISCA DE QUEIROZ. 236</t>
  </si>
  <si>
    <t>1170</t>
  </si>
  <si>
    <t>Academia. Churrasqueira. Piscina Adulta. Salao de Festas. Piscina Infantil. Playground. Brinquedoteca.</t>
  </si>
  <si>
    <t>220</t>
  </si>
  <si>
    <t>330</t>
  </si>
  <si>
    <t>958528</t>
  </si>
  <si>
    <t>4356.95</t>
  </si>
  <si>
    <t>1182840.86</t>
  </si>
  <si>
    <t>5376.55</t>
  </si>
  <si>
    <t>1218350.74</t>
  </si>
  <si>
    <t>5537.96</t>
  </si>
  <si>
    <t>1123153.71</t>
  </si>
  <si>
    <t>5105.25</t>
  </si>
  <si>
    <t>1150000</t>
  </si>
  <si>
    <t>5227.27</t>
  </si>
  <si>
    <t>17253504</t>
  </si>
  <si>
    <t>157.5</t>
  </si>
  <si>
    <t>402773</t>
  </si>
  <si>
    <t>3835.93</t>
  </si>
  <si>
    <t>497029.15</t>
  </si>
  <si>
    <t>4733.61</t>
  </si>
  <si>
    <t>511950.39</t>
  </si>
  <si>
    <t>4875.71</t>
  </si>
  <si>
    <t>471948.64</t>
  </si>
  <si>
    <t>4494.75</t>
  </si>
  <si>
    <t>554932</t>
  </si>
  <si>
    <t>5285.07</t>
  </si>
  <si>
    <t>14499828</t>
  </si>
  <si>
    <t>3720515</t>
  </si>
  <si>
    <t>55</t>
  </si>
  <si>
    <t>AV PARANA. 3551</t>
  </si>
  <si>
    <t>52000</t>
  </si>
  <si>
    <t>175</t>
  </si>
  <si>
    <t>262</t>
  </si>
  <si>
    <t>89000</t>
  </si>
  <si>
    <t>508.57</t>
  </si>
  <si>
    <t>103438.83</t>
  </si>
  <si>
    <t>591.08</t>
  </si>
  <si>
    <t>106481.96</t>
  </si>
  <si>
    <t>608.47</t>
  </si>
  <si>
    <t>99335.06</t>
  </si>
  <si>
    <t>567.63</t>
  </si>
  <si>
    <t>96250</t>
  </si>
  <si>
    <t>550</t>
  </si>
  <si>
    <t>90.4580152671756</t>
  </si>
  <si>
    <t>9.54198473282443</t>
  </si>
  <si>
    <t>237</t>
  </si>
  <si>
    <t>23318000</t>
  </si>
  <si>
    <t>331431115</t>
  </si>
  <si>
    <t>R RENATO GATTI. 0</t>
  </si>
  <si>
    <t>100136</t>
  </si>
  <si>
    <t>168</t>
  </si>
  <si>
    <t>72441</t>
  </si>
  <si>
    <t>431.2</t>
  </si>
  <si>
    <t>88640.61</t>
  </si>
  <si>
    <t>527.63</t>
  </si>
  <si>
    <t>90988.04</t>
  </si>
  <si>
    <t>541.6</t>
  </si>
  <si>
    <t>84356.31</t>
  </si>
  <si>
    <t>502.13</t>
  </si>
  <si>
    <t>85000</t>
  </si>
  <si>
    <t>505.95</t>
  </si>
  <si>
    <t>15212610</t>
  </si>
  <si>
    <t>3842515</t>
  </si>
  <si>
    <t>R JOSE ALVES DA SILVA. 40</t>
  </si>
  <si>
    <t>7397.6</t>
  </si>
  <si>
    <t>Piscina Adulta. Espaco Gourmet. Salao de Festas. Salao de Jogos. Piscina Infantil. Playground.</t>
  </si>
  <si>
    <t>73.5</t>
  </si>
  <si>
    <t>2.23277</t>
  </si>
  <si>
    <t>132880</t>
  </si>
  <si>
    <t>2711.84</t>
  </si>
  <si>
    <t>169709.58</t>
  </si>
  <si>
    <t>3463.46</t>
  </si>
  <si>
    <t>166404.49</t>
  </si>
  <si>
    <t>3396.01</t>
  </si>
  <si>
    <t>163702.58</t>
  </si>
  <si>
    <t>3340.87</t>
  </si>
  <si>
    <t>3061.22</t>
  </si>
  <si>
    <t>15945600</t>
  </si>
  <si>
    <t>136400</t>
  </si>
  <si>
    <t>2066.67</t>
  </si>
  <si>
    <t>174205.2</t>
  </si>
  <si>
    <t>2639.48</t>
  </si>
  <si>
    <t>170812.55</t>
  </si>
  <si>
    <t>2588.07</t>
  </si>
  <si>
    <t>168039.07</t>
  </si>
  <si>
    <t>2546.05</t>
  </si>
  <si>
    <t>155000</t>
  </si>
  <si>
    <t>2348.48</t>
  </si>
  <si>
    <t>2455200</t>
  </si>
  <si>
    <t>147</t>
  </si>
  <si>
    <t>142560</t>
  </si>
  <si>
    <t>1454.69</t>
  </si>
  <si>
    <t>182072.53</t>
  </si>
  <si>
    <t>1857.88</t>
  </si>
  <si>
    <t>178526.67</t>
  </si>
  <si>
    <t>1821.7</t>
  </si>
  <si>
    <t>175627.93</t>
  </si>
  <si>
    <t>1792.12</t>
  </si>
  <si>
    <t>162000</t>
  </si>
  <si>
    <t>1653.06</t>
  </si>
  <si>
    <t>1283040</t>
  </si>
  <si>
    <t>79.5</t>
  </si>
  <si>
    <t>134640</t>
  </si>
  <si>
    <t>2540.38</t>
  </si>
  <si>
    <t>171957.39</t>
  </si>
  <si>
    <t>3244.48</t>
  </si>
  <si>
    <t>168608.52</t>
  </si>
  <si>
    <t>3181.3</t>
  </si>
  <si>
    <t>165870.83</t>
  </si>
  <si>
    <t>3129.64</t>
  </si>
  <si>
    <t>152500</t>
  </si>
  <si>
    <t>2877.36</t>
  </si>
  <si>
    <t>8078400</t>
  </si>
  <si>
    <t>34342216</t>
  </si>
  <si>
    <t>58</t>
  </si>
  <si>
    <t>EST DO PASCHOAL. 0</t>
  </si>
  <si>
    <t>45000</t>
  </si>
  <si>
    <t>2.32609</t>
  </si>
  <si>
    <t>52800</t>
  </si>
  <si>
    <t>352</t>
  </si>
  <si>
    <t>68030.54</t>
  </si>
  <si>
    <t>453.54</t>
  </si>
  <si>
    <t>67421.88</t>
  </si>
  <si>
    <t>449.48</t>
  </si>
  <si>
    <t>65147.59</t>
  </si>
  <si>
    <t>434.32</t>
  </si>
  <si>
    <t>60000</t>
  </si>
  <si>
    <t>400</t>
  </si>
  <si>
    <t>7761600</t>
  </si>
  <si>
    <t>R$ 5.400 ENTRADA PODENDO SER DIVIDIDA. RESTANTE FINANCIADO EM ATÉ 138 VEZES.</t>
  </si>
  <si>
    <t>33941714</t>
  </si>
  <si>
    <t>59</t>
  </si>
  <si>
    <t>BLOCO 1. BLOCO 2. BLOCO 3. BLOCO 4. BLOCO 5. BLOCO 6</t>
  </si>
  <si>
    <t>R MIGUEL STEFAN. 112</t>
  </si>
  <si>
    <t>2600</t>
  </si>
  <si>
    <t>89</t>
  </si>
  <si>
    <t>140800</t>
  </si>
  <si>
    <t>2607.41</t>
  </si>
  <si>
    <t>173749.74</t>
  </si>
  <si>
    <t>3217.59</t>
  </si>
  <si>
    <t>178965.86</t>
  </si>
  <si>
    <t>3314.19</t>
  </si>
  <si>
    <t>164982.18</t>
  </si>
  <si>
    <t>3055.23</t>
  </si>
  <si>
    <t>6758400</t>
  </si>
  <si>
    <t>39835813</t>
  </si>
  <si>
    <t>49525</t>
  </si>
  <si>
    <t>Academia. Playground.</t>
  </si>
  <si>
    <t>383000</t>
  </si>
  <si>
    <t>1160.61</t>
  </si>
  <si>
    <t>506573.99</t>
  </si>
  <si>
    <t>1535.08</t>
  </si>
  <si>
    <t>511969.61</t>
  </si>
  <si>
    <t>1551.43</t>
  </si>
  <si>
    <t>476361.3</t>
  </si>
  <si>
    <t>1443.52</t>
  </si>
  <si>
    <t>1272.73</t>
  </si>
  <si>
    <t>27959000</t>
  </si>
  <si>
    <t>35431516</t>
  </si>
  <si>
    <t>61</t>
  </si>
  <si>
    <t>R FLOR DO CARVALHO. 0</t>
  </si>
  <si>
    <t>750000</t>
  </si>
  <si>
    <t>Academia. Quadra Gramada. Quadra Poli-Esportiva.</t>
  </si>
  <si>
    <t>2076</t>
  </si>
  <si>
    <t>96197</t>
  </si>
  <si>
    <t>641.31</t>
  </si>
  <si>
    <t>110543.68</t>
  </si>
  <si>
    <t>736.95</t>
  </si>
  <si>
    <t>113988.57</t>
  </si>
  <si>
    <t>759.92</t>
  </si>
  <si>
    <t>107114.05</t>
  </si>
  <si>
    <t>714.09</t>
  </si>
  <si>
    <t>880</t>
  </si>
  <si>
    <t>82.1290944123314</t>
  </si>
  <si>
    <t>17.8709055876686</t>
  </si>
  <si>
    <t>1705</t>
  </si>
  <si>
    <t>371</t>
  </si>
  <si>
    <t>199704972</t>
  </si>
  <si>
    <t>316881213</t>
  </si>
  <si>
    <t>IPANEMA. 3400</t>
  </si>
  <si>
    <t>Quadra Gramada. Churrasqueira. Playground.</t>
  </si>
  <si>
    <t>154</t>
  </si>
  <si>
    <t>544</t>
  </si>
  <si>
    <t>61600</t>
  </si>
  <si>
    <t>75315.89</t>
  </si>
  <si>
    <t>489.06</t>
  </si>
  <si>
    <t>76893.37</t>
  </si>
  <si>
    <t>499.31</t>
  </si>
  <si>
    <t>71710.68</t>
  </si>
  <si>
    <t>465.65</t>
  </si>
  <si>
    <t>73500</t>
  </si>
  <si>
    <t>477.27</t>
  </si>
  <si>
    <t>33510400</t>
  </si>
  <si>
    <t>34994316</t>
  </si>
  <si>
    <t>63</t>
  </si>
  <si>
    <t>MONSENHOR MAURO VALLINI. 0</t>
  </si>
  <si>
    <t>2519.86</t>
  </si>
  <si>
    <t>2.18865</t>
  </si>
  <si>
    <t>116812</t>
  </si>
  <si>
    <t>2336.24</t>
  </si>
  <si>
    <t>153832.42</t>
  </si>
  <si>
    <t>3076.65</t>
  </si>
  <si>
    <t>152532.61</t>
  </si>
  <si>
    <t>3050.65</t>
  </si>
  <si>
    <t>144864.33</t>
  </si>
  <si>
    <t>2897.29</t>
  </si>
  <si>
    <t>153700</t>
  </si>
  <si>
    <t>3074</t>
  </si>
  <si>
    <t>1868992</t>
  </si>
  <si>
    <t>39429417</t>
  </si>
  <si>
    <t>64</t>
  </si>
  <si>
    <t>R DOUTOR EDMAR EVANGELISTA BARREIROS. 162</t>
  </si>
  <si>
    <t>592.95</t>
  </si>
  <si>
    <t>Churrasqueira. Espaco Gourmet.</t>
  </si>
  <si>
    <t>2519.23</t>
  </si>
  <si>
    <t>152252.66</t>
  </si>
  <si>
    <t>156731.87</t>
  </si>
  <si>
    <t>3014.07</t>
  </si>
  <si>
    <t>146212.28</t>
  </si>
  <si>
    <t>2811.77</t>
  </si>
  <si>
    <t>173000</t>
  </si>
  <si>
    <t>3326.92</t>
  </si>
  <si>
    <t>3144000</t>
  </si>
  <si>
    <t>140000</t>
  </si>
  <si>
    <t>2500</t>
  </si>
  <si>
    <t>162712.77</t>
  </si>
  <si>
    <t>2905.59</t>
  </si>
  <si>
    <t>167499.71</t>
  </si>
  <si>
    <t>2991.07</t>
  </si>
  <si>
    <t>156257.4</t>
  </si>
  <si>
    <t>2790.31</t>
  </si>
  <si>
    <t>3196.43</t>
  </si>
  <si>
    <t>3360000</t>
  </si>
  <si>
    <t>39430417</t>
  </si>
  <si>
    <t>AV TEREZA ALBIERO. 81</t>
  </si>
  <si>
    <t>582</t>
  </si>
  <si>
    <t>43.51</t>
  </si>
  <si>
    <t>65.26</t>
  </si>
  <si>
    <t>3.20906</t>
  </si>
  <si>
    <t>139035</t>
  </si>
  <si>
    <t>3195.47</t>
  </si>
  <si>
    <t>150604.53</t>
  </si>
  <si>
    <t>3461.37</t>
  </si>
  <si>
    <t>147771.95</t>
  </si>
  <si>
    <t>3396.27</t>
  </si>
  <si>
    <t>146489.89</t>
  </si>
  <si>
    <t>3366.81</t>
  </si>
  <si>
    <t>165000</t>
  </si>
  <si>
    <t>3792.23</t>
  </si>
  <si>
    <t>2224560</t>
  </si>
  <si>
    <t>3196415</t>
  </si>
  <si>
    <t>AV JOHN BOYD DUNLOP. 0</t>
  </si>
  <si>
    <t>46869</t>
  </si>
  <si>
    <t>1700</t>
  </si>
  <si>
    <t>595000</t>
  </si>
  <si>
    <t>350</t>
  </si>
  <si>
    <t>710933.83</t>
  </si>
  <si>
    <t>418.2</t>
  </si>
  <si>
    <t>719566.1</t>
  </si>
  <si>
    <t>423.27</t>
  </si>
  <si>
    <t>687020.92</t>
  </si>
  <si>
    <t>404.13</t>
  </si>
  <si>
    <t>250</t>
  </si>
  <si>
    <t>13685000</t>
  </si>
  <si>
    <t>3631515</t>
  </si>
  <si>
    <t>67</t>
  </si>
  <si>
    <t>R JOAO DIAS DE SOUZA. 337</t>
  </si>
  <si>
    <t>Piscina Adulta. Espaco Gourmet. Salao de Festas. Piscina Infantil. Brinquedoteca. Fitness.</t>
  </si>
  <si>
    <t>100.5</t>
  </si>
  <si>
    <t>296068</t>
  </si>
  <si>
    <t>4418.93</t>
  </si>
  <si>
    <t>361990.68</t>
  </si>
  <si>
    <t>5402.85</t>
  </si>
  <si>
    <t>369572.52</t>
  </si>
  <si>
    <t>5516.01</t>
  </si>
  <si>
    <t>344662.96</t>
  </si>
  <si>
    <t>5144.23</t>
  </si>
  <si>
    <t>316000</t>
  </si>
  <si>
    <t>4716.42</t>
  </si>
  <si>
    <t>13026992</t>
  </si>
  <si>
    <t>36646816</t>
  </si>
  <si>
    <t>R JOAO DIAS DE SOUZA. 295</t>
  </si>
  <si>
    <t>1104</t>
  </si>
  <si>
    <t>Academia. Lavanderia Coletiva. Espaco Gourmet. Piscina Semi-Olimpica. Piscina Semi-Climatizada. Sauna Umida. Spa. Estacao Trabalho.</t>
  </si>
  <si>
    <t>46.2</t>
  </si>
  <si>
    <t>69.3</t>
  </si>
  <si>
    <t>3.97312</t>
  </si>
  <si>
    <t>243134</t>
  </si>
  <si>
    <t>5262.64</t>
  </si>
  <si>
    <t>274015.35</t>
  </si>
  <si>
    <t>5931.07</t>
  </si>
  <si>
    <t>268016.28</t>
  </si>
  <si>
    <t>5801.22</t>
  </si>
  <si>
    <t>268114.95</t>
  </si>
  <si>
    <t>5803.35</t>
  </si>
  <si>
    <t>275000</t>
  </si>
  <si>
    <t>5952.38</t>
  </si>
  <si>
    <t>5348948</t>
  </si>
  <si>
    <t>44.35</t>
  </si>
  <si>
    <t>66.52</t>
  </si>
  <si>
    <t>229043</t>
  </si>
  <si>
    <t>5164.44</t>
  </si>
  <si>
    <t>258134.6</t>
  </si>
  <si>
    <t>5820.39</t>
  </si>
  <si>
    <t>252483.21</t>
  </si>
  <si>
    <t>5692.97</t>
  </si>
  <si>
    <t>252576.16</t>
  </si>
  <si>
    <t>5695.06</t>
  </si>
  <si>
    <t>290000</t>
  </si>
  <si>
    <t>6538.9</t>
  </si>
  <si>
    <t>6413204</t>
  </si>
  <si>
    <t>74.7</t>
  </si>
  <si>
    <t>112.05</t>
  </si>
  <si>
    <t>392920</t>
  </si>
  <si>
    <t>5259.97</t>
  </si>
  <si>
    <t>442826.22</t>
  </si>
  <si>
    <t>5928.06</t>
  </si>
  <si>
    <t>433131.35</t>
  </si>
  <si>
    <t>5798.27</t>
  </si>
  <si>
    <t>433290.8</t>
  </si>
  <si>
    <t>5800.41</t>
  </si>
  <si>
    <t>418000</t>
  </si>
  <si>
    <t>5595.72</t>
  </si>
  <si>
    <t>785840</t>
  </si>
  <si>
    <t>39432417</t>
  </si>
  <si>
    <t>R FERNAO SALLES. 1380</t>
  </si>
  <si>
    <t>930</t>
  </si>
  <si>
    <t>Espaco Gourmet. Salao de Jogos. Brinquedoteca.</t>
  </si>
  <si>
    <t>60.45</t>
  </si>
  <si>
    <t>90.67</t>
  </si>
  <si>
    <t>3.86263</t>
  </si>
  <si>
    <t>209950</t>
  </si>
  <si>
    <t>3473.12</t>
  </si>
  <si>
    <t>238819.35</t>
  </si>
  <si>
    <t>3950.69</t>
  </si>
  <si>
    <t>237087.08</t>
  </si>
  <si>
    <t>3922.04</t>
  </si>
  <si>
    <t>232942.07</t>
  </si>
  <si>
    <t>3853.47</t>
  </si>
  <si>
    <t>3804.8</t>
  </si>
  <si>
    <t>5878600</t>
  </si>
  <si>
    <t>104</t>
  </si>
  <si>
    <t>156</t>
  </si>
  <si>
    <t>363800</t>
  </si>
  <si>
    <t>3498.08</t>
  </si>
  <si>
    <t>413824.63</t>
  </si>
  <si>
    <t>3979.09</t>
  </si>
  <si>
    <t>410822.96</t>
  </si>
  <si>
    <t>3950.22</t>
  </si>
  <si>
    <t>403640.51</t>
  </si>
  <si>
    <t>3881.16</t>
  </si>
  <si>
    <t>400000</t>
  </si>
  <si>
    <t>3846.15</t>
  </si>
  <si>
    <t>1455200</t>
  </si>
  <si>
    <t>36428716</t>
  </si>
  <si>
    <t>70</t>
  </si>
  <si>
    <t>R RUA BENEDITO FERREIRA TELLES. 173</t>
  </si>
  <si>
    <t>1168</t>
  </si>
  <si>
    <t>Churrasqueira. Piscina Adulta. Playground. Brinquedoteca.</t>
  </si>
  <si>
    <t>85.5</t>
  </si>
  <si>
    <t>3.27497</t>
  </si>
  <si>
    <t>185775.79</t>
  </si>
  <si>
    <t>3259.22</t>
  </si>
  <si>
    <t>182012.43</t>
  </si>
  <si>
    <t>3193.2</t>
  </si>
  <si>
    <t>180181.37</t>
  </si>
  <si>
    <t>3161.08</t>
  </si>
  <si>
    <t>189000</t>
  </si>
  <si>
    <t>3315.79</t>
  </si>
  <si>
    <t>96.6666666666667</t>
  </si>
  <si>
    <t>3.33333333333333</t>
  </si>
  <si>
    <t>10260000</t>
  </si>
  <si>
    <t>64.5</t>
  </si>
  <si>
    <t>2860.47</t>
  </si>
  <si>
    <t>133628.2</t>
  </si>
  <si>
    <t>3107.64</t>
  </si>
  <si>
    <t>130921.22</t>
  </si>
  <si>
    <t>3044.68</t>
  </si>
  <si>
    <t>129604.14</t>
  </si>
  <si>
    <t>3014.05</t>
  </si>
  <si>
    <t>125000</t>
  </si>
  <si>
    <t>2906.98</t>
  </si>
  <si>
    <t>1476000</t>
  </si>
  <si>
    <t>38271215</t>
  </si>
  <si>
    <t>71</t>
  </si>
  <si>
    <t>R PROFESSOR NELSON GUEDES. 385</t>
  </si>
  <si>
    <t>40000</t>
  </si>
  <si>
    <t>466.67</t>
  </si>
  <si>
    <t>184369.23</t>
  </si>
  <si>
    <t>614.57</t>
  </si>
  <si>
    <t>184378.69</t>
  </si>
  <si>
    <t>614.6</t>
  </si>
  <si>
    <t>173915.55</t>
  </si>
  <si>
    <t>579.72</t>
  </si>
  <si>
    <t>583.33</t>
  </si>
  <si>
    <t>14700000</t>
  </si>
  <si>
    <t>36681816</t>
  </si>
  <si>
    <t>AV SAO PAULO. 1630</t>
  </si>
  <si>
    <t>4390.3</t>
  </si>
  <si>
    <t>14322.58</t>
  </si>
  <si>
    <t>Quadra Poli-Esportiva. Piscina Adulta. Salao de Festas. Salao de Jogos. Piscina Infantil. Brinquedoteca. Fitness.</t>
  </si>
  <si>
    <t>85.16</t>
  </si>
  <si>
    <t>115</t>
  </si>
  <si>
    <t>3.42388</t>
  </si>
  <si>
    <t>3522.78</t>
  </si>
  <si>
    <t>327527.42</t>
  </si>
  <si>
    <t>3846.02</t>
  </si>
  <si>
    <t>319879.54</t>
  </si>
  <si>
    <t>3756.22</t>
  </si>
  <si>
    <t>319945.48</t>
  </si>
  <si>
    <t>3756.99</t>
  </si>
  <si>
    <t>305000</t>
  </si>
  <si>
    <t>3581.49</t>
  </si>
  <si>
    <t>47.7272727272727</t>
  </si>
  <si>
    <t>52.2727272727273</t>
  </si>
  <si>
    <t>26400000</t>
  </si>
  <si>
    <t>154.58</t>
  </si>
  <si>
    <t>215</t>
  </si>
  <si>
    <t>539000</t>
  </si>
  <si>
    <t>3486.87</t>
  </si>
  <si>
    <t>588457.6</t>
  </si>
  <si>
    <t>3806.82</t>
  </si>
  <si>
    <t>574716.91</t>
  </si>
  <si>
    <t>3717.93</t>
  </si>
  <si>
    <t>574835.39</t>
  </si>
  <si>
    <t>3718.69</t>
  </si>
  <si>
    <t>545000</t>
  </si>
  <si>
    <t>3525.68</t>
  </si>
  <si>
    <t>4312000</t>
  </si>
  <si>
    <t>330231115</t>
  </si>
  <si>
    <t>R DEMERCINDO ALVES DA SILVA. 0</t>
  </si>
  <si>
    <t>9030</t>
  </si>
  <si>
    <t>Quadra Poli-Esportiva. Churrasqueira. Piscina Adulta. Piscina Coberta. Espaco Gourmet. Salao de Festas. Salao de Jogos. Solarium. Playground. Spa. Brinquedoteca. Fitness. Espaco Beleza. Praca Chafariz.</t>
  </si>
  <si>
    <t>72.38</t>
  </si>
  <si>
    <t>108.57</t>
  </si>
  <si>
    <t>3.8795</t>
  </si>
  <si>
    <t>274560</t>
  </si>
  <si>
    <t>3793.31</t>
  </si>
  <si>
    <t>313696.02</t>
  </si>
  <si>
    <t>4334.01</t>
  </si>
  <si>
    <t>316308.34</t>
  </si>
  <si>
    <t>4370.1</t>
  </si>
  <si>
    <t>305204.65</t>
  </si>
  <si>
    <t>4216.7</t>
  </si>
  <si>
    <t>350000</t>
  </si>
  <si>
    <t>4835.59</t>
  </si>
  <si>
    <t>97.7941176470588</t>
  </si>
  <si>
    <t>2.20588235294117</t>
  </si>
  <si>
    <t>133</t>
  </si>
  <si>
    <t>37340160</t>
  </si>
  <si>
    <t>96.95</t>
  </si>
  <si>
    <t>145.42</t>
  </si>
  <si>
    <t>366720</t>
  </si>
  <si>
    <t>3782.57</t>
  </si>
  <si>
    <t>418992.59</t>
  </si>
  <si>
    <t>4321.74</t>
  </si>
  <si>
    <t>422481.77</t>
  </si>
  <si>
    <t>4357.73</t>
  </si>
  <si>
    <t>407650.96</t>
  </si>
  <si>
    <t>4204.76</t>
  </si>
  <si>
    <t>4538.42</t>
  </si>
  <si>
    <t>86.7647058823529</t>
  </si>
  <si>
    <t>13.2352941176471</t>
  </si>
  <si>
    <t>24936960</t>
  </si>
  <si>
    <t>112.74</t>
  </si>
  <si>
    <t>169.11</t>
  </si>
  <si>
    <t>330642</t>
  </si>
  <si>
    <t>2932.78</t>
  </si>
  <si>
    <t>377772</t>
  </si>
  <si>
    <t>3350.82</t>
  </si>
  <si>
    <t>380917.92</t>
  </si>
  <si>
    <t>3378.73</t>
  </si>
  <si>
    <t>367546.17</t>
  </si>
  <si>
    <t>3260.12</t>
  </si>
  <si>
    <t>440800</t>
  </si>
  <si>
    <t>3909.88</t>
  </si>
  <si>
    <t>661284</t>
  </si>
  <si>
    <t>86.31</t>
  </si>
  <si>
    <t>129.46</t>
  </si>
  <si>
    <t>259740</t>
  </si>
  <si>
    <t>3009.38</t>
  </si>
  <si>
    <t>296763.56</t>
  </si>
  <si>
    <t>3438.34</t>
  </si>
  <si>
    <t>299234.88</t>
  </si>
  <si>
    <t>3466.97</t>
  </si>
  <si>
    <t>288730.53</t>
  </si>
  <si>
    <t>3345.27</t>
  </si>
  <si>
    <t>335300</t>
  </si>
  <si>
    <t>3884.83</t>
  </si>
  <si>
    <t>1038960</t>
  </si>
  <si>
    <t>127.97</t>
  </si>
  <si>
    <t>191.95</t>
  </si>
  <si>
    <t>375258</t>
  </si>
  <si>
    <t>2932.39</t>
  </si>
  <si>
    <t>428747.6</t>
  </si>
  <si>
    <t>3350.38</t>
  </si>
  <si>
    <t>432318.02</t>
  </si>
  <si>
    <t>3378.28</t>
  </si>
  <si>
    <t>417141.92</t>
  </si>
  <si>
    <t>3259.68</t>
  </si>
  <si>
    <t>481000</t>
  </si>
  <si>
    <t>3758.69</t>
  </si>
  <si>
    <t>750516</t>
  </si>
  <si>
    <t>78.1</t>
  </si>
  <si>
    <t>117.15</t>
  </si>
  <si>
    <t>236335</t>
  </si>
  <si>
    <t>3026.06</t>
  </si>
  <si>
    <t>270022.4</t>
  </si>
  <si>
    <t>3457.4</t>
  </si>
  <si>
    <t>272271.02</t>
  </si>
  <si>
    <t>3486.19</t>
  </si>
  <si>
    <t>262713.22</t>
  </si>
  <si>
    <t>3363.81</t>
  </si>
  <si>
    <t>335500</t>
  </si>
  <si>
    <t>4295.77</t>
  </si>
  <si>
    <t>945340</t>
  </si>
  <si>
    <t>330671115</t>
  </si>
  <si>
    <t>74</t>
  </si>
  <si>
    <t>R NAZARE. 164</t>
  </si>
  <si>
    <t>770</t>
  </si>
  <si>
    <t>51.3</t>
  </si>
  <si>
    <t>76.95</t>
  </si>
  <si>
    <t>148900</t>
  </si>
  <si>
    <t>2902.53</t>
  </si>
  <si>
    <t>170124.33</t>
  </si>
  <si>
    <t>3316.26</t>
  </si>
  <si>
    <t>171541.06</t>
  </si>
  <si>
    <t>3343.88</t>
  </si>
  <si>
    <t>165519.28</t>
  </si>
  <si>
    <t>3226.49</t>
  </si>
  <si>
    <t>149562</t>
  </si>
  <si>
    <t>2915.44</t>
  </si>
  <si>
    <t>2382400</t>
  </si>
  <si>
    <t>329941115</t>
  </si>
  <si>
    <t>R ANTONIO PEREZ HERNANDEZ. 333</t>
  </si>
  <si>
    <t>12760</t>
  </si>
  <si>
    <t>Quadra de Tennis. Quadra Poli-Esportiva. Piscina Adulta. Salao de Festas. Salao de Jogos. Piscina Infantil. Brinquedoteca. Fitness. Sala de Reuniao.</t>
  </si>
  <si>
    <t>101</t>
  </si>
  <si>
    <t>151.5</t>
  </si>
  <si>
    <t>3.53869</t>
  </si>
  <si>
    <t>392000</t>
  </si>
  <si>
    <t>3881.19</t>
  </si>
  <si>
    <t>456885</t>
  </si>
  <si>
    <t>4523.62</t>
  </si>
  <si>
    <t>425029.45</t>
  </si>
  <si>
    <t>4208.21</t>
  </si>
  <si>
    <t>432286.78</t>
  </si>
  <si>
    <t>4280.07</t>
  </si>
  <si>
    <t>545295</t>
  </si>
  <si>
    <t>5398.96</t>
  </si>
  <si>
    <t>2352000</t>
  </si>
  <si>
    <t>93</t>
  </si>
  <si>
    <t>3951.61</t>
  </si>
  <si>
    <t>285553.12</t>
  </si>
  <si>
    <t>4605.69</t>
  </si>
  <si>
    <t>265643.41</t>
  </si>
  <si>
    <t>4284.57</t>
  </si>
  <si>
    <t>270179.24</t>
  </si>
  <si>
    <t>306637</t>
  </si>
  <si>
    <t>4945.76</t>
  </si>
  <si>
    <t>95.2380952380952</t>
  </si>
  <si>
    <t>4.76190476190477</t>
  </si>
  <si>
    <t>10290000</t>
  </si>
  <si>
    <t>3937.5</t>
  </si>
  <si>
    <t>220283.84</t>
  </si>
  <si>
    <t>4589.25</t>
  </si>
  <si>
    <t>204924.91</t>
  </si>
  <si>
    <t>4269.27</t>
  </si>
  <si>
    <t>208423.98</t>
  </si>
  <si>
    <t>4342.17</t>
  </si>
  <si>
    <t>248562</t>
  </si>
  <si>
    <t>5178.38</t>
  </si>
  <si>
    <t>6426000</t>
  </si>
  <si>
    <t>562860</t>
  </si>
  <si>
    <t>4363.26</t>
  </si>
  <si>
    <t>656026.25</t>
  </si>
  <si>
    <t>5085.48</t>
  </si>
  <si>
    <t>610285.91</t>
  </si>
  <si>
    <t>4730.9</t>
  </si>
  <si>
    <t>620706.47</t>
  </si>
  <si>
    <t>4811.68</t>
  </si>
  <si>
    <t>686689</t>
  </si>
  <si>
    <t>5323.17</t>
  </si>
  <si>
    <t>1125720</t>
  </si>
  <si>
    <t>89755174</t>
  </si>
  <si>
    <t>210761</t>
  </si>
  <si>
    <t>4390.85</t>
  </si>
  <si>
    <t>221821.64</t>
  </si>
  <si>
    <t>4621.28</t>
  </si>
  <si>
    <t>224981.18</t>
  </si>
  <si>
    <t>4687.1</t>
  </si>
  <si>
    <t>219235.37</t>
  </si>
  <si>
    <t>4567.4</t>
  </si>
  <si>
    <t>228000</t>
  </si>
  <si>
    <t>4750</t>
  </si>
  <si>
    <t>8430440</t>
  </si>
  <si>
    <t>267683</t>
  </si>
  <si>
    <t>4317.47</t>
  </si>
  <si>
    <t>281730.88</t>
  </si>
  <si>
    <t>4544.05</t>
  </si>
  <si>
    <t>285743.74</t>
  </si>
  <si>
    <t>4608.77</t>
  </si>
  <si>
    <t>278446.11</t>
  </si>
  <si>
    <t>4491.07</t>
  </si>
  <si>
    <t>4677.42</t>
  </si>
  <si>
    <t>10707320</t>
  </si>
  <si>
    <t>434261</t>
  </si>
  <si>
    <t>4299.61</t>
  </si>
  <si>
    <t>457050.82</t>
  </si>
  <si>
    <t>4525.25</t>
  </si>
  <si>
    <t>463560.87</t>
  </si>
  <si>
    <t>4589.71</t>
  </si>
  <si>
    <t>451721.95</t>
  </si>
  <si>
    <t>4472.49</t>
  </si>
  <si>
    <t>524799</t>
  </si>
  <si>
    <t>5196.03</t>
  </si>
  <si>
    <t>868522</t>
  </si>
  <si>
    <t>594519</t>
  </si>
  <si>
    <t>4608.67</t>
  </si>
  <si>
    <t>625719.08</t>
  </si>
  <si>
    <t>4850.53</t>
  </si>
  <si>
    <t>634631.58</t>
  </si>
  <si>
    <t>4919.62</t>
  </si>
  <si>
    <t>618423.67</t>
  </si>
  <si>
    <t>4793.98</t>
  </si>
  <si>
    <t>644000</t>
  </si>
  <si>
    <t>4992.25</t>
  </si>
  <si>
    <t>1189038</t>
  </si>
  <si>
    <t>35730516</t>
  </si>
  <si>
    <t>3.12733</t>
  </si>
  <si>
    <t>210233</t>
  </si>
  <si>
    <t>4379.85</t>
  </si>
  <si>
    <t>222615.59</t>
  </si>
  <si>
    <t>4637.82</t>
  </si>
  <si>
    <t>219890.44</t>
  </si>
  <si>
    <t>4581.05</t>
  </si>
  <si>
    <t>220672.12</t>
  </si>
  <si>
    <t>4597.33</t>
  </si>
  <si>
    <t>95</t>
  </si>
  <si>
    <t>8409320</t>
  </si>
  <si>
    <t>267012</t>
  </si>
  <si>
    <t>4306.65</t>
  </si>
  <si>
    <t>282738.83</t>
  </si>
  <si>
    <t>4560.31</t>
  </si>
  <si>
    <t>279277.69</t>
  </si>
  <si>
    <t>4504.48</t>
  </si>
  <si>
    <t>280270.48</t>
  </si>
  <si>
    <t>4520.5</t>
  </si>
  <si>
    <t>312224</t>
  </si>
  <si>
    <t>5035.87</t>
  </si>
  <si>
    <t>92.5</t>
  </si>
  <si>
    <t>7.5</t>
  </si>
  <si>
    <t>10680480</t>
  </si>
  <si>
    <t>441314</t>
  </si>
  <si>
    <t>4369.45</t>
  </si>
  <si>
    <t>467307.11</t>
  </si>
  <si>
    <t>4626.81</t>
  </si>
  <si>
    <t>461586.58</t>
  </si>
  <si>
    <t>4570.17</t>
  </si>
  <si>
    <t>463227.45</t>
  </si>
  <si>
    <t>4586.42</t>
  </si>
  <si>
    <t>452169</t>
  </si>
  <si>
    <t>4476.92</t>
  </si>
  <si>
    <t>882628</t>
  </si>
  <si>
    <t>592782</t>
  </si>
  <si>
    <t>4595.21</t>
  </si>
  <si>
    <t>627696.48</t>
  </si>
  <si>
    <t>4865.86</t>
  </si>
  <si>
    <t>620012.55</t>
  </si>
  <si>
    <t>4806.3</t>
  </si>
  <si>
    <t>622216.6</t>
  </si>
  <si>
    <t>4823.39</t>
  </si>
  <si>
    <t>615957</t>
  </si>
  <si>
    <t>4774.86</t>
  </si>
  <si>
    <t>1185564</t>
  </si>
  <si>
    <t>3681817</t>
  </si>
  <si>
    <t>3.15031</t>
  </si>
  <si>
    <t>217280</t>
  </si>
  <si>
    <t>4526.67</t>
  </si>
  <si>
    <t>225083.54</t>
  </si>
  <si>
    <t>4689.24</t>
  </si>
  <si>
    <t>234954.53</t>
  </si>
  <si>
    <t>4894.89</t>
  </si>
  <si>
    <t>224268.84</t>
  </si>
  <si>
    <t>4672.27</t>
  </si>
  <si>
    <t>251808</t>
  </si>
  <si>
    <t>5246</t>
  </si>
  <si>
    <t>8691200</t>
  </si>
  <si>
    <t>275962</t>
  </si>
  <si>
    <t>4451</t>
  </si>
  <si>
    <t>285873.09</t>
  </si>
  <si>
    <t>4610.86</t>
  </si>
  <si>
    <t>298409.99</t>
  </si>
  <si>
    <t>4813.06</t>
  </si>
  <si>
    <t>284838.36</t>
  </si>
  <si>
    <t>4594.17</t>
  </si>
  <si>
    <t>339527</t>
  </si>
  <si>
    <t>5476.24</t>
  </si>
  <si>
    <t>11038480</t>
  </si>
  <si>
    <t>447692</t>
  </si>
  <si>
    <t>4432.59</t>
  </si>
  <si>
    <t>463770.71</t>
  </si>
  <si>
    <t>4591.79</t>
  </si>
  <si>
    <t>484109.27</t>
  </si>
  <si>
    <t>4793.16</t>
  </si>
  <si>
    <t>462092.08</t>
  </si>
  <si>
    <t>4575.16</t>
  </si>
  <si>
    <t>529847</t>
  </si>
  <si>
    <t>5246.01</t>
  </si>
  <si>
    <t>895384</t>
  </si>
  <si>
    <t>612907</t>
  </si>
  <si>
    <t>4751.22</t>
  </si>
  <si>
    <t>634919.36</t>
  </si>
  <si>
    <t>4921.86</t>
  </si>
  <si>
    <t>662763.6</t>
  </si>
  <si>
    <t>5137.71</t>
  </si>
  <si>
    <t>632621.24</t>
  </si>
  <si>
    <t>4904.04</t>
  </si>
  <si>
    <t>676734</t>
  </si>
  <si>
    <t>1225814</t>
  </si>
  <si>
    <t>3682817</t>
  </si>
  <si>
    <t>226380</t>
  </si>
  <si>
    <t>4716.25</t>
  </si>
  <si>
    <t>234363.74</t>
  </si>
  <si>
    <t>4882.58</t>
  </si>
  <si>
    <t>243653.98</t>
  </si>
  <si>
    <t>5076.12</t>
  </si>
  <si>
    <t>233053.79</t>
  </si>
  <si>
    <t>4855.29</t>
  </si>
  <si>
    <t>9055200</t>
  </si>
  <si>
    <t>294980</t>
  </si>
  <si>
    <t>4757.74</t>
  </si>
  <si>
    <t>305383.06</t>
  </si>
  <si>
    <t>4925.53</t>
  </si>
  <si>
    <t>317488.51</t>
  </si>
  <si>
    <t>5120.78</t>
  </si>
  <si>
    <t>303676.15</t>
  </si>
  <si>
    <t>4898</t>
  </si>
  <si>
    <t>310350</t>
  </si>
  <si>
    <t>5005.65</t>
  </si>
  <si>
    <t>11799200</t>
  </si>
  <si>
    <t>463540</t>
  </si>
  <si>
    <t>4589.5</t>
  </si>
  <si>
    <t>479887.66</t>
  </si>
  <si>
    <t>4751.36</t>
  </si>
  <si>
    <t>498910.52</t>
  </si>
  <si>
    <t>4939.7</t>
  </si>
  <si>
    <t>477205.38</t>
  </si>
  <si>
    <t>4724.8</t>
  </si>
  <si>
    <t>525812</t>
  </si>
  <si>
    <t>5206.06</t>
  </si>
  <si>
    <t>927080</t>
  </si>
  <si>
    <t>613480</t>
  </si>
  <si>
    <t>4755.66</t>
  </si>
  <si>
    <t>635115.59</t>
  </si>
  <si>
    <t>4923.38</t>
  </si>
  <si>
    <t>660291.73</t>
  </si>
  <si>
    <t>5118.54</t>
  </si>
  <si>
    <t>631565.69</t>
  </si>
  <si>
    <t>4895.86</t>
  </si>
  <si>
    <t>677314</t>
  </si>
  <si>
    <t>5250.5</t>
  </si>
  <si>
    <t>1226960</t>
  </si>
  <si>
    <t>39410417</t>
  </si>
  <si>
    <t>BLOCO 1. BLOCO 2. BLOCO 3. BLOCO 4. BLOCO 5. BLOCO 6. BLOCO 7. BLOCO 8. BLOCO 9. BLOCO 10. BLOCO 11. BLOCO 12. BLOCO 13. BLOCO 14. BLOCO 15. BLOCO 16</t>
  </si>
  <si>
    <t>AV ITAVUVU. 3147</t>
  </si>
  <si>
    <t>14576</t>
  </si>
  <si>
    <t>Quadra Gramada. Piscina Adulta. Espaco Gourmet. Salao de Festas. Piscina Infantil. Playground.</t>
  </si>
  <si>
    <t>44.53</t>
  </si>
  <si>
    <t>66.79</t>
  </si>
  <si>
    <t>288</t>
  </si>
  <si>
    <t>2.97071</t>
  </si>
  <si>
    <t>121250</t>
  </si>
  <si>
    <t>2722.88</t>
  </si>
  <si>
    <t>129434.21</t>
  </si>
  <si>
    <t>2906.67</t>
  </si>
  <si>
    <t>126944.66</t>
  </si>
  <si>
    <t>2850.76</t>
  </si>
  <si>
    <t>127388.52</t>
  </si>
  <si>
    <t>2860.73</t>
  </si>
  <si>
    <t>130000</t>
  </si>
  <si>
    <t>2919.38</t>
  </si>
  <si>
    <t>34920000</t>
  </si>
  <si>
    <t>33574718</t>
  </si>
  <si>
    <t>BL 1. BL 2. BL 3. BL 4. BL 5. BL 6. BL 7</t>
  </si>
  <si>
    <t>EST DINORAH. 1420</t>
  </si>
  <si>
    <t>696535</t>
  </si>
  <si>
    <t>Churrasqueira. Playground.</t>
  </si>
  <si>
    <t>3.20554</t>
  </si>
  <si>
    <t>113520</t>
  </si>
  <si>
    <t>2522.67</t>
  </si>
  <si>
    <t>118015.7</t>
  </si>
  <si>
    <t>2622.57</t>
  </si>
  <si>
    <t>122871.88</t>
  </si>
  <si>
    <t>2730.49</t>
  </si>
  <si>
    <t>117318.13</t>
  </si>
  <si>
    <t>2607.07</t>
  </si>
  <si>
    <t>2933.33</t>
  </si>
  <si>
    <t>97.8571428571428</t>
  </si>
  <si>
    <t>2.14285714285715</t>
  </si>
  <si>
    <t>137</t>
  </si>
  <si>
    <t>15892800</t>
  </si>
  <si>
    <t>32267218</t>
  </si>
  <si>
    <t>BL 1. BL 2. BL 3. BL 4. BL 5. BL 6. BL 7. BL 8</t>
  </si>
  <si>
    <t>R MANOEL GUTIERRES. 1419</t>
  </si>
  <si>
    <t>7190</t>
  </si>
  <si>
    <t>Churrasqueira. Espaco Gourmet. Playground.</t>
  </si>
  <si>
    <t>110880</t>
  </si>
  <si>
    <t>2772</t>
  </si>
  <si>
    <t>117438.71</t>
  </si>
  <si>
    <t>2935.97</t>
  </si>
  <si>
    <t>117258.19</t>
  </si>
  <si>
    <t>2931.45</t>
  </si>
  <si>
    <t>116528.58</t>
  </si>
  <si>
    <t>2913.21</t>
  </si>
  <si>
    <t>3150</t>
  </si>
  <si>
    <t>887040</t>
  </si>
  <si>
    <t>117040</t>
  </si>
  <si>
    <t>2628.34</t>
  </si>
  <si>
    <t>123963.09</t>
  </si>
  <si>
    <t>2783.81</t>
  </si>
  <si>
    <t>123772.53</t>
  </si>
  <si>
    <t>2779.53</t>
  </si>
  <si>
    <t>123002.39</t>
  </si>
  <si>
    <t>2762.24</t>
  </si>
  <si>
    <t>136000</t>
  </si>
  <si>
    <t>3054.12</t>
  </si>
  <si>
    <t>75.7352941176471</t>
  </si>
  <si>
    <t>24.2647058823529</t>
  </si>
  <si>
    <t>103</t>
  </si>
  <si>
    <t>15917440</t>
  </si>
  <si>
    <t>33874714</t>
  </si>
  <si>
    <t>79</t>
  </si>
  <si>
    <t>AV BARAO DE TATUI. 867</t>
  </si>
  <si>
    <t>Piscina Adulta. Espaco Gourmet. Salao de Festas. Fitness.</t>
  </si>
  <si>
    <t>950640</t>
  </si>
  <si>
    <t>4753.2</t>
  </si>
  <si>
    <t>1243057.35</t>
  </si>
  <si>
    <t>6215.29</t>
  </si>
  <si>
    <t>1230391.65</t>
  </si>
  <si>
    <t>6151.96</t>
  </si>
  <si>
    <t>1177145.06</t>
  </si>
  <si>
    <t>5885.73</t>
  </si>
  <si>
    <t>665448</t>
  </si>
  <si>
    <t>3327.24</t>
  </si>
  <si>
    <t>10457040</t>
  </si>
  <si>
    <t>420</t>
  </si>
  <si>
    <t>1454520</t>
  </si>
  <si>
    <t>4407.64</t>
  </si>
  <si>
    <t>1901931.09</t>
  </si>
  <si>
    <t>5763.43</t>
  </si>
  <si>
    <t>1882552.03</t>
  </si>
  <si>
    <t>5704.71</t>
  </si>
  <si>
    <t>1801082.47</t>
  </si>
  <si>
    <t>5457.83</t>
  </si>
  <si>
    <t>1143828</t>
  </si>
  <si>
    <t>3466.15</t>
  </si>
  <si>
    <t>15999720</t>
  </si>
  <si>
    <t>510</t>
  </si>
  <si>
    <t>680</t>
  </si>
  <si>
    <t>2212000</t>
  </si>
  <si>
    <t>4337.25</t>
  </si>
  <si>
    <t>2892412.32</t>
  </si>
  <si>
    <t>5671.39</t>
  </si>
  <si>
    <t>2862941.1</t>
  </si>
  <si>
    <t>5613.6</t>
  </si>
  <si>
    <t>2739044.1</t>
  </si>
  <si>
    <t>5370.67</t>
  </si>
  <si>
    <t>13272000</t>
  </si>
  <si>
    <t>35827616</t>
  </si>
  <si>
    <t>R BARAO DE PIRATININGA. 290</t>
  </si>
  <si>
    <t>1410.12</t>
  </si>
  <si>
    <t>Academia. Lavanderia Coletiva. Churrasqueira. Piscina Semi-Climatizada. Estacao Trabalho.</t>
  </si>
  <si>
    <t>33.67</t>
  </si>
  <si>
    <t>50.5</t>
  </si>
  <si>
    <t>110</t>
  </si>
  <si>
    <t>158860</t>
  </si>
  <si>
    <t>4718.15</t>
  </si>
  <si>
    <t>180889.19</t>
  </si>
  <si>
    <t>5372.42</t>
  </si>
  <si>
    <t>180275.47</t>
  </si>
  <si>
    <t>5354.19</t>
  </si>
  <si>
    <t>176552.03</t>
  </si>
  <si>
    <t>5243.6</t>
  </si>
  <si>
    <t>197000</t>
  </si>
  <si>
    <t>5850.91</t>
  </si>
  <si>
    <t>77.2727272727273</t>
  </si>
  <si>
    <t>22.7272727272727</t>
  </si>
  <si>
    <t>17474600</t>
  </si>
  <si>
    <t>39987913</t>
  </si>
  <si>
    <t>81</t>
  </si>
  <si>
    <t>AV COMENDADOR CAMILLO JULIO. 0</t>
  </si>
  <si>
    <t>621000</t>
  </si>
  <si>
    <t>246</t>
  </si>
  <si>
    <t>600</t>
  </si>
  <si>
    <t>790153.84</t>
  </si>
  <si>
    <t>790.15</t>
  </si>
  <si>
    <t>783477.41</t>
  </si>
  <si>
    <t>783.48</t>
  </si>
  <si>
    <t>744089.63</t>
  </si>
  <si>
    <t>744.09</t>
  </si>
  <si>
    <t>650000</t>
  </si>
  <si>
    <t>650</t>
  </si>
  <si>
    <t>79.6747967479675</t>
  </si>
  <si>
    <t>20.3252032520325</t>
  </si>
  <si>
    <t>196</t>
  </si>
  <si>
    <t>147600000</t>
  </si>
  <si>
    <t>34831316</t>
  </si>
  <si>
    <t>82</t>
  </si>
  <si>
    <t>70894.03</t>
  </si>
  <si>
    <t>Quadra Gramada. Quadra Poli-Esportiva. Churrasqueira. Piscina Adulta. Salao de Festas. Piscina Infantil. Pista de Cooper. Playground. Fitness.</t>
  </si>
  <si>
    <t>294</t>
  </si>
  <si>
    <t>173900</t>
  </si>
  <si>
    <t>197812.27</t>
  </si>
  <si>
    <t>4121.09</t>
  </si>
  <si>
    <t>196377.44</t>
  </si>
  <si>
    <t>4091.2</t>
  </si>
  <si>
    <t>192944.16</t>
  </si>
  <si>
    <t>4019.67</t>
  </si>
  <si>
    <t>3645.83</t>
  </si>
  <si>
    <t>51126600</t>
  </si>
  <si>
    <t>331441115</t>
  </si>
  <si>
    <t>83</t>
  </si>
  <si>
    <t>R NAZARE. 62</t>
  </si>
  <si>
    <t>676.71</t>
  </si>
  <si>
    <t>127992</t>
  </si>
  <si>
    <t>2494.97</t>
  </si>
  <si>
    <t>163466.8</t>
  </si>
  <si>
    <t>3186.49</t>
  </si>
  <si>
    <t>160283.29</t>
  </si>
  <si>
    <t>3124.43</t>
  </si>
  <si>
    <t>157680.77</t>
  </si>
  <si>
    <t>3073.7</t>
  </si>
  <si>
    <t>3157.89</t>
  </si>
  <si>
    <t>2047872</t>
  </si>
  <si>
    <t>39335713</t>
  </si>
  <si>
    <t>R LUIZ FERNANDO ROSSI. 01</t>
  </si>
  <si>
    <t>94.5</t>
  </si>
  <si>
    <t>156750</t>
  </si>
  <si>
    <t>2488.1</t>
  </si>
  <si>
    <t>218811.89</t>
  </si>
  <si>
    <t>3473.21</t>
  </si>
  <si>
    <t>212717.47</t>
  </si>
  <si>
    <t>3376.47</t>
  </si>
  <si>
    <t>208294.24</t>
  </si>
  <si>
    <t>3306.26</t>
  </si>
  <si>
    <t>2619.05</t>
  </si>
  <si>
    <t>627000</t>
  </si>
  <si>
    <t>39419417</t>
  </si>
  <si>
    <t>R ANTONIO PEREZ HERNANDEZ. 1190</t>
  </si>
  <si>
    <t>1402.72</t>
  </si>
  <si>
    <t>Salao de Festas. Brinquedoteca. Fitness.</t>
  </si>
  <si>
    <t>46.4</t>
  </si>
  <si>
    <t>69.6</t>
  </si>
  <si>
    <t>166953</t>
  </si>
  <si>
    <t>3598.13</t>
  </si>
  <si>
    <t>178953.39</t>
  </si>
  <si>
    <t>3856.76</t>
  </si>
  <si>
    <t>175914.33</t>
  </si>
  <si>
    <t>3791.26</t>
  </si>
  <si>
    <t>175500.12</t>
  </si>
  <si>
    <t>3782.34</t>
  </si>
  <si>
    <t>202000</t>
  </si>
  <si>
    <t>4353.45</t>
  </si>
  <si>
    <t>98.2142857142857</t>
  </si>
  <si>
    <t>1.78571428571429</t>
  </si>
  <si>
    <t>9349368</t>
  </si>
  <si>
    <t>36.92</t>
  </si>
  <si>
    <t>55.38</t>
  </si>
  <si>
    <t>144000</t>
  </si>
  <si>
    <t>3900.33</t>
  </si>
  <si>
    <t>154350.55</t>
  </si>
  <si>
    <t>4180.68</t>
  </si>
  <si>
    <t>151729.31</t>
  </si>
  <si>
    <t>4109.68</t>
  </si>
  <si>
    <t>151372.04</t>
  </si>
  <si>
    <t>4100.01</t>
  </si>
  <si>
    <t>160729</t>
  </si>
  <si>
    <t>4353.44</t>
  </si>
  <si>
    <t>2016000</t>
  </si>
  <si>
    <t>60.78</t>
  </si>
  <si>
    <t>91.17</t>
  </si>
  <si>
    <t>234240</t>
  </si>
  <si>
    <t>3853.9</t>
  </si>
  <si>
    <t>251076.9</t>
  </si>
  <si>
    <t>4130.91</t>
  </si>
  <si>
    <t>246813.01</t>
  </si>
  <si>
    <t>4060.76</t>
  </si>
  <si>
    <t>246231.86</t>
  </si>
  <si>
    <t>4051.2</t>
  </si>
  <si>
    <t>256000</t>
  </si>
  <si>
    <t>4211.91</t>
  </si>
  <si>
    <t>85.7142857142857</t>
  </si>
  <si>
    <t>14.2857142857143</t>
  </si>
  <si>
    <t>6558720</t>
  </si>
  <si>
    <t>33576718</t>
  </si>
  <si>
    <t>86</t>
  </si>
  <si>
    <t>R ANTONIO PEREZ HERNANDEZ. 705</t>
  </si>
  <si>
    <t>6006.3</t>
  </si>
  <si>
    <t>Academia. Quadra Poli-Esportiva. Churrasqueira. Piscina Adulta. Salao de Jogos. Piscina Infantil. Playground. Brinquedoteca.</t>
  </si>
  <si>
    <t>127.5</t>
  </si>
  <si>
    <t>144</t>
  </si>
  <si>
    <t>300160</t>
  </si>
  <si>
    <t>3531.29</t>
  </si>
  <si>
    <t>370402.86</t>
  </si>
  <si>
    <t>4357.68</t>
  </si>
  <si>
    <t>381522.67</t>
  </si>
  <si>
    <t>4488.5</t>
  </si>
  <si>
    <t>351712.02</t>
  </si>
  <si>
    <t>4137.78</t>
  </si>
  <si>
    <t>5517.65</t>
  </si>
  <si>
    <t>99.3055555555556</t>
  </si>
  <si>
    <t>0.694444444444443</t>
  </si>
  <si>
    <t>143</t>
  </si>
  <si>
    <t>43223040</t>
  </si>
  <si>
    <t>38545613</t>
  </si>
  <si>
    <t>87</t>
  </si>
  <si>
    <t>AV GISELE CONSTANTINO. 0</t>
  </si>
  <si>
    <t>10600</t>
  </si>
  <si>
    <t>LanHouse. Quadra Poli-Esportiva. Churrasqueira. Piscina Adulta. Espaco Gourmet. Salao de Festas. Salao de Jogos. Piscina Infantil. Playground. Brinquedoteca. Espaco Meditacao. Fitness. Espaco Beleza.</t>
  </si>
  <si>
    <t>293290</t>
  </si>
  <si>
    <t>3450.47</t>
  </si>
  <si>
    <t>395484.15</t>
  </si>
  <si>
    <t>4652.75</t>
  </si>
  <si>
    <t>396593.19</t>
  </si>
  <si>
    <t>4665.8</t>
  </si>
  <si>
    <t>371634.05</t>
  </si>
  <si>
    <t>4372.16</t>
  </si>
  <si>
    <t>380000</t>
  </si>
  <si>
    <t>4470.59</t>
  </si>
  <si>
    <t>42233760</t>
  </si>
  <si>
    <t>36725816</t>
  </si>
  <si>
    <t>TORRE 1. TORRE 2. TORRE 3. TORRE 4. TORRE 5. TORRE 6</t>
  </si>
  <si>
    <t>R GUSTAVO SCARPA. 45</t>
  </si>
  <si>
    <t>14086.78</t>
  </si>
  <si>
    <t>Quadra Gramada. Quadra Poli-Esportiva. Piscina Adulta. Espaco Gourmet. Salao de Festas. Piscina Infantil. Sauna Seca. Playground. Fitness.</t>
  </si>
  <si>
    <t>3200</t>
  </si>
  <si>
    <t>173314.09</t>
  </si>
  <si>
    <t>3466.28</t>
  </si>
  <si>
    <t>170054.39</t>
  </si>
  <si>
    <t>3401.09</t>
  </si>
  <si>
    <t>168579.01</t>
  </si>
  <si>
    <t>3371.58</t>
  </si>
  <si>
    <t>186000</t>
  </si>
  <si>
    <t>3720</t>
  </si>
  <si>
    <t>86.6666666666667</t>
  </si>
  <si>
    <t>13.3333333333333</t>
  </si>
  <si>
    <t>24000000</t>
  </si>
  <si>
    <t>3900</t>
  </si>
  <si>
    <t>211226.55</t>
  </si>
  <si>
    <t>4224.53</t>
  </si>
  <si>
    <t>207253.79</t>
  </si>
  <si>
    <t>4145.08</t>
  </si>
  <si>
    <t>205455.67</t>
  </si>
  <si>
    <t>4109.11</t>
  </si>
  <si>
    <t>209110</t>
  </si>
  <si>
    <t>4182.2</t>
  </si>
  <si>
    <t>97.9166666666667</t>
  </si>
  <si>
    <t>2.08333333333334</t>
  </si>
  <si>
    <t>9360000</t>
  </si>
  <si>
    <t>39653417</t>
  </si>
  <si>
    <t>R LAZARO DE OLIVEIRA. 0</t>
  </si>
  <si>
    <t>4392.94</t>
  </si>
  <si>
    <t>49.9</t>
  </si>
  <si>
    <t>74.85</t>
  </si>
  <si>
    <t>2665.33</t>
  </si>
  <si>
    <t>140867.14</t>
  </si>
  <si>
    <t>2822.99</t>
  </si>
  <si>
    <t>140650.6</t>
  </si>
  <si>
    <t>2818.65</t>
  </si>
  <si>
    <t>139775.45</t>
  </si>
  <si>
    <t>2801.11</t>
  </si>
  <si>
    <t>110000</t>
  </si>
  <si>
    <t>2204.41</t>
  </si>
  <si>
    <t>8512000</t>
  </si>
  <si>
    <t>36278716</t>
  </si>
  <si>
    <t>AV PROFESSOR ARTHUR FONSECA. 190</t>
  </si>
  <si>
    <t>1405.21</t>
  </si>
  <si>
    <t>Academia. Churrasqueira. Salao de Festas. Salao de Jogos. Home-Office.</t>
  </si>
  <si>
    <t>43.34</t>
  </si>
  <si>
    <t>65.01</t>
  </si>
  <si>
    <t>169000</t>
  </si>
  <si>
    <t>3899.4</t>
  </si>
  <si>
    <t>206629.64</t>
  </si>
  <si>
    <t>4767.64</t>
  </si>
  <si>
    <t>210957.47</t>
  </si>
  <si>
    <t>4867.5</t>
  </si>
  <si>
    <t>196738.72</t>
  </si>
  <si>
    <t>4539.43</t>
  </si>
  <si>
    <t>173200</t>
  </si>
  <si>
    <t>3996.31</t>
  </si>
  <si>
    <t>6084000</t>
  </si>
  <si>
    <t>203000</t>
  </si>
  <si>
    <t>3830.19</t>
  </si>
  <si>
    <t>248200.1</t>
  </si>
  <si>
    <t>4683.02</t>
  </si>
  <si>
    <t>253398.61</t>
  </si>
  <si>
    <t>4781.11</t>
  </si>
  <si>
    <t>236319.29</t>
  </si>
  <si>
    <t>4458.86</t>
  </si>
  <si>
    <t>208000</t>
  </si>
  <si>
    <t>3924.53</t>
  </si>
  <si>
    <t>4872000</t>
  </si>
  <si>
    <t>39333713</t>
  </si>
  <si>
    <t>91</t>
  </si>
  <si>
    <t>R DAVID BARRETO. 100</t>
  </si>
  <si>
    <t>500</t>
  </si>
  <si>
    <t>149150</t>
  </si>
  <si>
    <t>2367.46</t>
  </si>
  <si>
    <t>208202.83</t>
  </si>
  <si>
    <t>3304.81</t>
  </si>
  <si>
    <t>202403.89</t>
  </si>
  <si>
    <t>3212.76</t>
  </si>
  <si>
    <t>198195.13</t>
  </si>
  <si>
    <t>3145.95</t>
  </si>
  <si>
    <t>168000</t>
  </si>
  <si>
    <t>2666.67</t>
  </si>
  <si>
    <t>596600</t>
  </si>
  <si>
    <t>39507417</t>
  </si>
  <si>
    <t>BL 1. BL 2</t>
  </si>
  <si>
    <t>AV ANGELICA. 434</t>
  </si>
  <si>
    <t>1180</t>
  </si>
  <si>
    <t>46.82</t>
  </si>
  <si>
    <t>70.23</t>
  </si>
  <si>
    <t>182160</t>
  </si>
  <si>
    <t>3890.65</t>
  </si>
  <si>
    <t>192935.03</t>
  </si>
  <si>
    <t>4120.79</t>
  </si>
  <si>
    <t>192638.45</t>
  </si>
  <si>
    <t>4114.45</t>
  </si>
  <si>
    <t>191439.82</t>
  </si>
  <si>
    <t>4088.85</t>
  </si>
  <si>
    <t>3929.94</t>
  </si>
  <si>
    <t>81.25</t>
  </si>
  <si>
    <t>18.75</t>
  </si>
  <si>
    <t>5829120</t>
  </si>
  <si>
    <t>38696217</t>
  </si>
  <si>
    <t>R PASCHOAL BERNAL. 0</t>
  </si>
  <si>
    <t>2560</t>
  </si>
  <si>
    <t>Piscina Adulta. Salao de Festas. Sauna Umida. Brinquedoteca. Fitness.</t>
  </si>
  <si>
    <t>121600</t>
  </si>
  <si>
    <t>1870.77</t>
  </si>
  <si>
    <t>148675.53</t>
  </si>
  <si>
    <t>2287.32</t>
  </si>
  <si>
    <t>151789.51</t>
  </si>
  <si>
    <t>2335.22</t>
  </si>
  <si>
    <t>141558.75</t>
  </si>
  <si>
    <t>2177.83</t>
  </si>
  <si>
    <t>3769.23</t>
  </si>
  <si>
    <t>97.0588235294118</t>
  </si>
  <si>
    <t>2.94117647058823</t>
  </si>
  <si>
    <t>8268800</t>
  </si>
  <si>
    <t>112</t>
  </si>
  <si>
    <t>249600</t>
  </si>
  <si>
    <t>2228.57</t>
  </si>
  <si>
    <t>305176.08</t>
  </si>
  <si>
    <t>2724.78</t>
  </si>
  <si>
    <t>311567.95</t>
  </si>
  <si>
    <t>2781.85</t>
  </si>
  <si>
    <t>290567.96</t>
  </si>
  <si>
    <t>2594.36</t>
  </si>
  <si>
    <t>4464.29</t>
  </si>
  <si>
    <t>1996800</t>
  </si>
  <si>
    <t>39436417</t>
  </si>
  <si>
    <t>94</t>
  </si>
  <si>
    <t>BL A. BL B</t>
  </si>
  <si>
    <t>R JOAO MARIA DE CAMARGO. 143</t>
  </si>
  <si>
    <t>6452.23</t>
  </si>
  <si>
    <t>Piscina Adulta. Piscina Infantil. Playground.</t>
  </si>
  <si>
    <t>51.81</t>
  </si>
  <si>
    <t>77.71</t>
  </si>
  <si>
    <t>159885</t>
  </si>
  <si>
    <t>3085.99</t>
  </si>
  <si>
    <t>169302.12</t>
  </si>
  <si>
    <t>3267.75</t>
  </si>
  <si>
    <t>167229.62</t>
  </si>
  <si>
    <t>3227.75</t>
  </si>
  <si>
    <t>167824.09</t>
  </si>
  <si>
    <t>3239.22</t>
  </si>
  <si>
    <t>3088.21</t>
  </si>
  <si>
    <t>35.7142857142857</t>
  </si>
  <si>
    <t>64.2857142857143</t>
  </si>
  <si>
    <t>2238390</t>
  </si>
  <si>
    <t>53.75</t>
  </si>
  <si>
    <t>80.62</t>
  </si>
  <si>
    <t>176715</t>
  </si>
  <si>
    <t>3287.72</t>
  </si>
  <si>
    <t>187123.4</t>
  </si>
  <si>
    <t>3481.36</t>
  </si>
  <si>
    <t>184832.73</t>
  </si>
  <si>
    <t>3438.75</t>
  </si>
  <si>
    <t>185489.79</t>
  </si>
  <si>
    <t>3450.97</t>
  </si>
  <si>
    <t>3311.63</t>
  </si>
  <si>
    <t>12370050</t>
  </si>
  <si>
    <t>33117414</t>
  </si>
  <si>
    <t>AV PROFESSORA IZORAIDA MARQUES PERES. 0</t>
  </si>
  <si>
    <t>4274</t>
  </si>
  <si>
    <t>Louge. Home-Office.</t>
  </si>
  <si>
    <t>171</t>
  </si>
  <si>
    <t>299600</t>
  </si>
  <si>
    <t>21400</t>
  </si>
  <si>
    <t>382638.4</t>
  </si>
  <si>
    <t>27331.31</t>
  </si>
  <si>
    <t>375186.51</t>
  </si>
  <si>
    <t>26799.04</t>
  </si>
  <si>
    <t>369094.62</t>
  </si>
  <si>
    <t>26363.9</t>
  </si>
  <si>
    <t>378684</t>
  </si>
  <si>
    <t>27048.86</t>
  </si>
  <si>
    <t>55.5555555555556</t>
  </si>
  <si>
    <t>44.4444444444444</t>
  </si>
  <si>
    <t>51231600</t>
  </si>
  <si>
    <t>25.77</t>
  </si>
  <si>
    <t>412628</t>
  </si>
  <si>
    <t>16011.95</t>
  </si>
  <si>
    <t>526993.71</t>
  </si>
  <si>
    <t>20449.89</t>
  </si>
  <si>
    <t>516730.51</t>
  </si>
  <si>
    <t>20051.63</t>
  </si>
  <si>
    <t>508340.37</t>
  </si>
  <si>
    <t>19726.05</t>
  </si>
  <si>
    <t>516554</t>
  </si>
  <si>
    <t>20044.78</t>
  </si>
  <si>
    <t>88.8888888888889</t>
  </si>
  <si>
    <t>11.1111111111111</t>
  </si>
  <si>
    <t>3713652</t>
  </si>
  <si>
    <t>73118144</t>
  </si>
  <si>
    <t>Louge. Home-Office. Fitness.</t>
  </si>
  <si>
    <t>160</t>
  </si>
  <si>
    <t>399100</t>
  </si>
  <si>
    <t>15350</t>
  </si>
  <si>
    <t>509716.24</t>
  </si>
  <si>
    <t>19604.47</t>
  </si>
  <si>
    <t>499789.51</t>
  </si>
  <si>
    <t>19222.67</t>
  </si>
  <si>
    <t>491674.44</t>
  </si>
  <si>
    <t>18910.56</t>
  </si>
  <si>
    <t>529182</t>
  </si>
  <si>
    <t>20353.15</t>
  </si>
  <si>
    <t>61.875</t>
  </si>
  <si>
    <t>38.125</t>
  </si>
  <si>
    <t>63856000</t>
  </si>
  <si>
    <t>37327413</t>
  </si>
  <si>
    <t>R RAPHAEL DIAS DA SILVA. 70</t>
  </si>
  <si>
    <t>6650</t>
  </si>
  <si>
    <t>Quadra de Tennis. Mini Golf. Quadra Poli-Esportiva. Piscina Adulta. Salao de Festas. Salao de Jogos. Piscina Infantil. Playground. Spa. Fitness. Espaco Beleza.</t>
  </si>
  <si>
    <t>125.49</t>
  </si>
  <si>
    <t>520500</t>
  </si>
  <si>
    <t>4147.74</t>
  </si>
  <si>
    <t>717665.73</t>
  </si>
  <si>
    <t>5718.91</t>
  </si>
  <si>
    <t>703864.34</t>
  </si>
  <si>
    <t>5608.93</t>
  </si>
  <si>
    <t>688812.84</t>
  </si>
  <si>
    <t>5488.98</t>
  </si>
  <si>
    <t>753000</t>
  </si>
  <si>
    <t>6000.48</t>
  </si>
  <si>
    <t>31230000</t>
  </si>
  <si>
    <t>166.08</t>
  </si>
  <si>
    <t>220.23</t>
  </si>
  <si>
    <t>694100</t>
  </si>
  <si>
    <t>4179.31</t>
  </si>
  <si>
    <t>957025.52</t>
  </si>
  <si>
    <t>5762.44</t>
  </si>
  <si>
    <t>938621.01</t>
  </si>
  <si>
    <t>5651.62</t>
  </si>
  <si>
    <t>918549.46</t>
  </si>
  <si>
    <t>5530.76</t>
  </si>
  <si>
    <t>1030000</t>
  </si>
  <si>
    <t>6201.83</t>
  </si>
  <si>
    <t>22211200</t>
  </si>
  <si>
    <t>159.63</t>
  </si>
  <si>
    <t>250.23</t>
  </si>
  <si>
    <t>574100</t>
  </si>
  <si>
    <t>3596.44</t>
  </si>
  <si>
    <t>791569.45</t>
  </si>
  <si>
    <t>4958.77</t>
  </si>
  <si>
    <t>776346.81</t>
  </si>
  <si>
    <t>4863.41</t>
  </si>
  <si>
    <t>759745.35</t>
  </si>
  <si>
    <t>4759.41</t>
  </si>
  <si>
    <t>745000</t>
  </si>
  <si>
    <t>4667.04</t>
  </si>
  <si>
    <t>1148200</t>
  </si>
  <si>
    <t>165.32</t>
  </si>
  <si>
    <t>256.23</t>
  </si>
  <si>
    <t>580400</t>
  </si>
  <si>
    <t>3510.77</t>
  </si>
  <si>
    <t>800255.89</t>
  </si>
  <si>
    <t>4840.65</t>
  </si>
  <si>
    <t>784866.21</t>
  </si>
  <si>
    <t>4747.56</t>
  </si>
  <si>
    <t>768082.56</t>
  </si>
  <si>
    <t>4646.04</t>
  </si>
  <si>
    <t>746000</t>
  </si>
  <si>
    <t>4512.46</t>
  </si>
  <si>
    <t>1160800</t>
  </si>
  <si>
    <t>33062414</t>
  </si>
  <si>
    <t>97</t>
  </si>
  <si>
    <t>AV SAO PAULO. 1791</t>
  </si>
  <si>
    <t>5891.7</t>
  </si>
  <si>
    <t>Quadra Poli-Esportiva. Piscina Adulta. Espaco Gourmet. Salao de Festas. Salao de Jogos. Piscina Infantil. Playground. Fitness.</t>
  </si>
  <si>
    <t>128.32</t>
  </si>
  <si>
    <t>192.48</t>
  </si>
  <si>
    <t>2.44826</t>
  </si>
  <si>
    <t>404100</t>
  </si>
  <si>
    <t>3149.16</t>
  </si>
  <si>
    <t>496654.98</t>
  </si>
  <si>
    <t>3870.44</t>
  </si>
  <si>
    <t>512520.8</t>
  </si>
  <si>
    <t>3994.09</t>
  </si>
  <si>
    <t>470668.18</t>
  </si>
  <si>
    <t>3667.93</t>
  </si>
  <si>
    <t>515000</t>
  </si>
  <si>
    <t>4013.4</t>
  </si>
  <si>
    <t>3232800</t>
  </si>
  <si>
    <t>95.93</t>
  </si>
  <si>
    <t>141.89</t>
  </si>
  <si>
    <t>368650</t>
  </si>
  <si>
    <t>3842.91</t>
  </si>
  <si>
    <t>453085.52</t>
  </si>
  <si>
    <t>4723.09</t>
  </si>
  <si>
    <t>467559.5</t>
  </si>
  <si>
    <t>4873.97</t>
  </si>
  <si>
    <t>429378.43</t>
  </si>
  <si>
    <t>4475.96</t>
  </si>
  <si>
    <t>462000</t>
  </si>
  <si>
    <t>4816.01</t>
  </si>
  <si>
    <t>44238000</t>
  </si>
  <si>
    <t>34542316</t>
  </si>
  <si>
    <t>BL 1. BL 2. BL 3. BL 4. BL 5. BL 6. BL 7. BL 8. BL 9. BL 10. BL 11. BL 12. BL 13 (VENDAS SUSPENSAS)</t>
  </si>
  <si>
    <t>EST DOM JOSE MELHADO CAMPOS. 200</t>
  </si>
  <si>
    <t>14905.6</t>
  </si>
  <si>
    <t>Quadra Poli-Esportiva. Churrasqueira. Salao de Festas. Salao de Jogos. Playground. Pomar. Brinquedoteca. Salao de Festas Infantil.</t>
  </si>
  <si>
    <t>44.96</t>
  </si>
  <si>
    <t>67.44</t>
  </si>
  <si>
    <t>282</t>
  </si>
  <si>
    <t>130080</t>
  </si>
  <si>
    <t>2893.24</t>
  </si>
  <si>
    <t>148621.72</t>
  </si>
  <si>
    <t>3305.64</t>
  </si>
  <si>
    <t>149859.37</t>
  </si>
  <si>
    <t>3333.17</t>
  </si>
  <si>
    <t>144598.71</t>
  </si>
  <si>
    <t>3216.17</t>
  </si>
  <si>
    <t>136200</t>
  </si>
  <si>
    <t>3029.36</t>
  </si>
  <si>
    <t>68.0851063829787</t>
  </si>
  <si>
    <t>31.9148936170213</t>
  </si>
  <si>
    <t>36682560</t>
  </si>
  <si>
    <t>39509417</t>
  </si>
  <si>
    <t>R ADEMIR ALEGRE. 79</t>
  </si>
  <si>
    <t>80000</t>
  </si>
  <si>
    <t>2857.14</t>
  </si>
  <si>
    <t>102173.14</t>
  </si>
  <si>
    <t>3649.04</t>
  </si>
  <si>
    <t>100183.31</t>
  </si>
  <si>
    <t>3577.97</t>
  </si>
  <si>
    <t>98556.64</t>
  </si>
  <si>
    <t>3519.88</t>
  </si>
  <si>
    <t>1280000</t>
  </si>
  <si>
    <t>39511417</t>
  </si>
  <si>
    <t>R ADOLFO FREDERICO SCHLEIFER. 249</t>
  </si>
  <si>
    <t>377</t>
  </si>
  <si>
    <t>96000</t>
  </si>
  <si>
    <t>2133.33</t>
  </si>
  <si>
    <t>122607.76</t>
  </si>
  <si>
    <t>2724.61</t>
  </si>
  <si>
    <t>120219.98</t>
  </si>
  <si>
    <t>2671.55</t>
  </si>
  <si>
    <t>118267.97</t>
  </si>
  <si>
    <t>2628.17</t>
  </si>
  <si>
    <t>1248000</t>
  </si>
  <si>
    <t>373321016</t>
  </si>
  <si>
    <t>MORADA DOS YPES III. MORADA DOS YPES IV</t>
  </si>
  <si>
    <t>R OLIMPIO MENTONE. 309</t>
  </si>
  <si>
    <t>43.74</t>
  </si>
  <si>
    <t>65.61</t>
  </si>
  <si>
    <t>145500</t>
  </si>
  <si>
    <t>3326.47</t>
  </si>
  <si>
    <t>155321.05</t>
  </si>
  <si>
    <t>3551</t>
  </si>
  <si>
    <t>152333.59</t>
  </si>
  <si>
    <t>3482.7</t>
  </si>
  <si>
    <t>152866.22</t>
  </si>
  <si>
    <t>3494.88</t>
  </si>
  <si>
    <t>3657.98</t>
  </si>
  <si>
    <t>79.1666666666667</t>
  </si>
  <si>
    <t>20.8333333333333</t>
  </si>
  <si>
    <t>3492000</t>
  </si>
  <si>
    <t>61.68</t>
  </si>
  <si>
    <t>92.52</t>
  </si>
  <si>
    <t>160050</t>
  </si>
  <si>
    <t>2594.84</t>
  </si>
  <si>
    <t>170853.15</t>
  </si>
  <si>
    <t>2769.99</t>
  </si>
  <si>
    <t>167566.95</t>
  </si>
  <si>
    <t>2716.71</t>
  </si>
  <si>
    <t>168152.84</t>
  </si>
  <si>
    <t>2726.21</t>
  </si>
  <si>
    <t>2675.1</t>
  </si>
  <si>
    <t>1280400</t>
  </si>
  <si>
    <t>330021115</t>
  </si>
  <si>
    <t>TORRE 1. TORRE 2. TORRE 3. TORRE 4</t>
  </si>
  <si>
    <t>AL IGUAPE. 0</t>
  </si>
  <si>
    <t>9638.87</t>
  </si>
  <si>
    <t>Quadra Gramada. Piscina Adulta. Espaco Gourmet. Salao de Festas. Brinquedoteca. Fitness. Espaco Beleza.</t>
  </si>
  <si>
    <t>256</t>
  </si>
  <si>
    <t>3.90581</t>
  </si>
  <si>
    <t>147980</t>
  </si>
  <si>
    <t>3441.4</t>
  </si>
  <si>
    <t>169679.35</t>
  </si>
  <si>
    <t>3946.04</t>
  </si>
  <si>
    <t>173705.23</t>
  </si>
  <si>
    <t>4039.66</t>
  </si>
  <si>
    <t>164467.05</t>
  </si>
  <si>
    <t>3824.82</t>
  </si>
  <si>
    <t>166900</t>
  </si>
  <si>
    <t>3881.4</t>
  </si>
  <si>
    <t>37882880</t>
  </si>
  <si>
    <t>330071115</t>
  </si>
  <si>
    <t>R DOROTHY DE OLIVEIRA. 0</t>
  </si>
  <si>
    <t>9814.28</t>
  </si>
  <si>
    <t>Quadra Gramada. Piscina Adulta. Espaco Gourmet. Salao de Festas. Brinquedoteca. Fitness.</t>
  </si>
  <si>
    <t>3.22253</t>
  </si>
  <si>
    <t>220000</t>
  </si>
  <si>
    <t>4680.85</t>
  </si>
  <si>
    <t>254299.93</t>
  </si>
  <si>
    <t>5410.64</t>
  </si>
  <si>
    <t>261407.24</t>
  </si>
  <si>
    <t>5561.85</t>
  </si>
  <si>
    <t>244872.88</t>
  </si>
  <si>
    <t>5210.06</t>
  </si>
  <si>
    <t>230400</t>
  </si>
  <si>
    <t>4902.13</t>
  </si>
  <si>
    <t>28160000</t>
  </si>
  <si>
    <t>81152157</t>
  </si>
  <si>
    <t>(FASE 2) TORRE 1. TORRE 2. TORRE 4</t>
  </si>
  <si>
    <t>AV SALVADOR MILEGO. 1120</t>
  </si>
  <si>
    <t>17200</t>
  </si>
  <si>
    <t>Academia. Piscina Adulta. Piscina Infantil. Playground.</t>
  </si>
  <si>
    <t>121.5</t>
  </si>
  <si>
    <t>304607</t>
  </si>
  <si>
    <t>3760.58</t>
  </si>
  <si>
    <t>315546.86</t>
  </si>
  <si>
    <t>3895.64</t>
  </si>
  <si>
    <t>329385.1</t>
  </si>
  <si>
    <t>4066.48</t>
  </si>
  <si>
    <t>314404.73</t>
  </si>
  <si>
    <t>3881.54</t>
  </si>
  <si>
    <t>340000</t>
  </si>
  <si>
    <t>4197.53</t>
  </si>
  <si>
    <t>97.6190476190476</t>
  </si>
  <si>
    <t>2.38095238095238</t>
  </si>
  <si>
    <t>25586988</t>
  </si>
  <si>
    <t>31149715</t>
  </si>
  <si>
    <t>(FASE 1) TORRE 3. TORRE 5</t>
  </si>
  <si>
    <t>Academia. Quadra Poli-Esportiva. Piscina Adulta. Salao de Festas. Piscina Infantil. Playground. Brinquedoteca. Fitness.</t>
  </si>
  <si>
    <t>3703.7</t>
  </si>
  <si>
    <t>346772.63</t>
  </si>
  <si>
    <t>4281.14</t>
  </si>
  <si>
    <t>356464.41</t>
  </si>
  <si>
    <t>4400.79</t>
  </si>
  <si>
    <t>333917.56</t>
  </si>
  <si>
    <t>4122.43</t>
  </si>
  <si>
    <t>3580.25</t>
  </si>
  <si>
    <t>89.2857142857143</t>
  </si>
  <si>
    <t>10.7142857142857</t>
  </si>
  <si>
    <t>16800000</t>
  </si>
  <si>
    <t>330061115</t>
  </si>
  <si>
    <t>R DO AMOR. 179</t>
  </si>
  <si>
    <t>8342.82</t>
  </si>
  <si>
    <t>Lavanderia Coletiva. Quadra Poli-Esportiva. Piscina Adulta. Espaco Gourmet. Salao de Festas. Piscina Semi-Climatizada. Salao de Jogos. Piscina Infantil. Sauna Umida. Pista Skate. Solarium. Playground. Spa. Sala de Cinema. Brinquedoteca. Fitness. Estacao Trabalho. Espaco Cultura. Sala de Reuniao.</t>
  </si>
  <si>
    <t>280211</t>
  </si>
  <si>
    <t>4310.94</t>
  </si>
  <si>
    <t>322001.26</t>
  </si>
  <si>
    <t>4953.87</t>
  </si>
  <si>
    <t>332035.85</t>
  </si>
  <si>
    <t>5108.25</t>
  </si>
  <si>
    <t>312011.13</t>
  </si>
  <si>
    <t>4800.17</t>
  </si>
  <si>
    <t>279000</t>
  </si>
  <si>
    <t>4292.31</t>
  </si>
  <si>
    <t>47.9166666666667</t>
  </si>
  <si>
    <t>52.0833333333333</t>
  </si>
  <si>
    <t>40350384</t>
  </si>
  <si>
    <t>366497</t>
  </si>
  <si>
    <t>4311.73</t>
  </si>
  <si>
    <t>421155.83</t>
  </si>
  <si>
    <t>4954.78</t>
  </si>
  <si>
    <t>434280.39</t>
  </si>
  <si>
    <t>5109.18</t>
  </si>
  <si>
    <t>408089.41</t>
  </si>
  <si>
    <t>4801.05</t>
  </si>
  <si>
    <t>315000</t>
  </si>
  <si>
    <t>3705.88</t>
  </si>
  <si>
    <t>67.1052631578947</t>
  </si>
  <si>
    <t>32.8947368421053</t>
  </si>
  <si>
    <t>27853772</t>
  </si>
  <si>
    <t>329921115</t>
  </si>
  <si>
    <t>106</t>
  </si>
  <si>
    <t>R JOSE MARIA HANNICKEL. 30</t>
  </si>
  <si>
    <t>2168.13</t>
  </si>
  <si>
    <t>Piscina Adulta. Salao de Jogos. Spa. Fitness.</t>
  </si>
  <si>
    <t>37.24</t>
  </si>
  <si>
    <t>55.86</t>
  </si>
  <si>
    <t>188</t>
  </si>
  <si>
    <t>245736</t>
  </si>
  <si>
    <t>6598.71</t>
  </si>
  <si>
    <t>279812.32</t>
  </si>
  <si>
    <t>7513.76</t>
  </si>
  <si>
    <t>278862.99</t>
  </si>
  <si>
    <t>7488.26</t>
  </si>
  <si>
    <t>273103.29</t>
  </si>
  <si>
    <t>7333.6</t>
  </si>
  <si>
    <t>265000</t>
  </si>
  <si>
    <t>7116</t>
  </si>
  <si>
    <t>79.7872340425532</t>
  </si>
  <si>
    <t>20.2127659574468</t>
  </si>
  <si>
    <t>46198368</t>
  </si>
  <si>
    <t>65.03</t>
  </si>
  <si>
    <t>97.54</t>
  </si>
  <si>
    <t>296963</t>
  </si>
  <si>
    <t>4566.55</t>
  </si>
  <si>
    <t>338142.99</t>
  </si>
  <si>
    <t>5199.8</t>
  </si>
  <si>
    <t>336995.75</t>
  </si>
  <si>
    <t>5182.15</t>
  </si>
  <si>
    <t>330035.38</t>
  </si>
  <si>
    <t>5075.12</t>
  </si>
  <si>
    <t>386000</t>
  </si>
  <si>
    <t>5935.72</t>
  </si>
  <si>
    <t>2375704</t>
  </si>
  <si>
    <t>141</t>
  </si>
  <si>
    <t>521000</t>
  </si>
  <si>
    <t>5542.55</t>
  </si>
  <si>
    <t>593247.31</t>
  </si>
  <si>
    <t>6311.14</t>
  </si>
  <si>
    <t>591234.56</t>
  </si>
  <si>
    <t>6289.73</t>
  </si>
  <si>
    <t>579023.08</t>
  </si>
  <si>
    <t>6159.82</t>
  </si>
  <si>
    <t>594000</t>
  </si>
  <si>
    <t>6319.15</t>
  </si>
  <si>
    <t>2605000</t>
  </si>
  <si>
    <t>37732115</t>
  </si>
  <si>
    <t>107</t>
  </si>
  <si>
    <t>R TENENTE WILSON DE CASTRO. 365</t>
  </si>
  <si>
    <t>2.33287</t>
  </si>
  <si>
    <t>155100</t>
  </si>
  <si>
    <t>3041.18</t>
  </si>
  <si>
    <t>190955.22</t>
  </si>
  <si>
    <t>3744.22</t>
  </si>
  <si>
    <t>197272.7</t>
  </si>
  <si>
    <t>3868.1</t>
  </si>
  <si>
    <t>180874.28</t>
  </si>
  <si>
    <t>3546.56</t>
  </si>
  <si>
    <t>3313.73</t>
  </si>
  <si>
    <t>620400</t>
  </si>
  <si>
    <t>145700</t>
  </si>
  <si>
    <t>2856.86</t>
  </si>
  <si>
    <t>179382.18</t>
  </si>
  <si>
    <t>3517.29</t>
  </si>
  <si>
    <t>185316.78</t>
  </si>
  <si>
    <t>3633.66</t>
  </si>
  <si>
    <t>169912.2</t>
  </si>
  <si>
    <t>3331.61</t>
  </si>
  <si>
    <t>3039.22</t>
  </si>
  <si>
    <t>1748400</t>
  </si>
  <si>
    <t>3627515</t>
  </si>
  <si>
    <t>(FASE 1)  APTOS BL A. BL B. BL C. BL D</t>
  </si>
  <si>
    <t>AV GENERAL CARNEIRO. 1651</t>
  </si>
  <si>
    <t>23772.39</t>
  </si>
  <si>
    <t>155</t>
  </si>
  <si>
    <t>268000</t>
  </si>
  <si>
    <t>3045.45</t>
  </si>
  <si>
    <t>283852.59</t>
  </si>
  <si>
    <t>3225.59</t>
  </si>
  <si>
    <t>283416.25</t>
  </si>
  <si>
    <t>3220.63</t>
  </si>
  <si>
    <t>281652.78</t>
  </si>
  <si>
    <t>3200.6</t>
  </si>
  <si>
    <t>347000</t>
  </si>
  <si>
    <t>3943.18</t>
  </si>
  <si>
    <t>42880000</t>
  </si>
  <si>
    <t>376331116</t>
  </si>
  <si>
    <t>AV SAO PAULO. 4600</t>
  </si>
  <si>
    <t>4123.3</t>
  </si>
  <si>
    <t>Quadra Poli-Esportiva. Churrasqueira. Piscina Adulta. Salao de Festas. Piscina Infantil. Playground. Brinquedoteca. Fitness. Redario.</t>
  </si>
  <si>
    <t>172.5</t>
  </si>
  <si>
    <t>499619</t>
  </si>
  <si>
    <t>4344.51</t>
  </si>
  <si>
    <t>537370.19</t>
  </si>
  <si>
    <t>4672.78</t>
  </si>
  <si>
    <t>529279.3</t>
  </si>
  <si>
    <t>4602.43</t>
  </si>
  <si>
    <t>525042.83</t>
  </si>
  <si>
    <t>4565.59</t>
  </si>
  <si>
    <t>5165.22</t>
  </si>
  <si>
    <t>86.3636363636364</t>
  </si>
  <si>
    <t>13.6363636363636</t>
  </si>
  <si>
    <t>43966472</t>
  </si>
  <si>
    <t>259</t>
  </si>
  <si>
    <t>388.5</t>
  </si>
  <si>
    <t>767799</t>
  </si>
  <si>
    <t>2964.47</t>
  </si>
  <si>
    <t>825813.86</t>
  </si>
  <si>
    <t>3188.47</t>
  </si>
  <si>
    <t>813380.03</t>
  </si>
  <si>
    <t>3140.46</t>
  </si>
  <si>
    <t>806869.56</t>
  </si>
  <si>
    <t>3115.32</t>
  </si>
  <si>
    <t>822000</t>
  </si>
  <si>
    <t>3173.75</t>
  </si>
  <si>
    <t>3071196</t>
  </si>
  <si>
    <t>315</t>
  </si>
  <si>
    <t>4319.05</t>
  </si>
  <si>
    <t>975532.89</t>
  </si>
  <si>
    <t>4645.4</t>
  </si>
  <si>
    <t>960844.82</t>
  </si>
  <si>
    <t>4575.45</t>
  </si>
  <si>
    <t>953154</t>
  </si>
  <si>
    <t>4538.83</t>
  </si>
  <si>
    <t>7256000</t>
  </si>
  <si>
    <t>39428417</t>
  </si>
  <si>
    <t>R CHILE. 324</t>
  </si>
  <si>
    <t>738.82</t>
  </si>
  <si>
    <t>177870</t>
  </si>
  <si>
    <t>2695</t>
  </si>
  <si>
    <t>210520.83</t>
  </si>
  <si>
    <t>3189.71</t>
  </si>
  <si>
    <t>214237.49</t>
  </si>
  <si>
    <t>3246.02</t>
  </si>
  <si>
    <t>221420.31</t>
  </si>
  <si>
    <t>3354.85</t>
  </si>
  <si>
    <t>3454.55</t>
  </si>
  <si>
    <t>32.5</t>
  </si>
  <si>
    <t>7114800</t>
  </si>
  <si>
    <t>198</t>
  </si>
  <si>
    <t>296450</t>
  </si>
  <si>
    <t>2245.83</t>
  </si>
  <si>
    <t>350868.05</t>
  </si>
  <si>
    <t>2658.09</t>
  </si>
  <si>
    <t>357062.48</t>
  </si>
  <si>
    <t>2705.01</t>
  </si>
  <si>
    <t>369033.85</t>
  </si>
  <si>
    <t>2795.71</t>
  </si>
  <si>
    <t>385875</t>
  </si>
  <si>
    <t>2923.3</t>
  </si>
  <si>
    <t>1185800</t>
  </si>
  <si>
    <t>39323317</t>
  </si>
  <si>
    <t>TORRE A. TORRE  B. TORRE C</t>
  </si>
  <si>
    <t>R CATANDUVA. 295</t>
  </si>
  <si>
    <t>7148.34</t>
  </si>
  <si>
    <t>Academia. Piscina Adulta. Espaco Gourmet. Salao de Festas. Piscina Infantil. Solarium. Playground. Fitness.</t>
  </si>
  <si>
    <t>61.19</t>
  </si>
  <si>
    <t>91.78</t>
  </si>
  <si>
    <t>176544</t>
  </si>
  <si>
    <t>2885.18</t>
  </si>
  <si>
    <t>189233.78</t>
  </si>
  <si>
    <t>3092.56</t>
  </si>
  <si>
    <t>186020.13</t>
  </si>
  <si>
    <t>3040.04</t>
  </si>
  <si>
    <t>185582.13</t>
  </si>
  <si>
    <t>3032.89</t>
  </si>
  <si>
    <t>192000</t>
  </si>
  <si>
    <t>3137.77</t>
  </si>
  <si>
    <t>16948224</t>
  </si>
  <si>
    <t>32458214</t>
  </si>
  <si>
    <t>R SANDRO ANTONIO MENDES. 1250</t>
  </si>
  <si>
    <t>55000</t>
  </si>
  <si>
    <t>49.8</t>
  </si>
  <si>
    <t>3012.05</t>
  </si>
  <si>
    <t>199970.12</t>
  </si>
  <si>
    <t>4015.47</t>
  </si>
  <si>
    <t>201327.93</t>
  </si>
  <si>
    <t>4042.73</t>
  </si>
  <si>
    <t>187458.35</t>
  </si>
  <si>
    <t>3764.23</t>
  </si>
  <si>
    <t>3433.73</t>
  </si>
  <si>
    <t>45000000</t>
  </si>
  <si>
    <t>344451112</t>
  </si>
  <si>
    <t>113</t>
  </si>
  <si>
    <t>R CATANDUVA. 0</t>
  </si>
  <si>
    <t>968.44</t>
  </si>
  <si>
    <t>Churrasqueira. Salao de Festas. Playground.</t>
  </si>
  <si>
    <t>91.5</t>
  </si>
  <si>
    <t>2.29427</t>
  </si>
  <si>
    <t>177650</t>
  </si>
  <si>
    <t>2912.3</t>
  </si>
  <si>
    <t>232527.44</t>
  </si>
  <si>
    <t>3811.93</t>
  </si>
  <si>
    <t>231304.04</t>
  </si>
  <si>
    <t>3791.88</t>
  </si>
  <si>
    <t>220104.04</t>
  </si>
  <si>
    <t>3608.27</t>
  </si>
  <si>
    <t>236000</t>
  </si>
  <si>
    <t>3868.85</t>
  </si>
  <si>
    <t>5684800</t>
  </si>
  <si>
    <t>329981115</t>
  </si>
  <si>
    <t>TORRES I . J (2º FASE)</t>
  </si>
  <si>
    <t>R AUGUSTO LIPPEL. 1700</t>
  </si>
  <si>
    <t>21635</t>
  </si>
  <si>
    <t>Quadra Poli-Esportiva. Piscina Adulta. Espaco Gourmet. Salao de Festas. Salao de Jogos. Piscina Infantil. Playground.</t>
  </si>
  <si>
    <t>186102</t>
  </si>
  <si>
    <t>3001.65</t>
  </si>
  <si>
    <t>213391.45</t>
  </si>
  <si>
    <t>3441.8</t>
  </si>
  <si>
    <t>218454.45</t>
  </si>
  <si>
    <t>3523.46</t>
  </si>
  <si>
    <t>206836.38</t>
  </si>
  <si>
    <t>3336.08</t>
  </si>
  <si>
    <t>3467.74</t>
  </si>
  <si>
    <t>11910528</t>
  </si>
  <si>
    <t>39416417</t>
  </si>
  <si>
    <t>R PLINIO DE ALMEIDA. 0</t>
  </si>
  <si>
    <t>169394.04</t>
  </si>
  <si>
    <t>3.70331</t>
  </si>
  <si>
    <t>187110</t>
  </si>
  <si>
    <t>623.7</t>
  </si>
  <si>
    <t>209536.95</t>
  </si>
  <si>
    <t>698.46</t>
  </si>
  <si>
    <t>205207.29</t>
  </si>
  <si>
    <t>684.02</t>
  </si>
  <si>
    <t>206642.68</t>
  </si>
  <si>
    <t>688.81</t>
  </si>
  <si>
    <t>204000</t>
  </si>
  <si>
    <t>70.3125</t>
  </si>
  <si>
    <t>29.6875</t>
  </si>
  <si>
    <t>35925120</t>
  </si>
  <si>
    <t>344371112</t>
  </si>
  <si>
    <t>116</t>
  </si>
  <si>
    <t>387.52</t>
  </si>
  <si>
    <t>163000</t>
  </si>
  <si>
    <t>3260</t>
  </si>
  <si>
    <t>213351.95</t>
  </si>
  <si>
    <t>4267.04</t>
  </si>
  <si>
    <t>212229.43</t>
  </si>
  <si>
    <t>4244.59</t>
  </si>
  <si>
    <t>201953.05</t>
  </si>
  <si>
    <t>4039.06</t>
  </si>
  <si>
    <t>1304000</t>
  </si>
  <si>
    <t>35901616</t>
  </si>
  <si>
    <t>R PROFESSOR ANTONIO RODRIGUES CLARO SOBRINHO. 700</t>
  </si>
  <si>
    <t>6630</t>
  </si>
  <si>
    <t>Academia. Churrasqueira. Piscina Adulta. Espaco Gourmet. Salao de Festas. Salao de Jogos. Piscina Infantil. Playground. Fitness. Redario.</t>
  </si>
  <si>
    <t>3027.31</t>
  </si>
  <si>
    <t>200883.49</t>
  </si>
  <si>
    <t>3305.09</t>
  </si>
  <si>
    <t>196192.78</t>
  </si>
  <si>
    <t>3227.92</t>
  </si>
  <si>
    <t>196233.23</t>
  </si>
  <si>
    <t>3228.58</t>
  </si>
  <si>
    <t>199000</t>
  </si>
  <si>
    <t>3274.1</t>
  </si>
  <si>
    <t>2208000</t>
  </si>
  <si>
    <t>3178.57</t>
  </si>
  <si>
    <t>194332.94</t>
  </si>
  <si>
    <t>3470.23</t>
  </si>
  <si>
    <t>189795.19</t>
  </si>
  <si>
    <t>3389.2</t>
  </si>
  <si>
    <t>189834.32</t>
  </si>
  <si>
    <t>3389.9</t>
  </si>
  <si>
    <t>3553.57</t>
  </si>
  <si>
    <t>80.9523809523809</t>
  </si>
  <si>
    <t>19.0476190476191</t>
  </si>
  <si>
    <t>29904000</t>
  </si>
  <si>
    <t>3281415</t>
  </si>
  <si>
    <t>R PROFESSOR ANTONIO RODRIGUES CLARO SOBRINHO. 870</t>
  </si>
  <si>
    <t>6300</t>
  </si>
  <si>
    <t>Churrasqueira. Espaco Gourmet. Salao de Festas. Salao de Jogos. Piscina Infantil. Playground. Fitness. Piscina Climatizada.</t>
  </si>
  <si>
    <t>3071.43</t>
  </si>
  <si>
    <t>203573.3</t>
  </si>
  <si>
    <t>3635.24</t>
  </si>
  <si>
    <t>207167.3</t>
  </si>
  <si>
    <t>3699.42</t>
  </si>
  <si>
    <t>214113.08</t>
  </si>
  <si>
    <t>3823.45</t>
  </si>
  <si>
    <t>3750</t>
  </si>
  <si>
    <t>96.1111111111111</t>
  </si>
  <si>
    <t>3.88888888888889</t>
  </si>
  <si>
    <t>173</t>
  </si>
  <si>
    <t>30960000</t>
  </si>
  <si>
    <t>32266218</t>
  </si>
  <si>
    <t>119</t>
  </si>
  <si>
    <t>5797</t>
  </si>
  <si>
    <t>Churrasqueira. Piscina Adulta. Espaco Gourmet. Salao de Festas. Salao de Jogos. Piscina Infantil. Playground. Fitness. Sala de Ginastica. Redario.</t>
  </si>
  <si>
    <t>56.35</t>
  </si>
  <si>
    <t>84.52</t>
  </si>
  <si>
    <t>180500</t>
  </si>
  <si>
    <t>3203.19</t>
  </si>
  <si>
    <t>186865.69</t>
  </si>
  <si>
    <t>3316.16</t>
  </si>
  <si>
    <t>194273.09</t>
  </si>
  <si>
    <t>3447.61</t>
  </si>
  <si>
    <t>185821.23</t>
  </si>
  <si>
    <t>3297.62</t>
  </si>
  <si>
    <t>126</t>
  </si>
  <si>
    <t>30324000</t>
  </si>
  <si>
    <t>191000</t>
  </si>
  <si>
    <t>3142.48</t>
  </si>
  <si>
    <t>197735.99</t>
  </si>
  <si>
    <t>3253.31</t>
  </si>
  <si>
    <t>205574.3</t>
  </si>
  <si>
    <t>3382.27</t>
  </si>
  <si>
    <t>196630.77</t>
  </si>
  <si>
    <t>3235.12</t>
  </si>
  <si>
    <t>2292000</t>
  </si>
  <si>
    <t>371751214</t>
  </si>
  <si>
    <t>R ESPERANCA. 373</t>
  </si>
  <si>
    <t>5800</t>
  </si>
  <si>
    <t>Piscina Adulta. Espaco Gourmet. Salao de Festas. Salao de Jogos. Playground. Fitness.</t>
  </si>
  <si>
    <t>456</t>
  </si>
  <si>
    <t>2.00735</t>
  </si>
  <si>
    <t>4230.77</t>
  </si>
  <si>
    <t>305566.84</t>
  </si>
  <si>
    <t>5876.29</t>
  </si>
  <si>
    <t>297936.35</t>
  </si>
  <si>
    <t>5729.55</t>
  </si>
  <si>
    <t>291653.96</t>
  </si>
  <si>
    <t>5608.73</t>
  </si>
  <si>
    <t>4038.46</t>
  </si>
  <si>
    <t>100320000</t>
  </si>
  <si>
    <t>38233215</t>
  </si>
  <si>
    <t>121</t>
  </si>
  <si>
    <t>BLOCO 1. BLOCO 2. BLOCO 3. BLOCO 4. BLOCO 5. BLOCO 6. BLOCO 7. BLOCO 8. BLOCO 9. BLOCO 10. BLOCO 11. BLOCO 12. BLOCO 13. BLOCO 14. BLOCO 15. BLOCO 16. BLOCO 17. BLOCO 18. BLOCO 19. BLOCO 20. BLOCO 21. BLOCO 22</t>
  </si>
  <si>
    <t>R JOAO WAGNER WEY. 1565</t>
  </si>
  <si>
    <t>50303.5</t>
  </si>
  <si>
    <t>Academia. Churrasqueira. Piscina Adulta. Espaco Gourmet. Salao de Festas.</t>
  </si>
  <si>
    <t>47.42</t>
  </si>
  <si>
    <t>71.13</t>
  </si>
  <si>
    <t>704</t>
  </si>
  <si>
    <t>2.81645</t>
  </si>
  <si>
    <t>164952</t>
  </si>
  <si>
    <t>3478.53</t>
  </si>
  <si>
    <t>199223.98</t>
  </si>
  <si>
    <t>4201.26</t>
  </si>
  <si>
    <t>203790.32</t>
  </si>
  <si>
    <t>4297.56</t>
  </si>
  <si>
    <t>191208.89</t>
  </si>
  <si>
    <t>4032.24</t>
  </si>
  <si>
    <t>183116</t>
  </si>
  <si>
    <t>3861.58</t>
  </si>
  <si>
    <t>96.5909090909091</t>
  </si>
  <si>
    <t>3.40909090909091</t>
  </si>
  <si>
    <t>116126208</t>
  </si>
  <si>
    <t>330241115</t>
  </si>
  <si>
    <t>122</t>
  </si>
  <si>
    <t>TORRE 1. TORRE 2. TORRE 3. TORRE 4. TORRE 5. TORRE 6. TORRE 7. TORRE 8. TORRE 9. TORRE 10. TORRE 11. TORRE 12. TORRE 13. TORRE 14. TORRE 15. TORRE 16. TORRE 17. TORRE 18. TORRE 19. TORRE 20. TORRE 21. TORRE 22. TORRE 23. TORRE 24. TORRE 25. TORRE 26. TORRE 27. TORRE 28. TORRE 29. TORRE 30. TORRE 31. TORRE 32. TORRE 33. TORRE 34. TORRE 35. TORRE 36. TORRE 37. TORRE 38. TORRE 39. TORRE 40. TORRE 41. TORRE 42. TORRE 43. TORRE 44. TORRE 45</t>
  </si>
  <si>
    <t>R SALVADOR LEITE MARQUES. 3</t>
  </si>
  <si>
    <t>61231.33</t>
  </si>
  <si>
    <t>Quadra Gramada. Quadra Poli-Esportiva. Piscina Adulta. Espaco Gourmet. Salao de Festas. Salao de Jogos. Piscina Infantil. Playground. Fitness.</t>
  </si>
  <si>
    <t>42.86</t>
  </si>
  <si>
    <t>728</t>
  </si>
  <si>
    <t>156047</t>
  </si>
  <si>
    <t>3640.85</t>
  </si>
  <si>
    <t>175867.11</t>
  </si>
  <si>
    <t>4103.29</t>
  </si>
  <si>
    <t>172016.82</t>
  </si>
  <si>
    <t>4013.45</t>
  </si>
  <si>
    <t>172080.14</t>
  </si>
  <si>
    <t>4014.93</t>
  </si>
  <si>
    <t>149334</t>
  </si>
  <si>
    <t>3484.23</t>
  </si>
  <si>
    <t>89.6978021978022</t>
  </si>
  <si>
    <t>10.3021978021978</t>
  </si>
  <si>
    <t>653</t>
  </si>
  <si>
    <t>113602216</t>
  </si>
  <si>
    <t>31395715</t>
  </si>
  <si>
    <t>123</t>
  </si>
  <si>
    <t>BLOCO 1. BLOCO 2. BLOCO 3. BLOCO 4. BLOCO 5. BLOCO 6. BLOCO 7. BLOCO 8. BLOCO 9. BLOCO 10. BLOCO 11. BLOCO 12. BLOCO 13. BLOCO 14. BLOCO 15. BLOCO 16. BLOCO 17. BLOCO 18. BLOCO 19. BLOCO 20. BLOCO 21. BLOCO 22. BLOCO 23. BLOCO 24. BLOCO 25. BLOCO 26. BLOCO 27. BLOCO 28. BLOCO 29. BLOCO 30. BLOCO 31. BLOCO 32. BLOCO 33. BLOCO 34. BLOCO 35. BLOCO 36. BLOCO 37. BLOCO 38</t>
  </si>
  <si>
    <t>R SERAPHIM BANIETTI. 0</t>
  </si>
  <si>
    <t>41669.74</t>
  </si>
  <si>
    <t>Quadra Gramada. Churrasqueira. Piscina Adulta. Espaco Gourmet. Salao de Festas. Salao de Jogos. Piscina Infantil. Playground. Fitness.</t>
  </si>
  <si>
    <t>45.15</t>
  </si>
  <si>
    <t>67.72</t>
  </si>
  <si>
    <t>608</t>
  </si>
  <si>
    <t>156251</t>
  </si>
  <si>
    <t>3460.71</t>
  </si>
  <si>
    <t>179163.18</t>
  </si>
  <si>
    <t>3968.18</t>
  </si>
  <si>
    <t>183414.08</t>
  </si>
  <si>
    <t>4062.33</t>
  </si>
  <si>
    <t>173659.56</t>
  </si>
  <si>
    <t>3846.28</t>
  </si>
  <si>
    <t>149770</t>
  </si>
  <si>
    <t>3317.17</t>
  </si>
  <si>
    <t>88.8157894736842</t>
  </si>
  <si>
    <t>11.1842105263158</t>
  </si>
  <si>
    <t>540</t>
  </si>
  <si>
    <t>95000608</t>
  </si>
  <si>
    <t>313821217</t>
  </si>
  <si>
    <t>124</t>
  </si>
  <si>
    <t>BL 1. BL 2. BL 3. BL 4. BL 5. BL 6. BL 7. BL 8. BL 9. BL 10. BL 11. BL 12. BL 13. BL 14. BL 15. BL 16. BL 17. BL 18. BL 19. BL 20. BL 21. BL 22. BL 23. BL 24. BL 25. BL 26. BL 27. BL 28. BL 29. BL 30. BL 31. BL 32. BL 33. BL 34. BL 35. BL 36. BL 37. BL 38. BL 39. BL 40. BL 41. BL 42. BL 43. BL 44. BL 45. BL 46. BL 47. BL 48. BL 49. BL 50</t>
  </si>
  <si>
    <t>R COMENDADOR VICENTE AMARAL. 3333</t>
  </si>
  <si>
    <t>49491.56</t>
  </si>
  <si>
    <t>Quadra Gramada. Salao de Festas. Playground. Fitness.</t>
  </si>
  <si>
    <t>40.28</t>
  </si>
  <si>
    <t>60.42</t>
  </si>
  <si>
    <t>168220</t>
  </si>
  <si>
    <t>4176.27</t>
  </si>
  <si>
    <t>172420.74</t>
  </si>
  <si>
    <t>4280.56</t>
  </si>
  <si>
    <t>176713.03</t>
  </si>
  <si>
    <t>4387.12</t>
  </si>
  <si>
    <t>171151.38</t>
  </si>
  <si>
    <t>4249.05</t>
  </si>
  <si>
    <t>169208</t>
  </si>
  <si>
    <t>4200.79</t>
  </si>
  <si>
    <t>25233000</t>
  </si>
  <si>
    <t>165814</t>
  </si>
  <si>
    <t>4116.53</t>
  </si>
  <si>
    <t>169954.66</t>
  </si>
  <si>
    <t>4219.33</t>
  </si>
  <si>
    <t>174185.56</t>
  </si>
  <si>
    <t>4324.36</t>
  </si>
  <si>
    <t>168703.45</t>
  </si>
  <si>
    <t>4188.26</t>
  </si>
  <si>
    <t>144243</t>
  </si>
  <si>
    <t>3581.01</t>
  </si>
  <si>
    <t>50.7692307692308</t>
  </si>
  <si>
    <t>49.2307692307692</t>
  </si>
  <si>
    <t>320</t>
  </si>
  <si>
    <t>107779100</t>
  </si>
  <si>
    <t>313671117</t>
  </si>
  <si>
    <t>125</t>
  </si>
  <si>
    <t>BL 1. BL 2. BL 3. BL 4. BL 5. BL 6. BL 7. BL 8. BL 9. BL 10. BL 11. BL 12. BL 13. BL 14. BL 15. BL 16. BL 17. BL 18. BL 19</t>
  </si>
  <si>
    <t>AL DO HORTO. 454</t>
  </si>
  <si>
    <t>16022.02</t>
  </si>
  <si>
    <t>Espaco Gourmet. Salao de Festas. Playground. Fitness.</t>
  </si>
  <si>
    <t>43.2</t>
  </si>
  <si>
    <t>64.8</t>
  </si>
  <si>
    <t>151809</t>
  </si>
  <si>
    <t>3514.1</t>
  </si>
  <si>
    <t>157261.17</t>
  </si>
  <si>
    <t>3640.31</t>
  </si>
  <si>
    <t>164157.82</t>
  </si>
  <si>
    <t>3799.95</t>
  </si>
  <si>
    <t>156691.96</t>
  </si>
  <si>
    <t>160396</t>
  </si>
  <si>
    <t>3712.87</t>
  </si>
  <si>
    <t>85.9649122807018</t>
  </si>
  <si>
    <t>14.0350877192982</t>
  </si>
  <si>
    <t>8653113</t>
  </si>
  <si>
    <t>247</t>
  </si>
  <si>
    <t>148238</t>
  </si>
  <si>
    <t>3431.44</t>
  </si>
  <si>
    <t>153561.92</t>
  </si>
  <si>
    <t>3554.68</t>
  </si>
  <si>
    <t>160296.34</t>
  </si>
  <si>
    <t>3710.57</t>
  </si>
  <si>
    <t>153006.1</t>
  </si>
  <si>
    <t>3541.81</t>
  </si>
  <si>
    <t>141362</t>
  </si>
  <si>
    <t>3272.27</t>
  </si>
  <si>
    <t>71.6599190283401</t>
  </si>
  <si>
    <t>28.3400809716599</t>
  </si>
  <si>
    <t>177</t>
  </si>
  <si>
    <t>36614786</t>
  </si>
  <si>
    <t>35109914</t>
  </si>
  <si>
    <t>BLOCO 1. BLOCO 2. BLOCO 3. BLOCO 4. BLOCO 5. BLOCO 6. BLOCO 7. BLOCO 8. BLOCO 9. BLOCO 10. BLOCO 11. BLOCO 12</t>
  </si>
  <si>
    <t>R REINO UNIDO. 370</t>
  </si>
  <si>
    <t>11320</t>
  </si>
  <si>
    <t>45.53</t>
  </si>
  <si>
    <t>68.29</t>
  </si>
  <si>
    <t>147472</t>
  </si>
  <si>
    <t>3239.01</t>
  </si>
  <si>
    <t>180450.41</t>
  </si>
  <si>
    <t>3963.33</t>
  </si>
  <si>
    <t>185229.2</t>
  </si>
  <si>
    <t>4068.29</t>
  </si>
  <si>
    <t>171728.62</t>
  </si>
  <si>
    <t>3771.77</t>
  </si>
  <si>
    <t>174877</t>
  </si>
  <si>
    <t>3840.92</t>
  </si>
  <si>
    <t>28314624</t>
  </si>
  <si>
    <t>81581158</t>
  </si>
  <si>
    <t>127</t>
  </si>
  <si>
    <t>MIRANTE. CENARIO</t>
  </si>
  <si>
    <t>R MARCIO DOS SANTOS FLORES. 333</t>
  </si>
  <si>
    <t>6007.3</t>
  </si>
  <si>
    <t>Quadra Poli-Esportiva. Churrasqueira. Piscina Adulta. Salao de Festas. Salao de Jogos. Solarium. Playground. Brinquedoteca. Fitness.</t>
  </si>
  <si>
    <t>53.48</t>
  </si>
  <si>
    <t>190300</t>
  </si>
  <si>
    <t>3558.34</t>
  </si>
  <si>
    <t>218681.07</t>
  </si>
  <si>
    <t>4089.03</t>
  </si>
  <si>
    <t>225495.87</t>
  </si>
  <si>
    <t>4216.45</t>
  </si>
  <si>
    <t>211896.46</t>
  </si>
  <si>
    <t>3962.16</t>
  </si>
  <si>
    <t>197600</t>
  </si>
  <si>
    <t>3694.84</t>
  </si>
  <si>
    <t>9895600</t>
  </si>
  <si>
    <t>65.71</t>
  </si>
  <si>
    <t>236300</t>
  </si>
  <si>
    <t>3596.1</t>
  </si>
  <si>
    <t>271541.44</t>
  </si>
  <si>
    <t>4132.42</t>
  </si>
  <si>
    <t>280003.54</t>
  </si>
  <si>
    <t>4261.2</t>
  </si>
  <si>
    <t>263116.83</t>
  </si>
  <si>
    <t>4004.21</t>
  </si>
  <si>
    <t>250900</t>
  </si>
  <si>
    <t>3818.29</t>
  </si>
  <si>
    <t>12287600</t>
  </si>
  <si>
    <t>79.73</t>
  </si>
  <si>
    <t>252300</t>
  </si>
  <si>
    <t>3164.43</t>
  </si>
  <si>
    <t>289927.66</t>
  </si>
  <si>
    <t>3636.37</t>
  </si>
  <si>
    <t>298962.73</t>
  </si>
  <si>
    <t>3749.69</t>
  </si>
  <si>
    <t>280932.61</t>
  </si>
  <si>
    <t>3523.55</t>
  </si>
  <si>
    <t>247000</t>
  </si>
  <si>
    <t>3097.96</t>
  </si>
  <si>
    <t>1009200</t>
  </si>
  <si>
    <t>82.74</t>
  </si>
  <si>
    <t>124.11</t>
  </si>
  <si>
    <t>255600</t>
  </si>
  <si>
    <t>3089.2</t>
  </si>
  <si>
    <t>293719.82</t>
  </si>
  <si>
    <t>3549.92</t>
  </si>
  <si>
    <t>302873.06</t>
  </si>
  <si>
    <t>3660.55</t>
  </si>
  <si>
    <t>284607.12</t>
  </si>
  <si>
    <t>3439.78</t>
  </si>
  <si>
    <t>262000</t>
  </si>
  <si>
    <t>3166.55</t>
  </si>
  <si>
    <t>511200</t>
  </si>
  <si>
    <t>98.25</t>
  </si>
  <si>
    <t>147.37</t>
  </si>
  <si>
    <t>257000</t>
  </si>
  <si>
    <t>2615.78</t>
  </si>
  <si>
    <t>295328.61</t>
  </si>
  <si>
    <t>3005.89</t>
  </si>
  <si>
    <t>304531.99</t>
  </si>
  <si>
    <t>3099.57</t>
  </si>
  <si>
    <t>286166</t>
  </si>
  <si>
    <t>2912.64</t>
  </si>
  <si>
    <t>324340</t>
  </si>
  <si>
    <t>3301.17</t>
  </si>
  <si>
    <t>48.73</t>
  </si>
  <si>
    <t>177600</t>
  </si>
  <si>
    <t>3644.57</t>
  </si>
  <si>
    <t>204087.01</t>
  </si>
  <si>
    <t>4188.12</t>
  </si>
  <si>
    <t>210447.01</t>
  </si>
  <si>
    <t>4318.63</t>
  </si>
  <si>
    <t>197755.18</t>
  </si>
  <si>
    <t>4058.18</t>
  </si>
  <si>
    <t>188300</t>
  </si>
  <si>
    <t>3864.15</t>
  </si>
  <si>
    <t>9235200</t>
  </si>
  <si>
    <t>106.44</t>
  </si>
  <si>
    <t>151</t>
  </si>
  <si>
    <t>278400</t>
  </si>
  <si>
    <t>2615.56</t>
  </si>
  <si>
    <t>319920.17</t>
  </si>
  <si>
    <t>3005.64</t>
  </si>
  <si>
    <t>329889.91</t>
  </si>
  <si>
    <t>3099.31</t>
  </si>
  <si>
    <t>309994.61</t>
  </si>
  <si>
    <t>2912.39</t>
  </si>
  <si>
    <t>287000</t>
  </si>
  <si>
    <t>2696.35</t>
  </si>
  <si>
    <t>835200</t>
  </si>
  <si>
    <t>39439417</t>
  </si>
  <si>
    <t>R PABLO GOMES MATIELLI. 480</t>
  </si>
  <si>
    <t>329.95</t>
  </si>
  <si>
    <t>118800</t>
  </si>
  <si>
    <t>2970</t>
  </si>
  <si>
    <t>128685.71</t>
  </si>
  <si>
    <t>3217.14</t>
  </si>
  <si>
    <t>126265.39</t>
  </si>
  <si>
    <t>3156.63</t>
  </si>
  <si>
    <t>125169.92</t>
  </si>
  <si>
    <t>3129.25</t>
  </si>
  <si>
    <t>135000</t>
  </si>
  <si>
    <t>3375</t>
  </si>
  <si>
    <t>950400</t>
  </si>
  <si>
    <t>32276218</t>
  </si>
  <si>
    <t>R TEREZA PALAGI LYRA. 26</t>
  </si>
  <si>
    <t>Vigilancia Eletronica.</t>
  </si>
  <si>
    <t>52.47</t>
  </si>
  <si>
    <t>78.7</t>
  </si>
  <si>
    <t>3144.65</t>
  </si>
  <si>
    <t>168496.39</t>
  </si>
  <si>
    <t>3211.29</t>
  </si>
  <si>
    <t>172236.5</t>
  </si>
  <si>
    <t>3282.57</t>
  </si>
  <si>
    <t>167907.89</t>
  </si>
  <si>
    <t>3200.07</t>
  </si>
  <si>
    <t>3220.89</t>
  </si>
  <si>
    <t>2640000</t>
  </si>
  <si>
    <t>39195713</t>
  </si>
  <si>
    <t>TORRES E. F  (1° FASE)</t>
  </si>
  <si>
    <t>R MINISTRO SALGADO FILHO. 808</t>
  </si>
  <si>
    <t>13348</t>
  </si>
  <si>
    <t>Quadra Poli-Esportiva. Piscina Adulta. Playground.</t>
  </si>
  <si>
    <t>2.25217</t>
  </si>
  <si>
    <t>130500</t>
  </si>
  <si>
    <t>2663.27</t>
  </si>
  <si>
    <t>173145.08</t>
  </si>
  <si>
    <t>3533.58</t>
  </si>
  <si>
    <t>174699.33</t>
  </si>
  <si>
    <t>3565.3</t>
  </si>
  <si>
    <t>162572.47</t>
  </si>
  <si>
    <t>3317.81</t>
  </si>
  <si>
    <t>129900</t>
  </si>
  <si>
    <t>2651.02</t>
  </si>
  <si>
    <t>10962000</t>
  </si>
  <si>
    <t>69238137</t>
  </si>
  <si>
    <t>TORRES A. B. C. D  2° FASE</t>
  </si>
  <si>
    <t>132600</t>
  </si>
  <si>
    <t>2706.12</t>
  </si>
  <si>
    <t>175931.33</t>
  </si>
  <si>
    <t>3590.43</t>
  </si>
  <si>
    <t>177510.59</t>
  </si>
  <si>
    <t>3622.66</t>
  </si>
  <si>
    <t>165188.58</t>
  </si>
  <si>
    <t>3371.19</t>
  </si>
  <si>
    <t>169500</t>
  </si>
  <si>
    <t>3459.18</t>
  </si>
  <si>
    <t>22276800</t>
  </si>
  <si>
    <t>38290215</t>
  </si>
  <si>
    <t>131</t>
  </si>
  <si>
    <t>R PEDRO JOSE SENGER. 598</t>
  </si>
  <si>
    <t>726.62</t>
  </si>
  <si>
    <t>184872</t>
  </si>
  <si>
    <t>2370.15</t>
  </si>
  <si>
    <t>241980.37</t>
  </si>
  <si>
    <t>3102.31</t>
  </si>
  <si>
    <t>240707.24</t>
  </si>
  <si>
    <t>229051.92</t>
  </si>
  <si>
    <t>2936.56</t>
  </si>
  <si>
    <t>3076.92</t>
  </si>
  <si>
    <t>5915904</t>
  </si>
  <si>
    <t>3716515</t>
  </si>
  <si>
    <t>TV PORTUGAL. 245</t>
  </si>
  <si>
    <t>806.91</t>
  </si>
  <si>
    <t>3.13948</t>
  </si>
  <si>
    <t>173630</t>
  </si>
  <si>
    <t>3276.04</t>
  </si>
  <si>
    <t>208409.45</t>
  </si>
  <si>
    <t>3932.26</t>
  </si>
  <si>
    <t>212427.98</t>
  </si>
  <si>
    <t>4008.08</t>
  </si>
  <si>
    <t>201155.21</t>
  </si>
  <si>
    <t>3795.38</t>
  </si>
  <si>
    <t>184500</t>
  </si>
  <si>
    <t>3481.13</t>
  </si>
  <si>
    <t>2778080</t>
  </si>
  <si>
    <t>52.5</t>
  </si>
  <si>
    <t>127070</t>
  </si>
  <si>
    <t>3630.57</t>
  </si>
  <si>
    <t>152523.12</t>
  </si>
  <si>
    <t>4357.8</t>
  </si>
  <si>
    <t>155464.05</t>
  </si>
  <si>
    <t>4441.83</t>
  </si>
  <si>
    <t>147214.15</t>
  </si>
  <si>
    <t>4206.12</t>
  </si>
  <si>
    <t>3800</t>
  </si>
  <si>
    <t>1906050</t>
  </si>
  <si>
    <t>375101016</t>
  </si>
  <si>
    <t>AL FRANCA. 226</t>
  </si>
  <si>
    <t>45.22</t>
  </si>
  <si>
    <t>67.83</t>
  </si>
  <si>
    <t>130720</t>
  </si>
  <si>
    <t>2890.76</t>
  </si>
  <si>
    <t>159952.25</t>
  </si>
  <si>
    <t>3537.21</t>
  </si>
  <si>
    <t>164188.19</t>
  </si>
  <si>
    <t>3630.88</t>
  </si>
  <si>
    <t>152221.21</t>
  </si>
  <si>
    <t>3366.24</t>
  </si>
  <si>
    <t>3648.83</t>
  </si>
  <si>
    <t>91.304347826087</t>
  </si>
  <si>
    <t>8.69565217391305</t>
  </si>
  <si>
    <t>3006560</t>
  </si>
  <si>
    <t>39407713</t>
  </si>
  <si>
    <t>134</t>
  </si>
  <si>
    <t>R JOSE RAYMUNDO DE ANDRADE. 452</t>
  </si>
  <si>
    <t>1990</t>
  </si>
  <si>
    <t>Salao de Festas. Playground. Fitness.</t>
  </si>
  <si>
    <t>51.94</t>
  </si>
  <si>
    <t>77.91</t>
  </si>
  <si>
    <t>2897.19</t>
  </si>
  <si>
    <t>209007.72</t>
  </si>
  <si>
    <t>4024.02</t>
  </si>
  <si>
    <t>203788.47</t>
  </si>
  <si>
    <t>3923.54</t>
  </si>
  <si>
    <t>199491.31</t>
  </si>
  <si>
    <t>3840.8</t>
  </si>
  <si>
    <t>3234.5</t>
  </si>
  <si>
    <t>3310560</t>
  </si>
  <si>
    <t>53.43</t>
  </si>
  <si>
    <t>80.14</t>
  </si>
  <si>
    <t>157776</t>
  </si>
  <si>
    <t>2952.95</t>
  </si>
  <si>
    <t>219141.43</t>
  </si>
  <si>
    <t>4101.47</t>
  </si>
  <si>
    <t>213669.12</t>
  </si>
  <si>
    <t>3999.05</t>
  </si>
  <si>
    <t>209163.61</t>
  </si>
  <si>
    <t>3914.73</t>
  </si>
  <si>
    <t>3556.05</t>
  </si>
  <si>
    <t>3471072</t>
  </si>
  <si>
    <t>56.94</t>
  </si>
  <si>
    <t>85.41</t>
  </si>
  <si>
    <t>162340</t>
  </si>
  <si>
    <t>2851.07</t>
  </si>
  <si>
    <t>225480.55</t>
  </si>
  <si>
    <t>3959.97</t>
  </si>
  <si>
    <t>219849.94</t>
  </si>
  <si>
    <t>3861.08</t>
  </si>
  <si>
    <t>215214.11</t>
  </si>
  <si>
    <t>3779.66</t>
  </si>
  <si>
    <t>3161.22</t>
  </si>
  <si>
    <t>3571480</t>
  </si>
  <si>
    <t>39512417</t>
  </si>
  <si>
    <t>R ADAO DE BRITO. 159</t>
  </si>
  <si>
    <t>89250</t>
  </si>
  <si>
    <t>2975</t>
  </si>
  <si>
    <t>107127.48</t>
  </si>
  <si>
    <t>3570.92</t>
  </si>
  <si>
    <t>109193.1</t>
  </si>
  <si>
    <t>3639.77</t>
  </si>
  <si>
    <t>103398.62</t>
  </si>
  <si>
    <t>3446.62</t>
  </si>
  <si>
    <t>119000</t>
  </si>
  <si>
    <t>3966.67</t>
  </si>
  <si>
    <t>892500</t>
  </si>
  <si>
    <t>37328413</t>
  </si>
  <si>
    <t>R JOSE MARIA HANNICKEL. 555</t>
  </si>
  <si>
    <t>4405.22</t>
  </si>
  <si>
    <t>Bar. Quadra Poli-Esportiva. Piscina Adulta. Salao de Festas. Piscina Infantil. Solarium. Playground. Fitness.</t>
  </si>
  <si>
    <t>226.5</t>
  </si>
  <si>
    <t>614010</t>
  </si>
  <si>
    <t>4066.29</t>
  </si>
  <si>
    <t>852823.17</t>
  </si>
  <si>
    <t>5647.83</t>
  </si>
  <si>
    <t>831526.82</t>
  </si>
  <si>
    <t>5506.8</t>
  </si>
  <si>
    <t>813992.95</t>
  </si>
  <si>
    <t>5390.68</t>
  </si>
  <si>
    <t>920000</t>
  </si>
  <si>
    <t>6092.72</t>
  </si>
  <si>
    <t>35612580</t>
  </si>
  <si>
    <t>250.5</t>
  </si>
  <si>
    <t>635350</t>
  </si>
  <si>
    <t>3804.49</t>
  </si>
  <si>
    <t>882463.15</t>
  </si>
  <si>
    <t>5284.21</t>
  </si>
  <si>
    <t>860426.65</t>
  </si>
  <si>
    <t>5152.25</t>
  </si>
  <si>
    <t>842283.38</t>
  </si>
  <si>
    <t>5043.61</t>
  </si>
  <si>
    <t>655000</t>
  </si>
  <si>
    <t>3922.16</t>
  </si>
  <si>
    <t>1270700</t>
  </si>
  <si>
    <t>38449217</t>
  </si>
  <si>
    <t>R MANOEL BENEDITO CAMARGO. 0</t>
  </si>
  <si>
    <t>999.54</t>
  </si>
  <si>
    <t>Churrasqueira. Piscina Adulta. Salao de Jogos. Playground. Salao de Festas Infantil. Fitness.</t>
  </si>
  <si>
    <t>3377.36</t>
  </si>
  <si>
    <t>189542.98</t>
  </si>
  <si>
    <t>3576.28</t>
  </si>
  <si>
    <t>187222.7</t>
  </si>
  <si>
    <t>3532.51</t>
  </si>
  <si>
    <t>187888.25</t>
  </si>
  <si>
    <t>3545.06</t>
  </si>
  <si>
    <t>42.3076923076923</t>
  </si>
  <si>
    <t>57.6923076923077</t>
  </si>
  <si>
    <t>9308000</t>
  </si>
  <si>
    <t>3172.41</t>
  </si>
  <si>
    <t>194837.48</t>
  </si>
  <si>
    <t>3359.26</t>
  </si>
  <si>
    <t>192452.38</t>
  </si>
  <si>
    <t>3318.14</t>
  </si>
  <si>
    <t>193136.52</t>
  </si>
  <si>
    <t>3329.94</t>
  </si>
  <si>
    <t>736000</t>
  </si>
  <si>
    <t>39423417</t>
  </si>
  <si>
    <t>R JOAQUIM MACHADO. 920</t>
  </si>
  <si>
    <t>11220.76</t>
  </si>
  <si>
    <t>57.68</t>
  </si>
  <si>
    <t>86.52</t>
  </si>
  <si>
    <t>140400</t>
  </si>
  <si>
    <t>2434.12</t>
  </si>
  <si>
    <t>163177.66</t>
  </si>
  <si>
    <t>2829.02</t>
  </si>
  <si>
    <t>167978.28</t>
  </si>
  <si>
    <t>2912.25</t>
  </si>
  <si>
    <t>156703.85</t>
  </si>
  <si>
    <t>2716.78</t>
  </si>
  <si>
    <t>9406800</t>
  </si>
  <si>
    <t>311981113</t>
  </si>
  <si>
    <t>139</t>
  </si>
  <si>
    <t>ROD RAPOSO TAVARES. 0</t>
  </si>
  <si>
    <t>8295.94</t>
  </si>
  <si>
    <t>Churrasqueira. Piscina Adulta. Salao de Festas. Fitness.</t>
  </si>
  <si>
    <t>193278</t>
  </si>
  <si>
    <t>4831.95</t>
  </si>
  <si>
    <t>255638.66</t>
  </si>
  <si>
    <t>6390.97</t>
  </si>
  <si>
    <t>258361.52</t>
  </si>
  <si>
    <t>6459.04</t>
  </si>
  <si>
    <t>240392.06</t>
  </si>
  <si>
    <t>6009.8</t>
  </si>
  <si>
    <t>219181</t>
  </si>
  <si>
    <t>5479.53</t>
  </si>
  <si>
    <t>21647136</t>
  </si>
  <si>
    <t>204958</t>
  </si>
  <si>
    <t>3659.96</t>
  </si>
  <si>
    <t>271087.18</t>
  </si>
  <si>
    <t>4840.84</t>
  </si>
  <si>
    <t>273974.59</t>
  </si>
  <si>
    <t>4892.4</t>
  </si>
  <si>
    <t>254919.22</t>
  </si>
  <si>
    <t>4552.12</t>
  </si>
  <si>
    <t>211297</t>
  </si>
  <si>
    <t>3773.16</t>
  </si>
  <si>
    <t>11477648</t>
  </si>
  <si>
    <t>39401713</t>
  </si>
  <si>
    <t>R ELIAS RODRIGUES CLARO. 605</t>
  </si>
  <si>
    <t>4800</t>
  </si>
  <si>
    <t>349650</t>
  </si>
  <si>
    <t>3973.3</t>
  </si>
  <si>
    <t>471482.27</t>
  </si>
  <si>
    <t>5357.76</t>
  </si>
  <si>
    <t>472804.42</t>
  </si>
  <si>
    <t>5372.78</t>
  </si>
  <si>
    <t>443049.01</t>
  </si>
  <si>
    <t>5034.65</t>
  </si>
  <si>
    <t>4352.27</t>
  </si>
  <si>
    <t>9790200</t>
  </si>
  <si>
    <t>34618316</t>
  </si>
  <si>
    <t>R 23 DE MAIO. 0</t>
  </si>
  <si>
    <t>1275.45</t>
  </si>
  <si>
    <t>3.56524</t>
  </si>
  <si>
    <t>181300</t>
  </si>
  <si>
    <t>3357.41</t>
  </si>
  <si>
    <t>201924.86</t>
  </si>
  <si>
    <t>3739.35</t>
  </si>
  <si>
    <t>198184.97</t>
  </si>
  <si>
    <t>3670.09</t>
  </si>
  <si>
    <t>199979.61</t>
  </si>
  <si>
    <t>3703.33</t>
  </si>
  <si>
    <t>3240.74</t>
  </si>
  <si>
    <t>69.6428571428571</t>
  </si>
  <si>
    <t>30.3571428571429</t>
  </si>
  <si>
    <t>10152800</t>
  </si>
  <si>
    <t>362311014</t>
  </si>
  <si>
    <t>142</t>
  </si>
  <si>
    <t>BLOCO 1. BLOCO 2. BLOCO 3. BLOCO 4. BLOCO 5. BLOCO 6. BLOCO 7. BLOCO 8. BLOCO 9. BLOCO 10. BLOCO 11. BLOCO 12. BLOCO 13. BLOCO 14. BLOCO 15. BLOCO 16. BLOCO 17</t>
  </si>
  <si>
    <t>R ESTRADA DINORA. 418</t>
  </si>
  <si>
    <t>Churrasqueira. Piscina Adulta. Espaco Gourmet. Salao de Festas. Piscina Infantil. Playground. Fitness.</t>
  </si>
  <si>
    <t>127000</t>
  </si>
  <si>
    <t>3342.11</t>
  </si>
  <si>
    <t>155400.36</t>
  </si>
  <si>
    <t>4089.49</t>
  </si>
  <si>
    <t>159515.76</t>
  </si>
  <si>
    <t>4197.79</t>
  </si>
  <si>
    <t>147889.33</t>
  </si>
  <si>
    <t>3891.83</t>
  </si>
  <si>
    <t>132950</t>
  </si>
  <si>
    <t>3498.68</t>
  </si>
  <si>
    <t>58.8235294117647</t>
  </si>
  <si>
    <t>41.1764705882353</t>
  </si>
  <si>
    <t>2159000</t>
  </si>
  <si>
    <t>3085.11</t>
  </si>
  <si>
    <t>177425.61</t>
  </si>
  <si>
    <t>3775.02</t>
  </si>
  <si>
    <t>182124.29</t>
  </si>
  <si>
    <t>3874.99</t>
  </si>
  <si>
    <t>168850.02</t>
  </si>
  <si>
    <t>3592.56</t>
  </si>
  <si>
    <t>164735</t>
  </si>
  <si>
    <t>3505</t>
  </si>
  <si>
    <t>96.4285714285714</t>
  </si>
  <si>
    <t>3.57142857142857</t>
  </si>
  <si>
    <t>20300000</t>
  </si>
  <si>
    <t>3297.87</t>
  </si>
  <si>
    <t>189661.86</t>
  </si>
  <si>
    <t>4035.36</t>
  </si>
  <si>
    <t>194684.59</t>
  </si>
  <si>
    <t>4142.22</t>
  </si>
  <si>
    <t>180494.85</t>
  </si>
  <si>
    <t>3840.31</t>
  </si>
  <si>
    <t>163600</t>
  </si>
  <si>
    <t>3480.85</t>
  </si>
  <si>
    <t>23095000</t>
  </si>
  <si>
    <t>78158152</t>
  </si>
  <si>
    <t>EST BOITUVA. 0</t>
  </si>
  <si>
    <t>320200</t>
  </si>
  <si>
    <t>577</t>
  </si>
  <si>
    <t>72750</t>
  </si>
  <si>
    <t>363.75</t>
  </si>
  <si>
    <t>78803.75</t>
  </si>
  <si>
    <t>394.02</t>
  </si>
  <si>
    <t>77321.61</t>
  </si>
  <si>
    <t>386.61</t>
  </si>
  <si>
    <t>76650.77</t>
  </si>
  <si>
    <t>383.25</t>
  </si>
  <si>
    <t>99.3067590987868</t>
  </si>
  <si>
    <t>0.693240901213173</t>
  </si>
  <si>
    <t>573</t>
  </si>
  <si>
    <t>41976750</t>
  </si>
  <si>
    <t>3831515</t>
  </si>
  <si>
    <t>AL DOS GLADIOLOS. 420</t>
  </si>
  <si>
    <t>3876.38</t>
  </si>
  <si>
    <t>129360</t>
  </si>
  <si>
    <t>160822.54</t>
  </si>
  <si>
    <t>3350.47</t>
  </si>
  <si>
    <t>163425.61</t>
  </si>
  <si>
    <t>3404.7</t>
  </si>
  <si>
    <t>152464.36</t>
  </si>
  <si>
    <t>3176.34</t>
  </si>
  <si>
    <t>148000</t>
  </si>
  <si>
    <t>3083.33</t>
  </si>
  <si>
    <t>12418560</t>
  </si>
  <si>
    <t>36240716</t>
  </si>
  <si>
    <t>145</t>
  </si>
  <si>
    <t>R PROFESSORA FRANCISCA DE QUEIROZ. 573</t>
  </si>
  <si>
    <t>642</t>
  </si>
  <si>
    <t>Churrasqueira. Piscina Adulta. Salao de Festas.</t>
  </si>
  <si>
    <t>202.5</t>
  </si>
  <si>
    <t>447670</t>
  </si>
  <si>
    <t>3316.07</t>
  </si>
  <si>
    <t>514434.86</t>
  </si>
  <si>
    <t>3810.62</t>
  </si>
  <si>
    <t>530466.29</t>
  </si>
  <si>
    <t>3929.38</t>
  </si>
  <si>
    <t>498474.44</t>
  </si>
  <si>
    <t>3692.4</t>
  </si>
  <si>
    <t>589300</t>
  </si>
  <si>
    <t>4365.19</t>
  </si>
  <si>
    <t>84.375</t>
  </si>
  <si>
    <t>15.625</t>
  </si>
  <si>
    <t>14325440</t>
  </si>
  <si>
    <t>34033714</t>
  </si>
  <si>
    <t>R ATANAZIO SOARES. 3760</t>
  </si>
  <si>
    <t>4235.03</t>
  </si>
  <si>
    <t>Academia. Churrasqueira. Salao de Festas.</t>
  </si>
  <si>
    <t>65.54</t>
  </si>
  <si>
    <t>98.31</t>
  </si>
  <si>
    <t>225686</t>
  </si>
  <si>
    <t>3443.48</t>
  </si>
  <si>
    <t>278500.6</t>
  </si>
  <si>
    <t>4249.32</t>
  </si>
  <si>
    <t>286861.42</t>
  </si>
  <si>
    <t>4376.88</t>
  </si>
  <si>
    <t>264447.22</t>
  </si>
  <si>
    <t>4034.89</t>
  </si>
  <si>
    <t>260349</t>
  </si>
  <si>
    <t>3972.37</t>
  </si>
  <si>
    <t>4965092</t>
  </si>
  <si>
    <t>83.07</t>
  </si>
  <si>
    <t>171614</t>
  </si>
  <si>
    <t>3098.84</t>
  </si>
  <si>
    <t>211774.77</t>
  </si>
  <si>
    <t>3824.02</t>
  </si>
  <si>
    <t>218132.43</t>
  </si>
  <si>
    <t>3938.82</t>
  </si>
  <si>
    <t>201088.44</t>
  </si>
  <si>
    <t>3631.06</t>
  </si>
  <si>
    <t>246589</t>
  </si>
  <si>
    <t>4452.67</t>
  </si>
  <si>
    <t>7207788</t>
  </si>
  <si>
    <t>51.33</t>
  </si>
  <si>
    <t>80.99</t>
  </si>
  <si>
    <t>166050</t>
  </si>
  <si>
    <t>3234.95</t>
  </si>
  <si>
    <t>204908.7</t>
  </si>
  <si>
    <t>3991.99</t>
  </si>
  <si>
    <t>211060.23</t>
  </si>
  <si>
    <t>4111.83</t>
  </si>
  <si>
    <t>194568.83</t>
  </si>
  <si>
    <t>3790.55</t>
  </si>
  <si>
    <t>3584.65</t>
  </si>
  <si>
    <t>3653100</t>
  </si>
  <si>
    <t>316951213</t>
  </si>
  <si>
    <t>R ANTONIO PEREZ HERNANDEZ. 555</t>
  </si>
  <si>
    <t>7255.29</t>
  </si>
  <si>
    <t>Quadra Poli-Esportiva. Piscina Adulta. Piscina Infantil. Sauna Seca. Fitness.</t>
  </si>
  <si>
    <t>175.65</t>
  </si>
  <si>
    <t>263.47</t>
  </si>
  <si>
    <t>754000</t>
  </si>
  <si>
    <t>4292.63</t>
  </si>
  <si>
    <t>985930.78</t>
  </si>
  <si>
    <t>5613.05</t>
  </si>
  <si>
    <t>975884.99</t>
  </si>
  <si>
    <t>5555.85</t>
  </si>
  <si>
    <t>933652.46</t>
  </si>
  <si>
    <t>5315.42</t>
  </si>
  <si>
    <t>5863.93</t>
  </si>
  <si>
    <t>93.75</t>
  </si>
  <si>
    <t>6.25</t>
  </si>
  <si>
    <t>24128000</t>
  </si>
  <si>
    <t>140.11</t>
  </si>
  <si>
    <t>582000</t>
  </si>
  <si>
    <t>4153.88</t>
  </si>
  <si>
    <t>761023.49</t>
  </si>
  <si>
    <t>5431.62</t>
  </si>
  <si>
    <t>753269.31</t>
  </si>
  <si>
    <t>5376.27</t>
  </si>
  <si>
    <t>720670.73</t>
  </si>
  <si>
    <t>5143.61</t>
  </si>
  <si>
    <t>890000</t>
  </si>
  <si>
    <t>6352.15</t>
  </si>
  <si>
    <t>95.3125</t>
  </si>
  <si>
    <t>4.6875</t>
  </si>
  <si>
    <t>37248000</t>
  </si>
  <si>
    <t>39405713</t>
  </si>
  <si>
    <t>148</t>
  </si>
  <si>
    <t>BL1. BL2. BL3. BL4. BL5. BL6. BL7. BL8. BL9. BL10. BL11. BL12</t>
  </si>
  <si>
    <t>R COLORADO. 0</t>
  </si>
  <si>
    <t>2889.18</t>
  </si>
  <si>
    <t>Churrasqueira. Piscina Adulta. Espaco Gourmet. Salao de Festas. Piscina Infantil. Fitness.</t>
  </si>
  <si>
    <t>128612</t>
  </si>
  <si>
    <t>2736.43</t>
  </si>
  <si>
    <t>169372.11</t>
  </si>
  <si>
    <t>3603.67</t>
  </si>
  <si>
    <t>169380.8</t>
  </si>
  <si>
    <t>3603.85</t>
  </si>
  <si>
    <t>159768.76</t>
  </si>
  <si>
    <t>3399.34</t>
  </si>
  <si>
    <t>157000</t>
  </si>
  <si>
    <t>3340.43</t>
  </si>
  <si>
    <t>27780192</t>
  </si>
  <si>
    <t>3480515</t>
  </si>
  <si>
    <t>BL 1. BL 2. BL 3. BL 4. BL 5. BL 6. BL 7. BL 8. BL 9</t>
  </si>
  <si>
    <t>R ANTONIETA MENTONE ZACCARIOTTO. 0</t>
  </si>
  <si>
    <t>28032.55</t>
  </si>
  <si>
    <t>Quadra Poli-Esportiva. Churrasqueira. Piscina Adulta. Salao de Festas. Piscina Infantil. Playground.</t>
  </si>
  <si>
    <t>143220</t>
  </si>
  <si>
    <t>3047.23</t>
  </si>
  <si>
    <t>171908.09</t>
  </si>
  <si>
    <t>3657.61</t>
  </si>
  <si>
    <t>175222.81</t>
  </si>
  <si>
    <t>3728.14</t>
  </si>
  <si>
    <t>165924.38</t>
  </si>
  <si>
    <t>3530.3</t>
  </si>
  <si>
    <t>139000</t>
  </si>
  <si>
    <t>2957.45</t>
  </si>
  <si>
    <t>20623680</t>
  </si>
  <si>
    <t>372981016</t>
  </si>
  <si>
    <t>R HENRIQUE CARRARA AMARAL ROGICK. 180</t>
  </si>
  <si>
    <t>829</t>
  </si>
  <si>
    <t>3494.93</t>
  </si>
  <si>
    <t>164387.74</t>
  </si>
  <si>
    <t>3706.6</t>
  </si>
  <si>
    <t>162144.07</t>
  </si>
  <si>
    <t>3656.01</t>
  </si>
  <si>
    <t>162791.91</t>
  </si>
  <si>
    <t>3670.62</t>
  </si>
  <si>
    <t>3607.67</t>
  </si>
  <si>
    <t>1860000</t>
  </si>
  <si>
    <t>49.22</t>
  </si>
  <si>
    <t>73.83</t>
  </si>
  <si>
    <t>3250.71</t>
  </si>
  <si>
    <t>169690.57</t>
  </si>
  <si>
    <t>3447.59</t>
  </si>
  <si>
    <t>167374.52</t>
  </si>
  <si>
    <t>3400.54</t>
  </si>
  <si>
    <t>168043.26</t>
  </si>
  <si>
    <t>3414.12</t>
  </si>
  <si>
    <t>3352.3</t>
  </si>
  <si>
    <t>1920000</t>
  </si>
  <si>
    <t>32272218</t>
  </si>
  <si>
    <t>R NAZARE. 130</t>
  </si>
  <si>
    <t>690</t>
  </si>
  <si>
    <t>44.86</t>
  </si>
  <si>
    <t>67.29</t>
  </si>
  <si>
    <t>3143.11</t>
  </si>
  <si>
    <t>146583.99</t>
  </si>
  <si>
    <t>3267.59</t>
  </si>
  <si>
    <t>152615.7</t>
  </si>
  <si>
    <t>3402.04</t>
  </si>
  <si>
    <t>145717.55</t>
  </si>
  <si>
    <t>3248.27</t>
  </si>
  <si>
    <t>154990</t>
  </si>
  <si>
    <t>3454.97</t>
  </si>
  <si>
    <t>2256000</t>
  </si>
  <si>
    <t>329991115</t>
  </si>
  <si>
    <t>152</t>
  </si>
  <si>
    <t>BLOCO 1. BLOCO 2</t>
  </si>
  <si>
    <t>R ANTONIO PEREZ HERNANDEZ. 1068</t>
  </si>
  <si>
    <t>2300</t>
  </si>
  <si>
    <t>8300</t>
  </si>
  <si>
    <t>Churrasqueira. Piscina Adulta. Salao de Festas. Piscina Infantil. Playground. Fitness.</t>
  </si>
  <si>
    <t>215022</t>
  </si>
  <si>
    <t>2687.78</t>
  </si>
  <si>
    <t>298652.7</t>
  </si>
  <si>
    <t>3733.17</t>
  </si>
  <si>
    <t>291194.87</t>
  </si>
  <si>
    <t>3639.94</t>
  </si>
  <si>
    <t>285054.63</t>
  </si>
  <si>
    <t>3563.19</t>
  </si>
  <si>
    <t>4375</t>
  </si>
  <si>
    <t>12041232</t>
  </si>
  <si>
    <t>157</t>
  </si>
  <si>
    <t>235.5</t>
  </si>
  <si>
    <t>458755</t>
  </si>
  <si>
    <t>2922.01</t>
  </si>
  <si>
    <t>637183.26</t>
  </si>
  <si>
    <t>4058.5</t>
  </si>
  <si>
    <t>621271.78</t>
  </si>
  <si>
    <t>3957.15</t>
  </si>
  <si>
    <t>608171.42</t>
  </si>
  <si>
    <t>3873.71</t>
  </si>
  <si>
    <t>717200</t>
  </si>
  <si>
    <t>4568.15</t>
  </si>
  <si>
    <t>1835020</t>
  </si>
  <si>
    <t>37330413</t>
  </si>
  <si>
    <t>R RAPHAEL DIAS DA SILVA. 240</t>
  </si>
  <si>
    <t>6900</t>
  </si>
  <si>
    <t>Quadra de Tennis. Quadra Poli-Esportiva. Piscina Adulta. Salao de Festas. Salao de Jogos. Piscina Infantil. Playground. Fitness. Espaco Beleza.</t>
  </si>
  <si>
    <t>168.23</t>
  </si>
  <si>
    <t>346600</t>
  </si>
  <si>
    <t>3735.72</t>
  </si>
  <si>
    <t>477892.3</t>
  </si>
  <si>
    <t>5150.81</t>
  </si>
  <si>
    <t>468701.98</t>
  </si>
  <si>
    <t>5051.76</t>
  </si>
  <si>
    <t>458679.21</t>
  </si>
  <si>
    <t>4943.73</t>
  </si>
  <si>
    <t>547600</t>
  </si>
  <si>
    <t>5902.13</t>
  </si>
  <si>
    <t>61.6666666666667</t>
  </si>
  <si>
    <t>38.3333333333333</t>
  </si>
  <si>
    <t>20796000</t>
  </si>
  <si>
    <t>223.02</t>
  </si>
  <si>
    <t>491500</t>
  </si>
  <si>
    <t>3916.65</t>
  </si>
  <si>
    <t>677680.51</t>
  </si>
  <si>
    <t>5400.28</t>
  </si>
  <si>
    <t>664648.07</t>
  </si>
  <si>
    <t>5296.43</t>
  </si>
  <si>
    <t>650435.18</t>
  </si>
  <si>
    <t>5183.17</t>
  </si>
  <si>
    <t>751700</t>
  </si>
  <si>
    <t>5990.12</t>
  </si>
  <si>
    <t>56.6666666666667</t>
  </si>
  <si>
    <t>43.3333333333333</t>
  </si>
  <si>
    <t>29490000</t>
  </si>
  <si>
    <t>189.2</t>
  </si>
  <si>
    <t>391200</t>
  </si>
  <si>
    <t>3200.79</t>
  </si>
  <si>
    <t>539386.81</t>
  </si>
  <si>
    <t>4413.25</t>
  </si>
  <si>
    <t>529013.89</t>
  </si>
  <si>
    <t>4328.38</t>
  </si>
  <si>
    <t>517701.41</t>
  </si>
  <si>
    <t>4235.82</t>
  </si>
  <si>
    <t>526500</t>
  </si>
  <si>
    <t>4307.81</t>
  </si>
  <si>
    <t>782400</t>
  </si>
  <si>
    <t>198.23</t>
  </si>
  <si>
    <t>3159.01</t>
  </si>
  <si>
    <t>557173.34</t>
  </si>
  <si>
    <t>4355.65</t>
  </si>
  <si>
    <t>546458.36</t>
  </si>
  <si>
    <t>4271.88</t>
  </si>
  <si>
    <t>534772.85</t>
  </si>
  <si>
    <t>4180.53</t>
  </si>
  <si>
    <t>536900</t>
  </si>
  <si>
    <t>4197.15</t>
  </si>
  <si>
    <t>808200</t>
  </si>
  <si>
    <t>220.02</t>
  </si>
  <si>
    <t>553600</t>
  </si>
  <si>
    <t>3468.02</t>
  </si>
  <si>
    <t>763304.03</t>
  </si>
  <si>
    <t>4781.71</t>
  </si>
  <si>
    <t>748624.97</t>
  </si>
  <si>
    <t>4689.75</t>
  </si>
  <si>
    <t>732616.31</t>
  </si>
  <si>
    <t>4589.47</t>
  </si>
  <si>
    <t>713100</t>
  </si>
  <si>
    <t>4467.21</t>
  </si>
  <si>
    <t>1107200</t>
  </si>
  <si>
    <t>231.23</t>
  </si>
  <si>
    <t>558600</t>
  </si>
  <si>
    <t>3378.9</t>
  </si>
  <si>
    <t>770198.04</t>
  </si>
  <si>
    <t>4658.83</t>
  </si>
  <si>
    <t>755386.39</t>
  </si>
  <si>
    <t>4569.24</t>
  </si>
  <si>
    <t>739233.15</t>
  </si>
  <si>
    <t>4471.53</t>
  </si>
  <si>
    <t>714000</t>
  </si>
  <si>
    <t>4318.9</t>
  </si>
  <si>
    <t>1117200</t>
  </si>
  <si>
    <t>3630512</t>
  </si>
  <si>
    <t>BL1. BL2. BL3. BL4. BL5. BL6. BL7. BL8. BL9. BL10. BL11. BL12. BL13. BL14. BL15. BL16. BL17. BL18. BL19. BL20. BL21. BL22. BL23. BL24. BL25. BL26. BL27</t>
  </si>
  <si>
    <t>AV SANTA CRUZ. 0</t>
  </si>
  <si>
    <t>30810.38</t>
  </si>
  <si>
    <t>Quadra Gramada. Churrasqueira. Piscina Adulta. Salao de Festas. Salao de Jogos. Piscina Infantil. Playground. Fitness.</t>
  </si>
  <si>
    <t>129000</t>
  </si>
  <si>
    <t>2687.5</t>
  </si>
  <si>
    <t>173948.84</t>
  </si>
  <si>
    <t>3623.93</t>
  </si>
  <si>
    <t>174436.64</t>
  </si>
  <si>
    <t>3634.1</t>
  </si>
  <si>
    <t>163458.67</t>
  </si>
  <si>
    <t>3405.39</t>
  </si>
  <si>
    <t>3729.17</t>
  </si>
  <si>
    <t>18060000</t>
  </si>
  <si>
    <t>58.5</t>
  </si>
  <si>
    <t>104812</t>
  </si>
  <si>
    <t>2687.49</t>
  </si>
  <si>
    <t>141332.76</t>
  </si>
  <si>
    <t>3623.92</t>
  </si>
  <si>
    <t>141729.09</t>
  </si>
  <si>
    <t>3634.08</t>
  </si>
  <si>
    <t>132809.53</t>
  </si>
  <si>
    <t>3405.38</t>
  </si>
  <si>
    <t>3410.26</t>
  </si>
  <si>
    <t>13625560</t>
  </si>
  <si>
    <t>32269218</t>
  </si>
  <si>
    <t>BL 1. BL 2. BL 3. BL 4. BL 5. BL 6. BL 7. BL 8. BL 9. BL 10. BL 11. BL 12. BL 13. BL 14. BL 15</t>
  </si>
  <si>
    <t>R LEONDINO CARAMEZ. 0</t>
  </si>
  <si>
    <t>20000</t>
  </si>
  <si>
    <t>Churrasqueira. Piscina Adulta. Espaco Gourmet. Salao de Festas. Piscina Infantil. Playground.</t>
  </si>
  <si>
    <t>2659.57</t>
  </si>
  <si>
    <t>127648.78</t>
  </si>
  <si>
    <t>2715.93</t>
  </si>
  <si>
    <t>130482.2</t>
  </si>
  <si>
    <t>2776.21</t>
  </si>
  <si>
    <t>127202.95</t>
  </si>
  <si>
    <t>2706.44</t>
  </si>
  <si>
    <t>2872.34</t>
  </si>
  <si>
    <t>1875000</t>
  </si>
  <si>
    <t>225</t>
  </si>
  <si>
    <t>158284.49</t>
  </si>
  <si>
    <t>3367.75</t>
  </si>
  <si>
    <t>161797.93</t>
  </si>
  <si>
    <t>3442.51</t>
  </si>
  <si>
    <t>157731.66</t>
  </si>
  <si>
    <t>3355.99</t>
  </si>
  <si>
    <t>3361.7</t>
  </si>
  <si>
    <t>46.6666666666667</t>
  </si>
  <si>
    <t>53.3333333333333</t>
  </si>
  <si>
    <t>34875000</t>
  </si>
  <si>
    <t>3484515</t>
  </si>
  <si>
    <t>BLOCO 1. BLOCO 2. BLOCO 3</t>
  </si>
  <si>
    <t>AV TRES DE MARCO. 0</t>
  </si>
  <si>
    <t>Espaco Gourmet. Salao de Festas. Salao de Jogos. Playground.</t>
  </si>
  <si>
    <t>159824</t>
  </si>
  <si>
    <t>3400.51</t>
  </si>
  <si>
    <t>189162.2</t>
  </si>
  <si>
    <t>4024.73</t>
  </si>
  <si>
    <t>192501.79</t>
  </si>
  <si>
    <t>4095.78</t>
  </si>
  <si>
    <t>198955.86</t>
  </si>
  <si>
    <t>4233.1</t>
  </si>
  <si>
    <t>20457472</t>
  </si>
  <si>
    <t>32611812</t>
  </si>
  <si>
    <t>AV ANTONIO PERES HERNANDES. 155</t>
  </si>
  <si>
    <t>Churrasqueira. Piscina Adulta. Espaco Gourmet. Salao de Festas. Salao de Jogos. Piscina Infantil. Sauna Seca. Playground. Brinquedoteca. Fitness. Sala de Descanso.</t>
  </si>
  <si>
    <t>50.28</t>
  </si>
  <si>
    <t>75.42</t>
  </si>
  <si>
    <t>4972.16</t>
  </si>
  <si>
    <t>333283.54</t>
  </si>
  <si>
    <t>6628.56</t>
  </si>
  <si>
    <t>335546.55</t>
  </si>
  <si>
    <t>6673.56</t>
  </si>
  <si>
    <t>312430.59</t>
  </si>
  <si>
    <t>6213.82</t>
  </si>
  <si>
    <t>6893.4</t>
  </si>
  <si>
    <t>17000000</t>
  </si>
  <si>
    <t>52.27</t>
  </si>
  <si>
    <t>78.4</t>
  </si>
  <si>
    <t>254000</t>
  </si>
  <si>
    <t>4859.38</t>
  </si>
  <si>
    <t>338616.08</t>
  </si>
  <si>
    <t>6478.21</t>
  </si>
  <si>
    <t>340915.3</t>
  </si>
  <si>
    <t>6522.19</t>
  </si>
  <si>
    <t>317429.48</t>
  </si>
  <si>
    <t>6072.88</t>
  </si>
  <si>
    <t>327200</t>
  </si>
  <si>
    <t>6259.8</t>
  </si>
  <si>
    <t>95.5882352941177</t>
  </si>
  <si>
    <t>4.41176470588235</t>
  </si>
  <si>
    <t>17272000</t>
  </si>
  <si>
    <t>449000</t>
  </si>
  <si>
    <t>4445.54</t>
  </si>
  <si>
    <t>598577.24</t>
  </si>
  <si>
    <t>5926.5</t>
  </si>
  <si>
    <t>602641.61</t>
  </si>
  <si>
    <t>5966.74</t>
  </si>
  <si>
    <t>561125.33</t>
  </si>
  <si>
    <t>5555.69</t>
  </si>
  <si>
    <t>577600</t>
  </si>
  <si>
    <t>5718.81</t>
  </si>
  <si>
    <t>1796000</t>
  </si>
  <si>
    <t>37305911</t>
  </si>
  <si>
    <t>EST JOSE CELESTE. 0</t>
  </si>
  <si>
    <t>Salao de Festas. Salao de Jogos. Playground. Brinquedoteca. Fitness.</t>
  </si>
  <si>
    <t>375</t>
  </si>
  <si>
    <t>230</t>
  </si>
  <si>
    <t>120000</t>
  </si>
  <si>
    <t>480</t>
  </si>
  <si>
    <t>166672.82</t>
  </si>
  <si>
    <t>666.69</t>
  </si>
  <si>
    <t>162510.74</t>
  </si>
  <si>
    <t>650.04</t>
  </si>
  <si>
    <t>159083.98</t>
  </si>
  <si>
    <t>636.34</t>
  </si>
  <si>
    <t>604</t>
  </si>
  <si>
    <t>27600000</t>
  </si>
  <si>
    <t>38436217</t>
  </si>
  <si>
    <t>TORRE 1. TORRE 2. TORRE 3. TORRE 4. TORRE 5. TORRE 6. TORRE 7. TORRE 8. TORRE 9</t>
  </si>
  <si>
    <t>R MINISTRO SALGADO FILHO. 709</t>
  </si>
  <si>
    <t>Piscina Adulta. Salao de Festas. Salao de Jogos. Piscina Infantil. Forno a Lenha. Playground. Fitness.</t>
  </si>
  <si>
    <t>47.28</t>
  </si>
  <si>
    <t>157314</t>
  </si>
  <si>
    <t>3327.28</t>
  </si>
  <si>
    <t>168621.55</t>
  </si>
  <si>
    <t>3566.44</t>
  </si>
  <si>
    <t>165757.95</t>
  </si>
  <si>
    <t>3505.87</t>
  </si>
  <si>
    <t>165367.65</t>
  </si>
  <si>
    <t>3497.62</t>
  </si>
  <si>
    <t>3341.79</t>
  </si>
  <si>
    <t>80.3921568627451</t>
  </si>
  <si>
    <t>19.6078431372549</t>
  </si>
  <si>
    <t>24069042</t>
  </si>
  <si>
    <t>38.77</t>
  </si>
  <si>
    <t>3598.14</t>
  </si>
  <si>
    <t>149527.1</t>
  </si>
  <si>
    <t>3856.77</t>
  </si>
  <si>
    <t>146987.77</t>
  </si>
  <si>
    <t>3791.27</t>
  </si>
  <si>
    <t>146641.67</t>
  </si>
  <si>
    <t>3782.35</t>
  </si>
  <si>
    <t>3740.01</t>
  </si>
  <si>
    <t>1255500</t>
  </si>
  <si>
    <t>38291215</t>
  </si>
  <si>
    <t>EST MARIA DOLORES PIAIA LORATO. 0</t>
  </si>
  <si>
    <t>176000</t>
  </si>
  <si>
    <t>176</t>
  </si>
  <si>
    <t>245683.53</t>
  </si>
  <si>
    <t>245.68</t>
  </si>
  <si>
    <t>238840.67</t>
  </si>
  <si>
    <t>238.84</t>
  </si>
  <si>
    <t>233874.24</t>
  </si>
  <si>
    <t>233.87</t>
  </si>
  <si>
    <t>346000</t>
  </si>
  <si>
    <t>346</t>
  </si>
  <si>
    <t>8976000</t>
  </si>
  <si>
    <t>3168808</t>
  </si>
  <si>
    <t>161</t>
  </si>
  <si>
    <t>R OLIMPIO MENTONE. 350</t>
  </si>
  <si>
    <t>778.26</t>
  </si>
  <si>
    <t>Quadra Poli-Esportiva. Churrasqueira. Playground. Trilha.</t>
  </si>
  <si>
    <t>47.02</t>
  </si>
  <si>
    <t>128592</t>
  </si>
  <si>
    <t>2734.84</t>
  </si>
  <si>
    <t>154349.99</t>
  </si>
  <si>
    <t>3282.65</t>
  </si>
  <si>
    <t>157326.15</t>
  </si>
  <si>
    <t>3345.95</t>
  </si>
  <si>
    <t>148977.43</t>
  </si>
  <si>
    <t>3168.39</t>
  </si>
  <si>
    <t>2900.89</t>
  </si>
  <si>
    <t>2057472</t>
  </si>
  <si>
    <t>60.25</t>
  </si>
  <si>
    <t>90.37</t>
  </si>
  <si>
    <t>164773</t>
  </si>
  <si>
    <t>2734.82</t>
  </si>
  <si>
    <t>197778.32</t>
  </si>
  <si>
    <t>3282.63</t>
  </si>
  <si>
    <t>201591.87</t>
  </si>
  <si>
    <t>3345.92</t>
  </si>
  <si>
    <t>190894.13</t>
  </si>
  <si>
    <t>3168.37</t>
  </si>
  <si>
    <t>171639</t>
  </si>
  <si>
    <t>2848.78</t>
  </si>
  <si>
    <t>2636368</t>
  </si>
  <si>
    <t>330691115</t>
  </si>
  <si>
    <t>162</t>
  </si>
  <si>
    <t>R FERNAO SALLES. 344</t>
  </si>
  <si>
    <t>1239</t>
  </si>
  <si>
    <t>Churrasqueira. Piscina Adulta. Salao de Festas. Piscina Infantil. Playground. Brinquedoteca. Fitness.</t>
  </si>
  <si>
    <t>360000</t>
  </si>
  <si>
    <t>5142.86</t>
  </si>
  <si>
    <t>411314.71</t>
  </si>
  <si>
    <t>5875.93</t>
  </si>
  <si>
    <t>414739.96</t>
  </si>
  <si>
    <t>5924.86</t>
  </si>
  <si>
    <t>400180.92</t>
  </si>
  <si>
    <t>5716.87</t>
  </si>
  <si>
    <t>206682</t>
  </si>
  <si>
    <t>2952.6</t>
  </si>
  <si>
    <t>61.8421052631579</t>
  </si>
  <si>
    <t>38.1578947368421</t>
  </si>
  <si>
    <t>27360000</t>
  </si>
  <si>
    <t>31581118</t>
  </si>
  <si>
    <t>163</t>
  </si>
  <si>
    <t>R BELMIRA LOUREIRO DE ALMEIDA. 435</t>
  </si>
  <si>
    <t>12591</t>
  </si>
  <si>
    <t>Academia. Quadra Poli-Esportiva. Churrasqueira. Piscina Adulta. Salao de Festas. Sauna Umida. Playground. Fitness.</t>
  </si>
  <si>
    <t>3.4069</t>
  </si>
  <si>
    <t>480150</t>
  </si>
  <si>
    <t>3693.46</t>
  </si>
  <si>
    <t>490324.5</t>
  </si>
  <si>
    <t>3771.73</t>
  </si>
  <si>
    <t>501208.23</t>
  </si>
  <si>
    <t>3855.45</t>
  </si>
  <si>
    <t>488611.96</t>
  </si>
  <si>
    <t>3758.55</t>
  </si>
  <si>
    <t>501000</t>
  </si>
  <si>
    <t>3853.85</t>
  </si>
  <si>
    <t>28809000</t>
  </si>
  <si>
    <t>329911115</t>
  </si>
  <si>
    <t>164</t>
  </si>
  <si>
    <t>R CARACAS. 523</t>
  </si>
  <si>
    <t>2050</t>
  </si>
  <si>
    <t>Academia. Piscina Adulta. Salao de Festas. Salao de Jogos. Playground. Brinquedoteca.</t>
  </si>
  <si>
    <t>166</t>
  </si>
  <si>
    <t>249</t>
  </si>
  <si>
    <t>672335</t>
  </si>
  <si>
    <t>4050.21</t>
  </si>
  <si>
    <t>768170.21</t>
  </si>
  <si>
    <t>4627.53</t>
  </si>
  <si>
    <t>774567.2</t>
  </si>
  <si>
    <t>4666.07</t>
  </si>
  <si>
    <t>747376.77</t>
  </si>
  <si>
    <t>4502.27</t>
  </si>
  <si>
    <t>695000</t>
  </si>
  <si>
    <t>4186.75</t>
  </si>
  <si>
    <t>36306090</t>
  </si>
  <si>
    <t>39417417</t>
  </si>
  <si>
    <t>165</t>
  </si>
  <si>
    <t>R LUIZ DA SILVA RODRIGUES. 241</t>
  </si>
  <si>
    <t>Academia. Churrasqueira. Piscina Adulta. Espaco Gourmet. Salao de Festas. Salao de Jogos. Piscina Infantil. Playground. Spa. Brinquedoteca. Espaco Beleza.</t>
  </si>
  <si>
    <t>85.15</t>
  </si>
  <si>
    <t>127.72</t>
  </si>
  <si>
    <t>399360</t>
  </si>
  <si>
    <t>4690.08</t>
  </si>
  <si>
    <t>429535.63</t>
  </si>
  <si>
    <t>5044.46</t>
  </si>
  <si>
    <t>423068.34</t>
  </si>
  <si>
    <t>4968.51</t>
  </si>
  <si>
    <t>419682.01</t>
  </si>
  <si>
    <t>4928.74</t>
  </si>
  <si>
    <t>5284.79</t>
  </si>
  <si>
    <t>3594240</t>
  </si>
  <si>
    <t>111.16</t>
  </si>
  <si>
    <t>166.74</t>
  </si>
  <si>
    <t>446400</t>
  </si>
  <si>
    <t>4015.83</t>
  </si>
  <si>
    <t>480129.97</t>
  </si>
  <si>
    <t>4319.27</t>
  </si>
  <si>
    <t>472900.91</t>
  </si>
  <si>
    <t>4254.23</t>
  </si>
  <si>
    <t>469115.71</t>
  </si>
  <si>
    <t>4220.18</t>
  </si>
  <si>
    <t>482000</t>
  </si>
  <si>
    <t>4336.09</t>
  </si>
  <si>
    <t>167.21</t>
  </si>
  <si>
    <t>250.81</t>
  </si>
  <si>
    <t>583680</t>
  </si>
  <si>
    <t>3490.7</t>
  </si>
  <si>
    <t>627782.84</t>
  </si>
  <si>
    <t>3754.46</t>
  </si>
  <si>
    <t>618330.65</t>
  </si>
  <si>
    <t>3697.93</t>
  </si>
  <si>
    <t>613381.4</t>
  </si>
  <si>
    <t>3668.33</t>
  </si>
  <si>
    <t>608000</t>
  </si>
  <si>
    <t>3636.15</t>
  </si>
  <si>
    <t>120.76</t>
  </si>
  <si>
    <t>181.14</t>
  </si>
  <si>
    <t>462720</t>
  </si>
  <si>
    <t>3831.73</t>
  </si>
  <si>
    <t>497683.11</t>
  </si>
  <si>
    <t>4121.26</t>
  </si>
  <si>
    <t>490189.76</t>
  </si>
  <si>
    <t>4059.2</t>
  </si>
  <si>
    <t>486266.17</t>
  </si>
  <si>
    <t>4026.71</t>
  </si>
  <si>
    <t>465000</t>
  </si>
  <si>
    <t>3850.61</t>
  </si>
  <si>
    <t>88.16</t>
  </si>
  <si>
    <t>132.24</t>
  </si>
  <si>
    <t>407040</t>
  </si>
  <si>
    <t>4617.06</t>
  </si>
  <si>
    <t>437795.93</t>
  </si>
  <si>
    <t>4965.92</t>
  </si>
  <si>
    <t>431204.27</t>
  </si>
  <si>
    <t>4891.16</t>
  </si>
  <si>
    <t>427752.82</t>
  </si>
  <si>
    <t>4852.01</t>
  </si>
  <si>
    <t>424000</t>
  </si>
  <si>
    <t>4809.44</t>
  </si>
  <si>
    <t>3663360</t>
  </si>
  <si>
    <t>84.21</t>
  </si>
  <si>
    <t>126.31</t>
  </si>
  <si>
    <t>392640</t>
  </si>
  <si>
    <t>4662.63</t>
  </si>
  <si>
    <t>422307.86</t>
  </si>
  <si>
    <t>5014.94</t>
  </si>
  <si>
    <t>415949.4</t>
  </si>
  <si>
    <t>4939.43</t>
  </si>
  <si>
    <t>412620.05</t>
  </si>
  <si>
    <t>4899.89</t>
  </si>
  <si>
    <t>409000</t>
  </si>
  <si>
    <t>4856.91</t>
  </si>
  <si>
    <t>3533760</t>
  </si>
  <si>
    <t>366841114</t>
  </si>
  <si>
    <t>7740</t>
  </si>
  <si>
    <t>2.22088</t>
  </si>
  <si>
    <t>3611.11</t>
  </si>
  <si>
    <t>244035.26</t>
  </si>
  <si>
    <t>4519.17</t>
  </si>
  <si>
    <t>244522.47</t>
  </si>
  <si>
    <t>4528.19</t>
  </si>
  <si>
    <t>236184.28</t>
  </si>
  <si>
    <t>4373.78</t>
  </si>
  <si>
    <t>205000</t>
  </si>
  <si>
    <t>3796.3</t>
  </si>
  <si>
    <t>91.025641025641</t>
  </si>
  <si>
    <t>8.97435897435898</t>
  </si>
  <si>
    <t>15210000</t>
  </si>
  <si>
    <t>316931213</t>
  </si>
  <si>
    <t>R RITINHA TAVARES. 100</t>
  </si>
  <si>
    <t>4115.05</t>
  </si>
  <si>
    <t>Quadra Poli-Esportiva. Churrasqueira. Salao de Festas.</t>
  </si>
  <si>
    <t>47.5</t>
  </si>
  <si>
    <t>71.25</t>
  </si>
  <si>
    <t>149136</t>
  </si>
  <si>
    <t>3139.71</t>
  </si>
  <si>
    <t>195010.31</t>
  </si>
  <si>
    <t>4105.49</t>
  </si>
  <si>
    <t>193023.32</t>
  </si>
  <si>
    <t>4063.65</t>
  </si>
  <si>
    <t>184670.02</t>
  </si>
  <si>
    <t>3887.8</t>
  </si>
  <si>
    <t>3894.74</t>
  </si>
  <si>
    <t>96.09375</t>
  </si>
  <si>
    <t>3.90625</t>
  </si>
  <si>
    <t>19089408</t>
  </si>
  <si>
    <t>37782115</t>
  </si>
  <si>
    <t>BLOCO 1. BLOCO 2. BLOCO 3. BLOCO 4</t>
  </si>
  <si>
    <t>R PROFESSOR ANTONIO FIRMINO PROENCA. 700</t>
  </si>
  <si>
    <t>36621</t>
  </si>
  <si>
    <t>200000</t>
  </si>
  <si>
    <t>3448.28</t>
  </si>
  <si>
    <t>241553.89</t>
  </si>
  <si>
    <t>4164.73</t>
  </si>
  <si>
    <t>247090.45</t>
  </si>
  <si>
    <t>4260.19</t>
  </si>
  <si>
    <t>231835.79</t>
  </si>
  <si>
    <t>3997.17</t>
  </si>
  <si>
    <t>3793.1</t>
  </si>
  <si>
    <t>85.2272727272727</t>
  </si>
  <si>
    <t>14.7727272727273</t>
  </si>
  <si>
    <t>35200000</t>
  </si>
  <si>
    <t>34553316</t>
  </si>
  <si>
    <t>169</t>
  </si>
  <si>
    <t>AL DOS GERANIOS. 242</t>
  </si>
  <si>
    <t>43.5</t>
  </si>
  <si>
    <t>102500</t>
  </si>
  <si>
    <t>3534.48</t>
  </si>
  <si>
    <t>125322.71</t>
  </si>
  <si>
    <t>4321.47</t>
  </si>
  <si>
    <t>127947.58</t>
  </si>
  <si>
    <t>4411.98</t>
  </si>
  <si>
    <t>119323.78</t>
  </si>
  <si>
    <t>4114.61</t>
  </si>
  <si>
    <t>4137.93</t>
  </si>
  <si>
    <t>1230000</t>
  </si>
  <si>
    <t>34546316</t>
  </si>
  <si>
    <t>170</t>
  </si>
  <si>
    <t>AV ELIAS MALUF. 0</t>
  </si>
  <si>
    <t>114400</t>
  </si>
  <si>
    <t>3575</t>
  </si>
  <si>
    <t>138168.82</t>
  </si>
  <si>
    <t>4317.78</t>
  </si>
  <si>
    <t>141335.74</t>
  </si>
  <si>
    <t>4416.74</t>
  </si>
  <si>
    <t>132610.07</t>
  </si>
  <si>
    <t>4144.06</t>
  </si>
  <si>
    <t>4062.5</t>
  </si>
  <si>
    <t>1144000</t>
  </si>
  <si>
    <t>324001015</t>
  </si>
  <si>
    <t>Jardins. Fitness.</t>
  </si>
  <si>
    <t>302180.85</t>
  </si>
  <si>
    <t>302.18</t>
  </si>
  <si>
    <t>311070.89</t>
  </si>
  <si>
    <t>311.07</t>
  </si>
  <si>
    <t>290192.31</t>
  </si>
  <si>
    <t>290.19</t>
  </si>
  <si>
    <t>355000</t>
  </si>
  <si>
    <t>355</t>
  </si>
  <si>
    <t>41.6666666666667</t>
  </si>
  <si>
    <t>58.3333333333333</t>
  </si>
  <si>
    <t>46800000</t>
  </si>
  <si>
    <t>911211710</t>
  </si>
  <si>
    <t>172</t>
  </si>
  <si>
    <t>R REINERO CORRADINI. 300</t>
  </si>
  <si>
    <t>5914.68</t>
  </si>
  <si>
    <t>Quadra Poli-Esportiva. Churrasqueira. Piscina Adulta. Espaco Gourmet. Salao de Festas. Piscina Infantil. Playground. Fitness.</t>
  </si>
  <si>
    <t>49.5</t>
  </si>
  <si>
    <t>74.25</t>
  </si>
  <si>
    <t>136800</t>
  </si>
  <si>
    <t>2763.64</t>
  </si>
  <si>
    <t>159443.54</t>
  </si>
  <si>
    <t>3221.09</t>
  </si>
  <si>
    <t>148326.6</t>
  </si>
  <si>
    <t>2996.5</t>
  </si>
  <si>
    <t>150859.26</t>
  </si>
  <si>
    <t>3047.67</t>
  </si>
  <si>
    <t>169265</t>
  </si>
  <si>
    <t>3419.49</t>
  </si>
  <si>
    <t>10944000</t>
  </si>
  <si>
    <t>3852515</t>
  </si>
  <si>
    <t>156900</t>
  </si>
  <si>
    <t>3169.7</t>
  </si>
  <si>
    <t>185701.46</t>
  </si>
  <si>
    <t>3751.55</t>
  </si>
  <si>
    <t>188979.94</t>
  </si>
  <si>
    <t>3817.78</t>
  </si>
  <si>
    <t>195315.94</t>
  </si>
  <si>
    <t>3945.78</t>
  </si>
  <si>
    <t>12552000</t>
  </si>
  <si>
    <t>33869614</t>
  </si>
  <si>
    <t>R MARIA PALHARES MIGLIORINI. 371</t>
  </si>
  <si>
    <t>10800</t>
  </si>
  <si>
    <t>Churrasqueira. Piscina Adulta. Salao de Festas. Piscina Infantil.</t>
  </si>
  <si>
    <t>30.6</t>
  </si>
  <si>
    <t>94900</t>
  </si>
  <si>
    <t>3101.31</t>
  </si>
  <si>
    <t>116635.88</t>
  </si>
  <si>
    <t>3811.63</t>
  </si>
  <si>
    <t>120361.85</t>
  </si>
  <si>
    <t>3933.4</t>
  </si>
  <si>
    <t>110533.06</t>
  </si>
  <si>
    <t>3612.19</t>
  </si>
  <si>
    <t>110500</t>
  </si>
  <si>
    <t>99.0384615384615</t>
  </si>
  <si>
    <t>0.961538461538453</t>
  </si>
  <si>
    <t>9869600</t>
  </si>
  <si>
    <t>40.55</t>
  </si>
  <si>
    <t>114900</t>
  </si>
  <si>
    <t>2833.54</t>
  </si>
  <si>
    <t>141216.67</t>
  </si>
  <si>
    <t>145727.89</t>
  </si>
  <si>
    <t>3593.78</t>
  </si>
  <si>
    <t>133827.7</t>
  </si>
  <si>
    <t>3300.31</t>
  </si>
  <si>
    <t>133750</t>
  </si>
  <si>
    <t>3298.4</t>
  </si>
  <si>
    <t>89.7435897435898</t>
  </si>
  <si>
    <t>10.2564102564102</t>
  </si>
  <si>
    <t>8962200</t>
  </si>
  <si>
    <t>50.19</t>
  </si>
  <si>
    <t>134900</t>
  </si>
  <si>
    <t>2687.79</t>
  </si>
  <si>
    <t>165797.47</t>
  </si>
  <si>
    <t>3303.4</t>
  </si>
  <si>
    <t>171093.93</t>
  </si>
  <si>
    <t>3408.93</t>
  </si>
  <si>
    <t>157122.34</t>
  </si>
  <si>
    <t>3130.55</t>
  </si>
  <si>
    <t>160078</t>
  </si>
  <si>
    <t>3189.44</t>
  </si>
  <si>
    <t>96.1538461538462</t>
  </si>
  <si>
    <t>3.84615384615384</t>
  </si>
  <si>
    <t>14029600</t>
  </si>
  <si>
    <t>39683315</t>
  </si>
  <si>
    <t>174</t>
  </si>
  <si>
    <t>R ANTONIO PEREZ HERNANDEZ. 777</t>
  </si>
  <si>
    <t>4671.22</t>
  </si>
  <si>
    <t>Quadra Poli-Esportiva. Piscina Adulta. Piscina Coberta. Piscina Infantil. Sauna Seca. Playground. Fitness.</t>
  </si>
  <si>
    <t>73.26</t>
  </si>
  <si>
    <t>109.89</t>
  </si>
  <si>
    <t>365675</t>
  </si>
  <si>
    <t>4991.47</t>
  </si>
  <si>
    <t>416383.32</t>
  </si>
  <si>
    <t>5683.64</t>
  </si>
  <si>
    <t>414970.63</t>
  </si>
  <si>
    <t>5664.36</t>
  </si>
  <si>
    <t>406399.74</t>
  </si>
  <si>
    <t>5547.36</t>
  </si>
  <si>
    <t>6006.01</t>
  </si>
  <si>
    <t>71.969696969697</t>
  </si>
  <si>
    <t>28.030303030303</t>
  </si>
  <si>
    <t>48269100</t>
  </si>
  <si>
    <t>103.27</t>
  </si>
  <si>
    <t>154.9</t>
  </si>
  <si>
    <t>511925</t>
  </si>
  <si>
    <t>4957.15</t>
  </si>
  <si>
    <t>582913.87</t>
  </si>
  <si>
    <t>5644.56</t>
  </si>
  <si>
    <t>580936.18</t>
  </si>
  <si>
    <t>5625.41</t>
  </si>
  <si>
    <t>568937.41</t>
  </si>
  <si>
    <t>5509.22</t>
  </si>
  <si>
    <t>630000</t>
  </si>
  <si>
    <t>6100.51</t>
  </si>
  <si>
    <t>63.2352941176471</t>
  </si>
  <si>
    <t>36.7647058823529</t>
  </si>
  <si>
    <t>34810900</t>
  </si>
  <si>
    <t>323036</t>
  </si>
  <si>
    <t>4136.18</t>
  </si>
  <si>
    <t>367831.55</t>
  </si>
  <si>
    <t>4709.75</t>
  </si>
  <si>
    <t>366583.58</t>
  </si>
  <si>
    <t>4693.77</t>
  </si>
  <si>
    <t>359012.09</t>
  </si>
  <si>
    <t>4596.82</t>
  </si>
  <si>
    <t>402000</t>
  </si>
  <si>
    <t>5147.25</t>
  </si>
  <si>
    <t>1292144</t>
  </si>
  <si>
    <t>119.84</t>
  </si>
  <si>
    <t>179.76</t>
  </si>
  <si>
    <t>453595</t>
  </si>
  <si>
    <t>3785.01</t>
  </si>
  <si>
    <t>516495.22</t>
  </si>
  <si>
    <t>4309.88</t>
  </si>
  <si>
    <t>514742.88</t>
  </si>
  <si>
    <t>4295.26</t>
  </si>
  <si>
    <t>504111.28</t>
  </si>
  <si>
    <t>4206.54</t>
  </si>
  <si>
    <t>560000</t>
  </si>
  <si>
    <t>4672.9</t>
  </si>
  <si>
    <t>1814380</t>
  </si>
  <si>
    <t>37336413</t>
  </si>
  <si>
    <t>R IPIRANGA. 280</t>
  </si>
  <si>
    <t>523.57</t>
  </si>
  <si>
    <t>Academia. Salao de Festas. Salao de Jogos.</t>
  </si>
  <si>
    <t>352935</t>
  </si>
  <si>
    <t>3529.35</t>
  </si>
  <si>
    <t>486627</t>
  </si>
  <si>
    <t>4866.27</t>
  </si>
  <si>
    <t>477268.7</t>
  </si>
  <si>
    <t>4772.69</t>
  </si>
  <si>
    <t>467062.75</t>
  </si>
  <si>
    <t>4670.63</t>
  </si>
  <si>
    <t>464000</t>
  </si>
  <si>
    <t>4640</t>
  </si>
  <si>
    <t>8470440</t>
  </si>
  <si>
    <t>366791114</t>
  </si>
  <si>
    <t>EST DO FIORAVANTE. 0</t>
  </si>
  <si>
    <t>42.97</t>
  </si>
  <si>
    <t>66.02</t>
  </si>
  <si>
    <t>99990</t>
  </si>
  <si>
    <t>2326.97</t>
  </si>
  <si>
    <t>122350.25</t>
  </si>
  <si>
    <t>2847.34</t>
  </si>
  <si>
    <t>125590.4</t>
  </si>
  <si>
    <t>2922.74</t>
  </si>
  <si>
    <t>116436.65</t>
  </si>
  <si>
    <t>2709.72</t>
  </si>
  <si>
    <t>103500</t>
  </si>
  <si>
    <t>2408.66</t>
  </si>
  <si>
    <t>19798020</t>
  </si>
  <si>
    <t>39399713</t>
  </si>
  <si>
    <t>R NILVA ZILAH SILVATTI VIANA. 126</t>
  </si>
  <si>
    <t>6200</t>
  </si>
  <si>
    <t>2956.52</t>
  </si>
  <si>
    <t>183387.93</t>
  </si>
  <si>
    <t>3986.69</t>
  </si>
  <si>
    <t>183902.19</t>
  </si>
  <si>
    <t>3997.87</t>
  </si>
  <si>
    <t>172328.52</t>
  </si>
  <si>
    <t>3746.27</t>
  </si>
  <si>
    <t>138000</t>
  </si>
  <si>
    <t>13056000</t>
  </si>
  <si>
    <t>89045173</t>
  </si>
  <si>
    <t>178</t>
  </si>
  <si>
    <t>R WILSON ROBERTO NILSEN. 2</t>
  </si>
  <si>
    <t>15800</t>
  </si>
  <si>
    <t>Quadra Gramada. Churrasqueira. Salao de Festas. Playground.</t>
  </si>
  <si>
    <t>52.95</t>
  </si>
  <si>
    <t>79.42</t>
  </si>
  <si>
    <t>2296.51</t>
  </si>
  <si>
    <t>2807.85</t>
  </si>
  <si>
    <t>2866.66</t>
  </si>
  <si>
    <t>2673.45</t>
  </si>
  <si>
    <t>3493.86</t>
  </si>
  <si>
    <t>39042317</t>
  </si>
  <si>
    <t>179</t>
  </si>
  <si>
    <t>11700</t>
  </si>
  <si>
    <t>Quadra Gramada. Churrasqueira. Salao de Festas.</t>
  </si>
  <si>
    <t>3.19064</t>
  </si>
  <si>
    <t>164650</t>
  </si>
  <si>
    <t>3109.54</t>
  </si>
  <si>
    <t>169933.33</t>
  </si>
  <si>
    <t>3209.32</t>
  </si>
  <si>
    <t>176866.15</t>
  </si>
  <si>
    <t>3340.25</t>
  </si>
  <si>
    <t>169179.05</t>
  </si>
  <si>
    <t>3195.07</t>
  </si>
  <si>
    <t>493950</t>
  </si>
  <si>
    <t>160200</t>
  </si>
  <si>
    <t>3216.87</t>
  </si>
  <si>
    <t>165340.54</t>
  </si>
  <si>
    <t>3320.09</t>
  </si>
  <si>
    <t>172085.98</t>
  </si>
  <si>
    <t>3455.54</t>
  </si>
  <si>
    <t>164606.65</t>
  </si>
  <si>
    <t>3305.36</t>
  </si>
  <si>
    <t>3614.46</t>
  </si>
  <si>
    <t>47.7611940298507</t>
  </si>
  <si>
    <t>52.2388059701493</t>
  </si>
  <si>
    <t>10733400</t>
  </si>
  <si>
    <t>89046173</t>
  </si>
  <si>
    <t>19200</t>
  </si>
  <si>
    <t>164160</t>
  </si>
  <si>
    <t>3100.28</t>
  </si>
  <si>
    <t>176563.92</t>
  </si>
  <si>
    <t>3334.54</t>
  </si>
  <si>
    <t>173905.5</t>
  </si>
  <si>
    <t>3284.33</t>
  </si>
  <si>
    <t>172513.52</t>
  </si>
  <si>
    <t>3258.04</t>
  </si>
  <si>
    <t>3399.43</t>
  </si>
  <si>
    <t>11491200</t>
  </si>
  <si>
    <t>3626515</t>
  </si>
  <si>
    <t>181</t>
  </si>
  <si>
    <t>R LUIZA MATIELLO HANSER. 345</t>
  </si>
  <si>
    <t>2770.24</t>
  </si>
  <si>
    <t>126.83</t>
  </si>
  <si>
    <t>3611.13</t>
  </si>
  <si>
    <t>542073.09</t>
  </si>
  <si>
    <t>4274.01</t>
  </si>
  <si>
    <t>551643.17</t>
  </si>
  <si>
    <t>4349.47</t>
  </si>
  <si>
    <t>570138.31</t>
  </si>
  <si>
    <t>4495.29</t>
  </si>
  <si>
    <t>4178.82</t>
  </si>
  <si>
    <t>9160000</t>
  </si>
  <si>
    <t>39296713</t>
  </si>
  <si>
    <t>182</t>
  </si>
  <si>
    <t>R OLIVIO BRITTO MACIEL. 0</t>
  </si>
  <si>
    <t>3290</t>
  </si>
  <si>
    <t>43.76</t>
  </si>
  <si>
    <t>62.02</t>
  </si>
  <si>
    <t>122880</t>
  </si>
  <si>
    <t>2808.04</t>
  </si>
  <si>
    <t>172071.38</t>
  </si>
  <si>
    <t>3932.16</t>
  </si>
  <si>
    <t>167239.51</t>
  </si>
  <si>
    <t>3821.74</t>
  </si>
  <si>
    <t>163286.74</t>
  </si>
  <si>
    <t>3731.41</t>
  </si>
  <si>
    <t>3999.09</t>
  </si>
  <si>
    <t>1597440</t>
  </si>
  <si>
    <t>362291014</t>
  </si>
  <si>
    <t>183</t>
  </si>
  <si>
    <t>BL 1. BL 2. BL 3. BL 4. BL 5. BL 6. BL 7. BL 8. BL 9. BL 10. BL 11. BL 12. BL 13. BL 14</t>
  </si>
  <si>
    <t>R SANTA MARIA. 231</t>
  </si>
  <si>
    <t>17867.09</t>
  </si>
  <si>
    <t>167400</t>
  </si>
  <si>
    <t>3348</t>
  </si>
  <si>
    <t>202803.83</t>
  </si>
  <si>
    <t>4056.08</t>
  </si>
  <si>
    <t>207374.32</t>
  </si>
  <si>
    <t>4147.49</t>
  </si>
  <si>
    <t>194243.35</t>
  </si>
  <si>
    <t>3884.87</t>
  </si>
  <si>
    <t>197265</t>
  </si>
  <si>
    <t>3945.3</t>
  </si>
  <si>
    <t>66.9642857142857</t>
  </si>
  <si>
    <t>33.0357142857143</t>
  </si>
  <si>
    <t>18748800</t>
  </si>
  <si>
    <t>180420</t>
  </si>
  <si>
    <t>3608.4</t>
  </si>
  <si>
    <t>218577.46</t>
  </si>
  <si>
    <t>4371.55</t>
  </si>
  <si>
    <t>223503.43</t>
  </si>
  <si>
    <t>4470.07</t>
  </si>
  <si>
    <t>209351.16</t>
  </si>
  <si>
    <t>4187.02</t>
  </si>
  <si>
    <t>4200</t>
  </si>
  <si>
    <t>20207040</t>
  </si>
  <si>
    <t>224</t>
  </si>
  <si>
    <t>194370</t>
  </si>
  <si>
    <t>3667.36</t>
  </si>
  <si>
    <t>235477.78</t>
  </si>
  <si>
    <t>4442.98</t>
  </si>
  <si>
    <t>240784.62</t>
  </si>
  <si>
    <t>4543.11</t>
  </si>
  <si>
    <t>225538.11</t>
  </si>
  <si>
    <t>4255.44</t>
  </si>
  <si>
    <t>3962.26</t>
  </si>
  <si>
    <t>43538880</t>
  </si>
  <si>
    <t>39802517</t>
  </si>
  <si>
    <t>184</t>
  </si>
  <si>
    <t>R ABNER PEDROSO DE ALCANTARA. 634</t>
  </si>
  <si>
    <t>5955.79</t>
  </si>
  <si>
    <t>3769.86</t>
  </si>
  <si>
    <t>161865</t>
  </si>
  <si>
    <t>3054.06</t>
  </si>
  <si>
    <t>171439.55</t>
  </si>
  <si>
    <t>3234.71</t>
  </si>
  <si>
    <t>171176.01</t>
  </si>
  <si>
    <t>3229.74</t>
  </si>
  <si>
    <t>170110.92</t>
  </si>
  <si>
    <t>3209.64</t>
  </si>
  <si>
    <t>169900</t>
  </si>
  <si>
    <t>3205.66</t>
  </si>
  <si>
    <t>65.7894736842105</t>
  </si>
  <si>
    <t>34.2105263157895</t>
  </si>
  <si>
    <t>12301740</t>
  </si>
  <si>
    <t>3628515</t>
  </si>
  <si>
    <t>185</t>
  </si>
  <si>
    <t>R ANTONIO PEREZ HERNANDEZ. 725</t>
  </si>
  <si>
    <t>1840</t>
  </si>
  <si>
    <t>Academia. Quadra Poli-Esportiva. Churrasqueira. Piscina Adulta. Espaco Gourmet. Salao de Festas. Salao de Jogos. Interfone. Playground. Spa. Jardins. Home-Office. Fitness. Sala de Ginastica.</t>
  </si>
  <si>
    <t>460367.11</t>
  </si>
  <si>
    <t>5416.09</t>
  </si>
  <si>
    <t>470742.17</t>
  </si>
  <si>
    <t>5538.15</t>
  </si>
  <si>
    <t>440934.72</t>
  </si>
  <si>
    <t>5187.47</t>
  </si>
  <si>
    <t>4729.41</t>
  </si>
  <si>
    <t>33440000</t>
  </si>
  <si>
    <t>310000</t>
  </si>
  <si>
    <t>4696.97</t>
  </si>
  <si>
    <t>375562.64</t>
  </si>
  <si>
    <t>5690.34</t>
  </si>
  <si>
    <t>384026.51</t>
  </si>
  <si>
    <t>5818.58</t>
  </si>
  <si>
    <t>359709.9</t>
  </si>
  <si>
    <t>5450.15</t>
  </si>
  <si>
    <t>275820</t>
  </si>
  <si>
    <t>4179.09</t>
  </si>
  <si>
    <t>27280000</t>
  </si>
  <si>
    <t>3637515</t>
  </si>
  <si>
    <t>186</t>
  </si>
  <si>
    <t>R ELIAS RODRIGUES CLARO. 612</t>
  </si>
  <si>
    <t>3533.1</t>
  </si>
  <si>
    <t>Playground. Espaco Meditacao.</t>
  </si>
  <si>
    <t>184.5</t>
  </si>
  <si>
    <t>403040</t>
  </si>
  <si>
    <t>3276.75</t>
  </si>
  <si>
    <t>504389.6</t>
  </si>
  <si>
    <t>4100.73</t>
  </si>
  <si>
    <t>505396.59</t>
  </si>
  <si>
    <t>4108.92</t>
  </si>
  <si>
    <t>488162.63</t>
  </si>
  <si>
    <t>3968.8</t>
  </si>
  <si>
    <t>4552.85</t>
  </si>
  <si>
    <t>7254720</t>
  </si>
  <si>
    <t>3708515</t>
  </si>
  <si>
    <t>187</t>
  </si>
  <si>
    <t>R LUIZA MATIELLO HANSER. 355</t>
  </si>
  <si>
    <t>3084.31</t>
  </si>
  <si>
    <t>Espaco Gourmet. Playground.</t>
  </si>
  <si>
    <t>474000</t>
  </si>
  <si>
    <t>3019.11</t>
  </si>
  <si>
    <t>579541.12</t>
  </si>
  <si>
    <t>3691.35</t>
  </si>
  <si>
    <t>591679.52</t>
  </si>
  <si>
    <t>3768.66</t>
  </si>
  <si>
    <t>551799.72</t>
  </si>
  <si>
    <t>3514.65</t>
  </si>
  <si>
    <t>610000</t>
  </si>
  <si>
    <t>3885.35</t>
  </si>
  <si>
    <t>9480000</t>
  </si>
  <si>
    <t>39403713</t>
  </si>
  <si>
    <t>R FERNANDO AFFONSO. 111</t>
  </si>
  <si>
    <t>12000</t>
  </si>
  <si>
    <t>Piscina Adulta. Espaco Gourmet. Salao de Festas. Piscina Infantil. Playground. Sala de Ginastica.</t>
  </si>
  <si>
    <t>190</t>
  </si>
  <si>
    <t>486000</t>
  </si>
  <si>
    <t>3471.43</t>
  </si>
  <si>
    <t>675024.93</t>
  </si>
  <si>
    <t>4821.61</t>
  </si>
  <si>
    <t>658168.49</t>
  </si>
  <si>
    <t>4701.21</t>
  </si>
  <si>
    <t>644290.11</t>
  </si>
  <si>
    <t>4602.07</t>
  </si>
  <si>
    <t>4250</t>
  </si>
  <si>
    <t>27702000</t>
  </si>
  <si>
    <t>VALOR R$ 549.000.00. 30% DA CASA R$ 164.700.00 ATÉ OUTUBRO DE 2014 NA SEGUINTE CONDIÇÃO DE PAGAMENTO; ATO R$ 30.000.00. MENSAIS - 13 X R$ 1.500.00 ATÉ OUTUBRO /2014. PARCELA ÚNICA - R$ 87.555.00 EM DEZEMBRO/2013. PARCELA ÚNICA- R$ 27.645.00 EM JULHO/2014. OBS. NA ENTRADA DOS 30% A CONSTRUTORA  ACEITA UMA CONTRA PROPOSTA. SALDO DEVEDOR R$ 384.300.00 COM O BANCO PARA UMA RENDA DE R$12.000.00</t>
  </si>
  <si>
    <t>RENDA DE R$12.000.00</t>
  </si>
  <si>
    <t>3553515</t>
  </si>
  <si>
    <t>189</t>
  </si>
  <si>
    <t>4100</t>
  </si>
  <si>
    <t>Piscina Adulta. Espaco Gourmet. Salao de Festas. Piscina Infantil. Sauna Seca. Playground. Brinquedoteca. Fitness.</t>
  </si>
  <si>
    <t>293000</t>
  </si>
  <si>
    <t>3440.99</t>
  </si>
  <si>
    <t>346784.75</t>
  </si>
  <si>
    <t>4072.64</t>
  </si>
  <si>
    <t>352907.09</t>
  </si>
  <si>
    <t>4144.54</t>
  </si>
  <si>
    <t>364739.14</t>
  </si>
  <si>
    <t>4283.49</t>
  </si>
  <si>
    <t>302000</t>
  </si>
  <si>
    <t>3546.68</t>
  </si>
  <si>
    <t>68.1818181818182</t>
  </si>
  <si>
    <t>31.8181818181818</t>
  </si>
  <si>
    <t>25784000</t>
  </si>
  <si>
    <t>231.87</t>
  </si>
  <si>
    <t>539170</t>
  </si>
  <si>
    <t>3487.97</t>
  </si>
  <si>
    <t>638143.12</t>
  </si>
  <si>
    <t>4128.24</t>
  </si>
  <si>
    <t>649409.27</t>
  </si>
  <si>
    <t>4201.12</t>
  </si>
  <si>
    <t>671182.26</t>
  </si>
  <si>
    <t>4341.98</t>
  </si>
  <si>
    <t>546000</t>
  </si>
  <si>
    <t>3532.15</t>
  </si>
  <si>
    <t>8626720</t>
  </si>
  <si>
    <t>3713515</t>
  </si>
  <si>
    <t>AV TRES DE MARCO. 5365</t>
  </si>
  <si>
    <t>124439.52</t>
  </si>
  <si>
    <t>Academia. Quadra Poli-Esportiva. Piscina Adulta. Espaco Gourmet. Salao de Festas. Brinquedoteca.</t>
  </si>
  <si>
    <t>175655</t>
  </si>
  <si>
    <t>3136.7</t>
  </si>
  <si>
    <t>212804.7</t>
  </si>
  <si>
    <t>3800.09</t>
  </si>
  <si>
    <t>217600.57</t>
  </si>
  <si>
    <t>3885.73</t>
  </si>
  <si>
    <t>203822.07</t>
  </si>
  <si>
    <t>3639.68</t>
  </si>
  <si>
    <t>216000</t>
  </si>
  <si>
    <t>3857.14</t>
  </si>
  <si>
    <t>17565500</t>
  </si>
  <si>
    <t>36748916</t>
  </si>
  <si>
    <t>191</t>
  </si>
  <si>
    <t>R RAMON HARO MARTINI. 0</t>
  </si>
  <si>
    <t>11534.53</t>
  </si>
  <si>
    <t>Academia. Piscina Adulta. Espaco Gourmet. Salao de Festas. Playground.</t>
  </si>
  <si>
    <t>4.05171</t>
  </si>
  <si>
    <t>3444.44</t>
  </si>
  <si>
    <t>175625.48</t>
  </si>
  <si>
    <t>3902.78</t>
  </si>
  <si>
    <t>173066.69</t>
  </si>
  <si>
    <t>3845.92</t>
  </si>
  <si>
    <t>171280.7</t>
  </si>
  <si>
    <t>3806.23</t>
  </si>
  <si>
    <t>3511.11</t>
  </si>
  <si>
    <t>19840000</t>
  </si>
  <si>
    <t>909361710</t>
  </si>
  <si>
    <t>164000</t>
  </si>
  <si>
    <t>3644.44</t>
  </si>
  <si>
    <t>169262.47</t>
  </si>
  <si>
    <t>3761.38</t>
  </si>
  <si>
    <t>176167.92</t>
  </si>
  <si>
    <t>3914.84</t>
  </si>
  <si>
    <t>168511.17</t>
  </si>
  <si>
    <t>3744.69</t>
  </si>
  <si>
    <t>20992000</t>
  </si>
  <si>
    <t>909371710</t>
  </si>
  <si>
    <t>3.82814</t>
  </si>
  <si>
    <t>174500</t>
  </si>
  <si>
    <t>3877.77</t>
  </si>
  <si>
    <t>3877.78</t>
  </si>
  <si>
    <t>22336000</t>
  </si>
  <si>
    <t>3626512</t>
  </si>
  <si>
    <t>BLOCO 1. BLOCO 2. BLOCO 3. BLOCO 4. BLOCO 5. BLOCO 6. BLOCO 7. BLOCO 8. BLOCO 9. BLOCO 10. BLOCO 11. BLOCO 12. BLOCO 13. BLOCO 14</t>
  </si>
  <si>
    <t>AV DOUTOR ARMANDO PANNUNZIO. 1700</t>
  </si>
  <si>
    <t>Churrasqueira. Piscina Adulta. Espaco Gourmet. Salao de Festas. Piscina Infantil. Forno a Lenha. Playground. Fitness.</t>
  </si>
  <si>
    <t>307</t>
  </si>
  <si>
    <t>162355</t>
  </si>
  <si>
    <t>3247.1</t>
  </si>
  <si>
    <t>203181.26</t>
  </si>
  <si>
    <t>4063.63</t>
  </si>
  <si>
    <t>203586.9</t>
  </si>
  <si>
    <t>4071.74</t>
  </si>
  <si>
    <t>196644.61</t>
  </si>
  <si>
    <t>3932.89</t>
  </si>
  <si>
    <t>226500</t>
  </si>
  <si>
    <t>4530</t>
  </si>
  <si>
    <t>49842985</t>
  </si>
  <si>
    <t>189500</t>
  </si>
  <si>
    <t>3575.47</t>
  </si>
  <si>
    <t>237152.22</t>
  </si>
  <si>
    <t>4474.57</t>
  </si>
  <si>
    <t>237625.68</t>
  </si>
  <si>
    <t>4483.5</t>
  </si>
  <si>
    <t>229522.68</t>
  </si>
  <si>
    <t>4330.61</t>
  </si>
  <si>
    <t>4245.28</t>
  </si>
  <si>
    <t>19708000</t>
  </si>
  <si>
    <t>32075812</t>
  </si>
  <si>
    <t>ROD EMERENCIANO PRESTES DE BARROS. 1221</t>
  </si>
  <si>
    <t>475734.7</t>
  </si>
  <si>
    <t>694</t>
  </si>
  <si>
    <t>104832</t>
  </si>
  <si>
    <t>599.04</t>
  </si>
  <si>
    <t>129066.52</t>
  </si>
  <si>
    <t>737.52</t>
  </si>
  <si>
    <t>133336.51</t>
  </si>
  <si>
    <t>761.92</t>
  </si>
  <si>
    <t>122252.82</t>
  </si>
  <si>
    <t>698.59</t>
  </si>
  <si>
    <t>84700</t>
  </si>
  <si>
    <t>484</t>
  </si>
  <si>
    <t>72753408</t>
  </si>
  <si>
    <t>756051410</t>
  </si>
  <si>
    <t>660</t>
  </si>
  <si>
    <t>396426</t>
  </si>
  <si>
    <t>600.65</t>
  </si>
  <si>
    <t>488069.73</t>
  </si>
  <si>
    <t>739.51</t>
  </si>
  <si>
    <t>504216.82</t>
  </si>
  <si>
    <t>763.97</t>
  </si>
  <si>
    <t>462303.46</t>
  </si>
  <si>
    <t>700.47</t>
  </si>
  <si>
    <t>429461</t>
  </si>
  <si>
    <t>650.7</t>
  </si>
  <si>
    <t>99106500</t>
  </si>
  <si>
    <t>34554316</t>
  </si>
  <si>
    <t>194</t>
  </si>
  <si>
    <t>R LUIGI BRUNETTI. 813</t>
  </si>
  <si>
    <t>1100</t>
  </si>
  <si>
    <t>3135</t>
  </si>
  <si>
    <t>179093.28</t>
  </si>
  <si>
    <t>3581.87</t>
  </si>
  <si>
    <t>180584.69</t>
  </si>
  <si>
    <t>3611.69</t>
  </si>
  <si>
    <t>174245.44</t>
  </si>
  <si>
    <t>3484.91</t>
  </si>
  <si>
    <t>3400</t>
  </si>
  <si>
    <t>1567500</t>
  </si>
  <si>
    <t>39337713</t>
  </si>
  <si>
    <t>R JERICO. 57</t>
  </si>
  <si>
    <t>141360</t>
  </si>
  <si>
    <t>2174.77</t>
  </si>
  <si>
    <t>197949.3</t>
  </si>
  <si>
    <t>3045.37</t>
  </si>
  <si>
    <t>192390.77</t>
  </si>
  <si>
    <t>2959.86</t>
  </si>
  <si>
    <t>187843.54</t>
  </si>
  <si>
    <t>2889.9</t>
  </si>
  <si>
    <t>2646.15</t>
  </si>
  <si>
    <t>706800</t>
  </si>
  <si>
    <t>39281713</t>
  </si>
  <si>
    <t>R NAIR FARIA LAMARCA. 0</t>
  </si>
  <si>
    <t>82.5</t>
  </si>
  <si>
    <t>2545.45</t>
  </si>
  <si>
    <t>188781.69</t>
  </si>
  <si>
    <t>3432.39</t>
  </si>
  <si>
    <t>189311.08</t>
  </si>
  <si>
    <t>3442.01</t>
  </si>
  <si>
    <t>177397</t>
  </si>
  <si>
    <t>3225.39</t>
  </si>
  <si>
    <t>2636.36</t>
  </si>
  <si>
    <t>4900000</t>
  </si>
  <si>
    <t>39510417</t>
  </si>
  <si>
    <t>197</t>
  </si>
  <si>
    <t>R ANDRE MORENO RAMIRES. 08</t>
  </si>
  <si>
    <t>429</t>
  </si>
  <si>
    <t>122400</t>
  </si>
  <si>
    <t>2266.67</t>
  </si>
  <si>
    <t>149653.66</t>
  </si>
  <si>
    <t>2771.37</t>
  </si>
  <si>
    <t>152788.13</t>
  </si>
  <si>
    <t>2829.41</t>
  </si>
  <si>
    <t>142490.06</t>
  </si>
  <si>
    <t>2638.71</t>
  </si>
  <si>
    <t>3148.15</t>
  </si>
  <si>
    <t>1468800</t>
  </si>
  <si>
    <t>373311016</t>
  </si>
  <si>
    <t>TORRE 1.2</t>
  </si>
  <si>
    <t>R JOSE MARIA MARQUES. 44</t>
  </si>
  <si>
    <t>1400</t>
  </si>
  <si>
    <t>153900</t>
  </si>
  <si>
    <t>3078</t>
  </si>
  <si>
    <t>188167.47</t>
  </si>
  <si>
    <t>3763.35</t>
  </si>
  <si>
    <t>192108.6</t>
  </si>
  <si>
    <t>3842.17</t>
  </si>
  <si>
    <t>179160.29</t>
  </si>
  <si>
    <t>3583.21</t>
  </si>
  <si>
    <t>6156000</t>
  </si>
  <si>
    <t>372941016</t>
  </si>
  <si>
    <t>AL LAURINDO DE BRITO. 280</t>
  </si>
  <si>
    <t>131400</t>
  </si>
  <si>
    <t>2628</t>
  </si>
  <si>
    <t>169770.99</t>
  </si>
  <si>
    <t>3395.42</t>
  </si>
  <si>
    <t>168606.1</t>
  </si>
  <si>
    <t>3372.12</t>
  </si>
  <si>
    <t>162258.06</t>
  </si>
  <si>
    <t>3245.16</t>
  </si>
  <si>
    <t>3700</t>
  </si>
  <si>
    <t>3153600</t>
  </si>
  <si>
    <t>32280218</t>
  </si>
  <si>
    <t>R VOLUNTARIOS DA PATRIA. 371</t>
  </si>
  <si>
    <t>1750</t>
  </si>
  <si>
    <t>38.26</t>
  </si>
  <si>
    <t>57.39</t>
  </si>
  <si>
    <t>144760</t>
  </si>
  <si>
    <t>3783.59</t>
  </si>
  <si>
    <t>149405.09</t>
  </si>
  <si>
    <t>3905</t>
  </si>
  <si>
    <t>155500.42</t>
  </si>
  <si>
    <t>4064.31</t>
  </si>
  <si>
    <t>148741.94</t>
  </si>
  <si>
    <t>3887.67</t>
  </si>
  <si>
    <t>156000</t>
  </si>
  <si>
    <t>4077.37</t>
  </si>
  <si>
    <t>64.1509433962264</t>
  </si>
  <si>
    <t>35.8490566037736</t>
  </si>
  <si>
    <t>7672280</t>
  </si>
  <si>
    <t>75.75</t>
  </si>
  <si>
    <t>3722.77</t>
  </si>
  <si>
    <t>194032.59</t>
  </si>
  <si>
    <t>3842.23</t>
  </si>
  <si>
    <t>201948.6</t>
  </si>
  <si>
    <t>3998.98</t>
  </si>
  <si>
    <t>193171.34</t>
  </si>
  <si>
    <t>3825.17</t>
  </si>
  <si>
    <t>3960.4</t>
  </si>
  <si>
    <t>9964000</t>
  </si>
  <si>
    <t>47.57</t>
  </si>
  <si>
    <t>71.35</t>
  </si>
  <si>
    <t>177092</t>
  </si>
  <si>
    <t>182774.57</t>
  </si>
  <si>
    <t>190231.28</t>
  </si>
  <si>
    <t>181963.3</t>
  </si>
  <si>
    <t>188396</t>
  </si>
  <si>
    <t>9385876</t>
  </si>
  <si>
    <t>330461115</t>
  </si>
  <si>
    <t>201</t>
  </si>
  <si>
    <t>AV PROFESSOR JOAQUIM SILVA. 0</t>
  </si>
  <si>
    <t>2044</t>
  </si>
  <si>
    <t>270388.76</t>
  </si>
  <si>
    <t>4661.87</t>
  </si>
  <si>
    <t>279026.42</t>
  </si>
  <si>
    <t>4810.8</t>
  </si>
  <si>
    <t>256241.03</t>
  </si>
  <si>
    <t>4417.94</t>
  </si>
  <si>
    <t>255000</t>
  </si>
  <si>
    <t>4396.55</t>
  </si>
  <si>
    <t>7040000</t>
  </si>
  <si>
    <t>334181215</t>
  </si>
  <si>
    <t>202</t>
  </si>
  <si>
    <t>AV FRANCISCO ROLDAO SANCHES. 0</t>
  </si>
  <si>
    <t>155803</t>
  </si>
  <si>
    <t>330000</t>
  </si>
  <si>
    <t>375376.93</t>
  </si>
  <si>
    <t>375.38</t>
  </si>
  <si>
    <t>372654.14</t>
  </si>
  <si>
    <t>372.65</t>
  </si>
  <si>
    <t>366139</t>
  </si>
  <si>
    <t>366.14</t>
  </si>
  <si>
    <t>20790000</t>
  </si>
  <si>
    <t>35296516</t>
  </si>
  <si>
    <t>203</t>
  </si>
  <si>
    <t>R DOUTOR RUBINO DE OLIVEIRA. 390</t>
  </si>
  <si>
    <t>53.68</t>
  </si>
  <si>
    <t>80.52</t>
  </si>
  <si>
    <t>2608.05</t>
  </si>
  <si>
    <t>3031.16</t>
  </si>
  <si>
    <t>3120.34</t>
  </si>
  <si>
    <t>2910.91</t>
  </si>
  <si>
    <t>3260.06</t>
  </si>
  <si>
    <t>7140000</t>
  </si>
  <si>
    <t>33942714</t>
  </si>
  <si>
    <t>204</t>
  </si>
  <si>
    <t>R PROTASSIO DE CAMARGO SAMPAIO. 135</t>
  </si>
  <si>
    <t>5500</t>
  </si>
  <si>
    <t>41.41</t>
  </si>
  <si>
    <t>62.11</t>
  </si>
  <si>
    <t>117824</t>
  </si>
  <si>
    <t>2845.3</t>
  </si>
  <si>
    <t>145396.94</t>
  </si>
  <si>
    <t>3511.15</t>
  </si>
  <si>
    <t>149761.88</t>
  </si>
  <si>
    <t>3616.56</t>
  </si>
  <si>
    <t>138060.09</t>
  </si>
  <si>
    <t>3333.98</t>
  </si>
  <si>
    <t>124026</t>
  </si>
  <si>
    <t>2995.07</t>
  </si>
  <si>
    <t>13196288</t>
  </si>
  <si>
    <t>378901216</t>
  </si>
  <si>
    <t>205</t>
  </si>
  <si>
    <t>(FASE 1) BL 1. BL 2. BL 3. BL 4</t>
  </si>
  <si>
    <t>R IDALINA MARIA DE JESUS SILVA. 0</t>
  </si>
  <si>
    <t>19160.14</t>
  </si>
  <si>
    <t>25734.84</t>
  </si>
  <si>
    <t>Quadra Poli-Esportiva. Churrasqueira. Piscina Adulta. Salao de Festas. Piscina Infantil. Pista de Cooper. Playground. Salao de Festas Infantil. Fitness. Redario.</t>
  </si>
  <si>
    <t>49.65</t>
  </si>
  <si>
    <t>167966</t>
  </si>
  <si>
    <t>3383</t>
  </si>
  <si>
    <t>180039.2</t>
  </si>
  <si>
    <t>3626.17</t>
  </si>
  <si>
    <t>176981.7</t>
  </si>
  <si>
    <t>3564.59</t>
  </si>
  <si>
    <t>176564.98</t>
  </si>
  <si>
    <t>3556.19</t>
  </si>
  <si>
    <t>3162.13</t>
  </si>
  <si>
    <t>91.3793103448276</t>
  </si>
  <si>
    <t>8.62068965517241</t>
  </si>
  <si>
    <t>9742028</t>
  </si>
  <si>
    <t>60.32</t>
  </si>
  <si>
    <t>90.48</t>
  </si>
  <si>
    <t>181677</t>
  </si>
  <si>
    <t>3011.89</t>
  </si>
  <si>
    <t>194735.73</t>
  </si>
  <si>
    <t>3228.38</t>
  </si>
  <si>
    <t>191428.65</t>
  </si>
  <si>
    <t>3173.56</t>
  </si>
  <si>
    <t>190977.91</t>
  </si>
  <si>
    <t>3166.08</t>
  </si>
  <si>
    <t>2536.47</t>
  </si>
  <si>
    <t>363354</t>
  </si>
  <si>
    <t>55.14</t>
  </si>
  <si>
    <t>82.71</t>
  </si>
  <si>
    <t>175964</t>
  </si>
  <si>
    <t>3191.22</t>
  </si>
  <si>
    <t>188612.09</t>
  </si>
  <si>
    <t>3420.6</t>
  </si>
  <si>
    <t>185409</t>
  </si>
  <si>
    <t>3362.51</t>
  </si>
  <si>
    <t>184972.43</t>
  </si>
  <si>
    <t>3354.59</t>
  </si>
  <si>
    <t>3228.15</t>
  </si>
  <si>
    <t>351928</t>
  </si>
  <si>
    <t>71.91</t>
  </si>
  <si>
    <t>107.86</t>
  </si>
  <si>
    <t>189219</t>
  </si>
  <si>
    <t>2631.33</t>
  </si>
  <si>
    <t>202819.84</t>
  </si>
  <si>
    <t>2820.47</t>
  </si>
  <si>
    <t>199375.48</t>
  </si>
  <si>
    <t>2772.57</t>
  </si>
  <si>
    <t>198906.02</t>
  </si>
  <si>
    <t>2766.04</t>
  </si>
  <si>
    <t>2642.19</t>
  </si>
  <si>
    <t>378438</t>
  </si>
  <si>
    <t>329951115</t>
  </si>
  <si>
    <t>206</t>
  </si>
  <si>
    <t>AV ANTONIO CARLOS COMITRE. 855</t>
  </si>
  <si>
    <t>950</t>
  </si>
  <si>
    <t>Espaco Gourmet. Sauna Umida. Solarium. Spa. Fitness.</t>
  </si>
  <si>
    <t>204180</t>
  </si>
  <si>
    <t>5518.38</t>
  </si>
  <si>
    <t>253840.03</t>
  </si>
  <si>
    <t>6860.54</t>
  </si>
  <si>
    <t>257948.68</t>
  </si>
  <si>
    <t>6971.59</t>
  </si>
  <si>
    <t>240647.59</t>
  </si>
  <si>
    <t>6503.99</t>
  </si>
  <si>
    <t>6729.73</t>
  </si>
  <si>
    <t>12250800</t>
  </si>
  <si>
    <t>37337413</t>
  </si>
  <si>
    <t>R HERCULES TAVARES. 574</t>
  </si>
  <si>
    <t>4622.51</t>
  </si>
  <si>
    <t>Quadra de Tennis. Piscina Adulta. Espaco Gourmet. Salao de Festas. Salao de Jogos. Piscina Infantil. Sauna Seca. Playground. Fitness.</t>
  </si>
  <si>
    <t>87.93</t>
  </si>
  <si>
    <t>276200</t>
  </si>
  <si>
    <t>3141.13</t>
  </si>
  <si>
    <t>380824.74</t>
  </si>
  <si>
    <t>4330.99</t>
  </si>
  <si>
    <t>373501.11</t>
  </si>
  <si>
    <t>4247.7</t>
  </si>
  <si>
    <t>365514.13</t>
  </si>
  <si>
    <t>4156.87</t>
  </si>
  <si>
    <t>444000</t>
  </si>
  <si>
    <t>5049.47</t>
  </si>
  <si>
    <t>26515200</t>
  </si>
  <si>
    <t>117.39</t>
  </si>
  <si>
    <t>169.23</t>
  </si>
  <si>
    <t>240100</t>
  </si>
  <si>
    <t>2045.32</t>
  </si>
  <si>
    <t>331050.03</t>
  </si>
  <si>
    <t>2820.09</t>
  </si>
  <si>
    <t>324683.63</t>
  </si>
  <si>
    <t>2765.86</t>
  </si>
  <si>
    <t>317740.56</t>
  </si>
  <si>
    <t>2706.71</t>
  </si>
  <si>
    <t>4003.75</t>
  </si>
  <si>
    <t>960400</t>
  </si>
  <si>
    <t>121.79</t>
  </si>
  <si>
    <t>177.23</t>
  </si>
  <si>
    <t>279100</t>
  </si>
  <si>
    <t>2291.65</t>
  </si>
  <si>
    <t>384823.26</t>
  </si>
  <si>
    <t>3159.73</t>
  </si>
  <si>
    <t>377422.74</t>
  </si>
  <si>
    <t>3098.96</t>
  </si>
  <si>
    <t>369351.9</t>
  </si>
  <si>
    <t>3032.7</t>
  </si>
  <si>
    <t>1116400</t>
  </si>
  <si>
    <t>31551815</t>
  </si>
  <si>
    <t>208</t>
  </si>
  <si>
    <t>R SIDNEY MARTINS CARNAVALLI. 133</t>
  </si>
  <si>
    <t>1464.57</t>
  </si>
  <si>
    <t>210700</t>
  </si>
  <si>
    <t>3010</t>
  </si>
  <si>
    <t>241596.42</t>
  </si>
  <si>
    <t>3451.38</t>
  </si>
  <si>
    <t>247328.63</t>
  </si>
  <si>
    <t>3533.27</t>
  </si>
  <si>
    <t>234174.94</t>
  </si>
  <si>
    <t>3345.36</t>
  </si>
  <si>
    <t>1053500</t>
  </si>
  <si>
    <t>39398713</t>
  </si>
  <si>
    <t>209</t>
  </si>
  <si>
    <t>R BELMIRA LOUREIRO DE ALMEIDA. 545</t>
  </si>
  <si>
    <t>3570</t>
  </si>
  <si>
    <t>Churrasqueira. Piscina Adulta. Salao de Festas. Solarium. Playground. Fitness.</t>
  </si>
  <si>
    <t>72.17</t>
  </si>
  <si>
    <t>127.99</t>
  </si>
  <si>
    <t>270100</t>
  </si>
  <si>
    <t>3742.55</t>
  </si>
  <si>
    <t>372414.05</t>
  </si>
  <si>
    <t>5160.23</t>
  </si>
  <si>
    <t>365252.18</t>
  </si>
  <si>
    <t>5060.99</t>
  </si>
  <si>
    <t>357441.59</t>
  </si>
  <si>
    <t>4952.77</t>
  </si>
  <si>
    <t>4156.85</t>
  </si>
  <si>
    <t>17286400</t>
  </si>
  <si>
    <t>60.74</t>
  </si>
  <si>
    <t>108.26</t>
  </si>
  <si>
    <t>203310</t>
  </si>
  <si>
    <t>3347.22</t>
  </si>
  <si>
    <t>280323.96</t>
  </si>
  <si>
    <t>4615.15</t>
  </si>
  <si>
    <t>274933.06</t>
  </si>
  <si>
    <t>4526.4</t>
  </si>
  <si>
    <t>269053.87</t>
  </si>
  <si>
    <t>4429.6</t>
  </si>
  <si>
    <t>4214.69</t>
  </si>
  <si>
    <t>6505920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</si>
</sst>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FFFF"/>
      <name val="Verdan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BACC6"/>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18" fillId="33" borderId="10" xfId="0" applyFont="1" applyFill="1" applyBorder="1" applyAlignment="1">
      <alignment horizontal="center" wrapText="1"/>
    </xf>
    <xf numFmtId="0" fontId="18" fillId="33" borderId="10" xfId="0" applyFont="1" applyFill="1" applyBorder="1" applyAlignment="1">
      <alignment wrapText="1"/>
    </xf>
    <xf numFmtId="0" fontId="0" fillId="0" borderId="10" xfId="0" applyBorder="1" applyAlignment="1">
      <alignment wrapText="1"/>
    </xf>
    <xf numFmtId="17" fontId="0" fillId="0" borderId="10" xfId="0" applyNumberFormat="1" applyFont="1" applyBorder="1" applyAlignment="1">
      <alignment horizontal="center"/>
    </xf>
    <xf numFmtId="4" fontId="0" fillId="0" borderId="10" xfId="0" applyNumberFormat="1" applyFont="1" applyBorder="1" applyAlignment="1">
      <alignment horizontal="right"/>
    </xf>
    <xf numFmtId="14" fontId="0" fillId="0" borderId="10" xfId="0" applyNumberFormat="1" applyFont="1" applyBorder="1" applyAlignment="1">
      <alignment horizontal="center"/>
    </xf>
    <xf numFmtId="17" fontId="0" fillId="0" borderId="0" xfId="0" applyNumberFormat="1"/>
    <xf numFmtId="14" fontId="0" fillId="0" borderId="0" xfId="0" applyNumberFormat="1"/>
    <xf numFmtId="0" fontId="0" fillId="0" borderId="0" xfId="0" applyNumberForma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380"/>
  <sheetViews>
    <sheetView showGridLines="0" topLeftCell="BN1" workbookViewId="0">
      <selection activeCell="R3" sqref="R3"/>
    </sheetView>
  </sheetViews>
  <sheetFormatPr defaultRowHeight="14.25" customHeight="1" x14ac:dyDescent="0.25"/>
  <cols>
    <col min="1" max="1" width="10" bestFit="1" customWidth="1"/>
    <col min="2" max="2" width="16.28515625" bestFit="1" customWidth="1"/>
    <col min="3" max="4" width="35" customWidth="1"/>
    <col min="5" max="5" width="18.28515625" bestFit="1" customWidth="1"/>
    <col min="6" max="6" width="35.7109375" customWidth="1"/>
    <col min="7" max="7" width="22.140625" customWidth="1"/>
    <col min="8" max="8" width="18.28515625" bestFit="1" customWidth="1"/>
    <col min="9" max="9" width="22.140625" customWidth="1"/>
    <col min="10" max="10" width="23.140625" customWidth="1"/>
    <col min="11" max="11" width="3.7109375" customWidth="1"/>
    <col min="12" max="12" width="10.28515625" customWidth="1"/>
    <col min="13" max="13" width="18.85546875" customWidth="1"/>
    <col min="14" max="14" width="6.42578125" customWidth="1"/>
    <col min="15" max="15" width="8.28515625" customWidth="1"/>
    <col min="16" max="18" width="18.140625" customWidth="1"/>
    <col min="19" max="19" width="23.28515625" bestFit="1" customWidth="1"/>
    <col min="20" max="21" width="17.5703125" customWidth="1"/>
    <col min="22" max="22" width="29.28515625" bestFit="1" customWidth="1"/>
    <col min="23" max="23" width="12.85546875" customWidth="1"/>
    <col min="24" max="24" width="14.42578125" customWidth="1"/>
    <col min="25" max="25" width="12.85546875" customWidth="1"/>
    <col min="26" max="26" width="9.28515625" customWidth="1"/>
    <col min="27" max="27" width="17.85546875" bestFit="1" customWidth="1"/>
    <col min="28" max="28" width="25.5703125" bestFit="1" customWidth="1"/>
    <col min="29" max="29" width="36.5703125" bestFit="1" customWidth="1"/>
    <col min="30" max="30" width="21.42578125" customWidth="1"/>
    <col min="31" max="37" width="52.85546875" customWidth="1"/>
    <col min="38" max="41" width="57.140625" customWidth="1"/>
    <col min="42" max="42" width="15.140625" customWidth="1"/>
    <col min="43" max="43" width="11.28515625" bestFit="1" customWidth="1"/>
    <col min="44" max="44" width="14.28515625" customWidth="1"/>
    <col min="45" max="45" width="7.140625" customWidth="1"/>
    <col min="46" max="46" width="10.7109375" bestFit="1" customWidth="1"/>
    <col min="47" max="47" width="7.5703125" customWidth="1"/>
    <col min="48" max="48" width="10.7109375" customWidth="1"/>
    <col min="49" max="49" width="11" bestFit="1" customWidth="1"/>
    <col min="50" max="50" width="10.85546875" customWidth="1"/>
    <col min="51" max="51" width="12.7109375" customWidth="1"/>
    <col min="52" max="52" width="12.42578125" customWidth="1"/>
    <col min="53" max="53" width="29.7109375" bestFit="1" customWidth="1"/>
    <col min="54" max="63" width="36.5703125" bestFit="1" customWidth="1"/>
    <col min="64" max="64" width="22.28515625" bestFit="1" customWidth="1"/>
    <col min="65" max="65" width="22.140625" bestFit="1" customWidth="1"/>
    <col min="66" max="66" width="19.42578125" bestFit="1" customWidth="1"/>
    <col min="67" max="67" width="16.28515625" bestFit="1" customWidth="1"/>
    <col min="68" max="69" width="15.7109375" customWidth="1"/>
    <col min="70" max="70" width="15.140625" customWidth="1"/>
    <col min="71" max="71" width="36.5703125" bestFit="1" customWidth="1"/>
    <col min="72" max="72" width="32.28515625" bestFit="1" customWidth="1"/>
    <col min="73" max="74" width="18.140625" customWidth="1"/>
  </cols>
  <sheetData>
    <row r="1" spans="1:74" ht="41.2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2" t="s">
        <v>49</v>
      </c>
      <c r="AY1" s="2" t="s">
        <v>50</v>
      </c>
      <c r="AZ1" s="2"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41</v>
      </c>
      <c r="BS1" s="1" t="s">
        <v>69</v>
      </c>
      <c r="BT1" s="1" t="s">
        <v>70</v>
      </c>
      <c r="BU1" s="1" t="s">
        <v>71</v>
      </c>
      <c r="BV1" s="1" t="s">
        <v>72</v>
      </c>
    </row>
    <row r="2" spans="1:74" ht="14.25" customHeight="1" x14ac:dyDescent="0.25">
      <c r="A2" s="3">
        <v>311661117</v>
      </c>
      <c r="B2" s="3">
        <v>1</v>
      </c>
      <c r="C2" s="3" t="s">
        <v>73</v>
      </c>
      <c r="D2" s="3" t="s">
        <v>74</v>
      </c>
      <c r="E2" s="3" t="s">
        <v>75</v>
      </c>
      <c r="F2" s="3" t="s">
        <v>76</v>
      </c>
      <c r="G2" s="3" t="s">
        <v>77</v>
      </c>
      <c r="H2" s="3" t="s">
        <v>78</v>
      </c>
      <c r="I2" s="3" t="s">
        <v>74</v>
      </c>
      <c r="J2" s="3" t="s">
        <v>79</v>
      </c>
      <c r="K2" s="3" t="s">
        <v>80</v>
      </c>
      <c r="L2" s="3" t="s">
        <v>81</v>
      </c>
      <c r="M2" s="3" t="s">
        <v>82</v>
      </c>
      <c r="N2" s="3">
        <v>0</v>
      </c>
      <c r="O2" s="3">
        <v>0</v>
      </c>
      <c r="P2" s="4">
        <v>42856</v>
      </c>
      <c r="Q2" s="4">
        <v>43800</v>
      </c>
      <c r="R2" s="6"/>
      <c r="S2" s="6"/>
      <c r="T2" s="3" t="s">
        <v>83</v>
      </c>
      <c r="U2" s="3" t="s">
        <v>84</v>
      </c>
      <c r="V2" s="3" t="s">
        <v>85</v>
      </c>
      <c r="W2" s="3" t="s">
        <v>86</v>
      </c>
      <c r="X2" s="5">
        <v>1150</v>
      </c>
      <c r="Y2" s="5"/>
      <c r="Z2" s="3">
        <v>1</v>
      </c>
      <c r="AA2" s="3">
        <v>2</v>
      </c>
      <c r="AB2" s="3" t="s">
        <v>74</v>
      </c>
      <c r="AC2" s="3" t="s">
        <v>87</v>
      </c>
      <c r="AD2" s="3" t="s">
        <v>88</v>
      </c>
      <c r="AE2" s="3" t="s">
        <v>89</v>
      </c>
      <c r="AF2" s="3" t="s">
        <v>89</v>
      </c>
      <c r="AG2" s="3"/>
      <c r="AH2" s="3"/>
      <c r="AI2" s="3"/>
      <c r="AJ2" s="3" t="s">
        <v>89</v>
      </c>
      <c r="AK2" s="3"/>
      <c r="AL2" s="3" t="s">
        <v>89</v>
      </c>
      <c r="AM2" s="3"/>
      <c r="AN2" s="3"/>
      <c r="AO2" s="3"/>
      <c r="AP2" s="3"/>
      <c r="AQ2" s="3" t="s">
        <v>90</v>
      </c>
      <c r="AR2" s="3">
        <v>2</v>
      </c>
      <c r="AS2" s="3">
        <v>1</v>
      </c>
      <c r="AT2" s="3">
        <v>2</v>
      </c>
      <c r="AU2" s="3">
        <v>2</v>
      </c>
      <c r="AV2" s="5">
        <v>65</v>
      </c>
      <c r="AW2" s="5">
        <v>97.5</v>
      </c>
      <c r="AX2" s="3">
        <v>40</v>
      </c>
      <c r="AY2" s="3">
        <v>4</v>
      </c>
      <c r="AZ2" s="3">
        <v>11</v>
      </c>
      <c r="BA2" s="5">
        <v>3.2086999999999999</v>
      </c>
      <c r="BB2" s="5">
        <v>207251</v>
      </c>
      <c r="BC2" s="5">
        <v>3188.48</v>
      </c>
      <c r="BD2" s="5">
        <v>218127.44</v>
      </c>
      <c r="BE2" s="5">
        <v>3355.81</v>
      </c>
      <c r="BF2" s="5">
        <v>221234.36</v>
      </c>
      <c r="BG2" s="5">
        <v>3403.61</v>
      </c>
      <c r="BH2" s="5">
        <v>215584.23</v>
      </c>
      <c r="BI2" s="5">
        <v>3316.68</v>
      </c>
      <c r="BJ2" s="5">
        <v>225000</v>
      </c>
      <c r="BK2" s="5">
        <v>3461.54</v>
      </c>
      <c r="BL2" s="5">
        <v>37.5</v>
      </c>
      <c r="BM2" s="5">
        <v>62.5</v>
      </c>
      <c r="BN2" s="3">
        <v>15</v>
      </c>
      <c r="BO2" s="3">
        <v>25</v>
      </c>
      <c r="BP2" s="5">
        <v>8290040</v>
      </c>
      <c r="BQ2" s="3" t="s">
        <v>91</v>
      </c>
      <c r="BR2" s="3" t="s">
        <v>74</v>
      </c>
      <c r="BS2" s="3" t="s">
        <v>74</v>
      </c>
      <c r="BT2" s="3" t="s">
        <v>74</v>
      </c>
      <c r="BU2" s="6">
        <v>43349</v>
      </c>
      <c r="BV2" s="3" t="s">
        <v>92</v>
      </c>
    </row>
    <row r="3" spans="1:74" ht="42.75" customHeight="1" x14ac:dyDescent="0.25">
      <c r="A3" s="3">
        <v>311661117</v>
      </c>
      <c r="B3" s="3">
        <v>1</v>
      </c>
      <c r="C3" s="3" t="s">
        <v>73</v>
      </c>
      <c r="D3" s="3" t="s">
        <v>74</v>
      </c>
      <c r="E3" s="3" t="s">
        <v>75</v>
      </c>
      <c r="F3" s="3" t="s">
        <v>76</v>
      </c>
      <c r="G3" s="3" t="s">
        <v>77</v>
      </c>
      <c r="H3" s="3" t="s">
        <v>78</v>
      </c>
      <c r="I3" s="3" t="s">
        <v>74</v>
      </c>
      <c r="J3" s="3" t="s">
        <v>79</v>
      </c>
      <c r="K3" s="3" t="s">
        <v>80</v>
      </c>
      <c r="L3" s="3" t="s">
        <v>81</v>
      </c>
      <c r="M3" s="3" t="s">
        <v>82</v>
      </c>
      <c r="N3" s="3">
        <v>0</v>
      </c>
      <c r="O3" s="3">
        <v>0</v>
      </c>
      <c r="P3" s="4">
        <v>42856</v>
      </c>
      <c r="Q3" s="4">
        <v>43800</v>
      </c>
      <c r="R3" s="6"/>
      <c r="S3" s="6"/>
      <c r="T3" s="3" t="s">
        <v>83</v>
      </c>
      <c r="U3" s="3" t="s">
        <v>93</v>
      </c>
      <c r="V3" s="3" t="s">
        <v>85</v>
      </c>
      <c r="W3" s="3" t="s">
        <v>86</v>
      </c>
      <c r="X3" s="5">
        <v>1150</v>
      </c>
      <c r="Y3" s="5"/>
      <c r="Z3" s="3">
        <v>1</v>
      </c>
      <c r="AA3" s="3">
        <v>2</v>
      </c>
      <c r="AB3" s="3" t="s">
        <v>74</v>
      </c>
      <c r="AC3" s="3" t="s">
        <v>87</v>
      </c>
      <c r="AD3" s="3" t="s">
        <v>88</v>
      </c>
      <c r="AE3" s="3" t="s">
        <v>89</v>
      </c>
      <c r="AF3" s="3" t="s">
        <v>89</v>
      </c>
      <c r="AG3" s="3"/>
      <c r="AH3" s="3"/>
      <c r="AI3" s="3"/>
      <c r="AJ3" s="3" t="s">
        <v>89</v>
      </c>
      <c r="AK3" s="3"/>
      <c r="AL3" s="3" t="s">
        <v>89</v>
      </c>
      <c r="AM3" s="3"/>
      <c r="AN3" s="3"/>
      <c r="AO3" s="3"/>
      <c r="AP3" s="3"/>
      <c r="AQ3" s="3" t="s">
        <v>90</v>
      </c>
      <c r="AR3" s="3">
        <v>2</v>
      </c>
      <c r="AS3" s="3">
        <v>1</v>
      </c>
      <c r="AT3" s="3">
        <v>2</v>
      </c>
      <c r="AU3" s="3">
        <v>1</v>
      </c>
      <c r="AV3" s="5">
        <v>65</v>
      </c>
      <c r="AW3" s="5">
        <v>97.5</v>
      </c>
      <c r="AX3" s="3">
        <v>4</v>
      </c>
      <c r="AY3" s="3">
        <v>4</v>
      </c>
      <c r="AZ3" s="3">
        <v>11</v>
      </c>
      <c r="BA3" s="5">
        <v>3.2086999999999999</v>
      </c>
      <c r="BB3" s="5">
        <v>183300</v>
      </c>
      <c r="BC3" s="5">
        <v>2820</v>
      </c>
      <c r="BD3" s="5">
        <v>192919.5</v>
      </c>
      <c r="BE3" s="5">
        <v>2967.99</v>
      </c>
      <c r="BF3" s="5">
        <v>195667.37</v>
      </c>
      <c r="BG3" s="5">
        <v>3010.27</v>
      </c>
      <c r="BH3" s="5">
        <v>190670.2</v>
      </c>
      <c r="BI3" s="5">
        <v>2933.39</v>
      </c>
      <c r="BJ3" s="5">
        <v>215000</v>
      </c>
      <c r="BK3" s="5">
        <v>3307.69</v>
      </c>
      <c r="BL3" s="5">
        <v>0</v>
      </c>
      <c r="BM3" s="5">
        <v>100</v>
      </c>
      <c r="BN3" s="3">
        <v>0</v>
      </c>
      <c r="BO3" s="3">
        <v>4</v>
      </c>
      <c r="BP3" s="5">
        <v>733200</v>
      </c>
      <c r="BQ3" s="3" t="s">
        <v>91</v>
      </c>
      <c r="BR3" s="3" t="s">
        <v>74</v>
      </c>
      <c r="BS3" s="3" t="s">
        <v>74</v>
      </c>
      <c r="BT3" s="3" t="s">
        <v>74</v>
      </c>
      <c r="BU3" s="6">
        <v>43349</v>
      </c>
      <c r="BV3" s="3" t="s">
        <v>74</v>
      </c>
    </row>
    <row r="4" spans="1:74" ht="13.5" customHeight="1" x14ac:dyDescent="0.25">
      <c r="A4" s="3">
        <v>324011015</v>
      </c>
      <c r="B4" s="3">
        <v>2</v>
      </c>
      <c r="C4" s="3" t="s">
        <v>94</v>
      </c>
      <c r="D4" s="3" t="s">
        <v>74</v>
      </c>
      <c r="E4" s="3" t="s">
        <v>75</v>
      </c>
      <c r="F4" s="3" t="s">
        <v>95</v>
      </c>
      <c r="G4" s="3" t="s">
        <v>96</v>
      </c>
      <c r="H4" s="3" t="s">
        <v>78</v>
      </c>
      <c r="I4" s="3" t="s">
        <v>74</v>
      </c>
      <c r="J4" s="3" t="s">
        <v>79</v>
      </c>
      <c r="K4" s="3" t="s">
        <v>80</v>
      </c>
      <c r="L4" s="3" t="s">
        <v>97</v>
      </c>
      <c r="M4" s="3" t="s">
        <v>74</v>
      </c>
      <c r="N4" s="3">
        <v>0</v>
      </c>
      <c r="O4" s="3">
        <v>0</v>
      </c>
      <c r="P4" s="4">
        <v>42095</v>
      </c>
      <c r="Q4" s="4">
        <v>42430</v>
      </c>
      <c r="R4" s="6"/>
      <c r="S4" s="6"/>
      <c r="T4" s="3" t="s">
        <v>83</v>
      </c>
      <c r="U4" s="3" t="s">
        <v>84</v>
      </c>
      <c r="V4" s="3" t="s">
        <v>85</v>
      </c>
      <c r="W4" s="3" t="s">
        <v>98</v>
      </c>
      <c r="X4" s="5">
        <v>731.43</v>
      </c>
      <c r="Y4" s="5"/>
      <c r="Z4" s="3">
        <v>1</v>
      </c>
      <c r="AA4" s="3">
        <v>1</v>
      </c>
      <c r="AB4" s="3" t="s">
        <v>99</v>
      </c>
      <c r="AC4" s="3" t="s">
        <v>100</v>
      </c>
      <c r="AD4" s="3" t="s">
        <v>101</v>
      </c>
      <c r="AE4" s="3" t="s">
        <v>102</v>
      </c>
      <c r="AF4" s="3" t="s">
        <v>102</v>
      </c>
      <c r="AG4" s="3"/>
      <c r="AH4" s="3"/>
      <c r="AI4" s="3"/>
      <c r="AJ4" s="3" t="s">
        <v>102</v>
      </c>
      <c r="AK4" s="3"/>
      <c r="AL4" s="3" t="s">
        <v>103</v>
      </c>
      <c r="AM4" s="3"/>
      <c r="AN4" s="3"/>
      <c r="AO4" s="3"/>
      <c r="AP4" s="3"/>
      <c r="AQ4" s="3" t="s">
        <v>90</v>
      </c>
      <c r="AR4" s="3">
        <v>2</v>
      </c>
      <c r="AS4" s="3">
        <v>1</v>
      </c>
      <c r="AT4" s="3">
        <v>2</v>
      </c>
      <c r="AU4" s="3">
        <v>1</v>
      </c>
      <c r="AV4" s="5">
        <v>73</v>
      </c>
      <c r="AW4" s="5">
        <v>190.05</v>
      </c>
      <c r="AX4" s="3">
        <v>10</v>
      </c>
      <c r="AY4" s="3">
        <v>4</v>
      </c>
      <c r="AZ4" s="3">
        <v>5</v>
      </c>
      <c r="BA4" s="5">
        <v>3.0432199999999998</v>
      </c>
      <c r="BB4" s="5">
        <v>235510</v>
      </c>
      <c r="BC4" s="5">
        <v>3226.16</v>
      </c>
      <c r="BD4" s="5">
        <v>281398.36</v>
      </c>
      <c r="BE4" s="5">
        <v>3854.77</v>
      </c>
      <c r="BF4" s="5">
        <v>284815.15000000002</v>
      </c>
      <c r="BG4" s="5">
        <v>3901.57</v>
      </c>
      <c r="BH4" s="5">
        <v>271933.27</v>
      </c>
      <c r="BI4" s="5">
        <v>3725.11</v>
      </c>
      <c r="BJ4" s="5">
        <v>280000</v>
      </c>
      <c r="BK4" s="5">
        <v>3835.62</v>
      </c>
      <c r="BL4" s="5">
        <v>100</v>
      </c>
      <c r="BM4" s="5">
        <v>0</v>
      </c>
      <c r="BN4" s="3">
        <v>10</v>
      </c>
      <c r="BO4" s="3">
        <v>0</v>
      </c>
      <c r="BP4" s="5">
        <v>2355100</v>
      </c>
      <c r="BQ4" s="3" t="s">
        <v>91</v>
      </c>
      <c r="BR4" s="3" t="s">
        <v>74</v>
      </c>
      <c r="BS4" s="3" t="s">
        <v>74</v>
      </c>
      <c r="BT4" s="3" t="s">
        <v>74</v>
      </c>
      <c r="BU4" s="6">
        <v>43174</v>
      </c>
      <c r="BV4" s="3" t="s">
        <v>104</v>
      </c>
    </row>
    <row r="5" spans="1:74" ht="13.5" customHeight="1" x14ac:dyDescent="0.25">
      <c r="A5" s="3">
        <v>324011015</v>
      </c>
      <c r="B5" s="3">
        <v>2</v>
      </c>
      <c r="C5" s="3" t="s">
        <v>94</v>
      </c>
      <c r="D5" s="3" t="s">
        <v>74</v>
      </c>
      <c r="E5" s="3" t="s">
        <v>75</v>
      </c>
      <c r="F5" s="3" t="s">
        <v>95</v>
      </c>
      <c r="G5" s="3" t="s">
        <v>96</v>
      </c>
      <c r="H5" s="3" t="s">
        <v>78</v>
      </c>
      <c r="I5" s="3" t="s">
        <v>74</v>
      </c>
      <c r="J5" s="3" t="s">
        <v>79</v>
      </c>
      <c r="K5" s="3" t="s">
        <v>80</v>
      </c>
      <c r="L5" s="3" t="s">
        <v>97</v>
      </c>
      <c r="M5" s="3" t="s">
        <v>74</v>
      </c>
      <c r="N5" s="3">
        <v>0</v>
      </c>
      <c r="O5" s="3">
        <v>0</v>
      </c>
      <c r="P5" s="4">
        <v>42095</v>
      </c>
      <c r="Q5" s="4">
        <v>42430</v>
      </c>
      <c r="R5" s="6"/>
      <c r="S5" s="6"/>
      <c r="T5" s="3" t="s">
        <v>83</v>
      </c>
      <c r="U5" s="3" t="s">
        <v>84</v>
      </c>
      <c r="V5" s="3" t="s">
        <v>85</v>
      </c>
      <c r="W5" s="3" t="s">
        <v>98</v>
      </c>
      <c r="X5" s="5">
        <v>731.43</v>
      </c>
      <c r="Y5" s="5"/>
      <c r="Z5" s="3">
        <v>1</v>
      </c>
      <c r="AA5" s="3">
        <v>1</v>
      </c>
      <c r="AB5" s="3" t="s">
        <v>99</v>
      </c>
      <c r="AC5" s="3" t="s">
        <v>100</v>
      </c>
      <c r="AD5" s="3" t="s">
        <v>101</v>
      </c>
      <c r="AE5" s="3" t="s">
        <v>102</v>
      </c>
      <c r="AF5" s="3" t="s">
        <v>102</v>
      </c>
      <c r="AG5" s="3"/>
      <c r="AH5" s="3"/>
      <c r="AI5" s="3"/>
      <c r="AJ5" s="3" t="s">
        <v>102</v>
      </c>
      <c r="AK5" s="3"/>
      <c r="AL5" s="3" t="s">
        <v>103</v>
      </c>
      <c r="AM5" s="3"/>
      <c r="AN5" s="3"/>
      <c r="AO5" s="3"/>
      <c r="AP5" s="3"/>
      <c r="AQ5" s="3" t="s">
        <v>90</v>
      </c>
      <c r="AR5" s="3">
        <v>2</v>
      </c>
      <c r="AS5" s="3">
        <v>1</v>
      </c>
      <c r="AT5" s="3">
        <v>2</v>
      </c>
      <c r="AU5" s="3">
        <v>2</v>
      </c>
      <c r="AV5" s="5">
        <v>73</v>
      </c>
      <c r="AW5" s="5">
        <v>109.05</v>
      </c>
      <c r="AX5" s="3">
        <v>10</v>
      </c>
      <c r="AY5" s="3">
        <v>4</v>
      </c>
      <c r="AZ5" s="3">
        <v>5</v>
      </c>
      <c r="BA5" s="5">
        <v>3.0432199999999998</v>
      </c>
      <c r="BB5" s="5">
        <v>263110</v>
      </c>
      <c r="BC5" s="5">
        <v>3604.25</v>
      </c>
      <c r="BD5" s="5">
        <v>314376.14</v>
      </c>
      <c r="BE5" s="5">
        <v>4306.53</v>
      </c>
      <c r="BF5" s="5">
        <v>318193.34000000003</v>
      </c>
      <c r="BG5" s="5">
        <v>4358.82</v>
      </c>
      <c r="BH5" s="5">
        <v>303801.81</v>
      </c>
      <c r="BI5" s="5">
        <v>4161.67</v>
      </c>
      <c r="BJ5" s="5">
        <v>280000</v>
      </c>
      <c r="BK5" s="5">
        <v>3835.62</v>
      </c>
      <c r="BL5" s="5">
        <v>100</v>
      </c>
      <c r="BM5" s="5">
        <v>0</v>
      </c>
      <c r="BN5" s="3">
        <v>10</v>
      </c>
      <c r="BO5" s="3">
        <v>0</v>
      </c>
      <c r="BP5" s="5">
        <v>2631100</v>
      </c>
      <c r="BQ5" s="3" t="s">
        <v>91</v>
      </c>
      <c r="BR5" s="3" t="s">
        <v>74</v>
      </c>
      <c r="BS5" s="3" t="s">
        <v>74</v>
      </c>
      <c r="BT5" s="3" t="s">
        <v>74</v>
      </c>
      <c r="BU5" s="6">
        <v>43069</v>
      </c>
      <c r="BV5" s="3" t="s">
        <v>74</v>
      </c>
    </row>
    <row r="6" spans="1:74" ht="13.5" customHeight="1" x14ac:dyDescent="0.25">
      <c r="A6" s="3">
        <v>36231716</v>
      </c>
      <c r="B6" s="3">
        <v>3</v>
      </c>
      <c r="C6" s="3" t="s">
        <v>105</v>
      </c>
      <c r="D6" s="3" t="s">
        <v>74</v>
      </c>
      <c r="E6" s="3" t="s">
        <v>75</v>
      </c>
      <c r="F6" s="3" t="s">
        <v>106</v>
      </c>
      <c r="G6" s="3" t="s">
        <v>107</v>
      </c>
      <c r="H6" s="3" t="s">
        <v>78</v>
      </c>
      <c r="I6" s="3" t="s">
        <v>74</v>
      </c>
      <c r="J6" s="3" t="s">
        <v>79</v>
      </c>
      <c r="K6" s="3" t="s">
        <v>80</v>
      </c>
      <c r="L6" s="3" t="s">
        <v>108</v>
      </c>
      <c r="M6" s="3" t="s">
        <v>109</v>
      </c>
      <c r="N6" s="3">
        <v>0</v>
      </c>
      <c r="O6" s="3">
        <v>0</v>
      </c>
      <c r="P6" s="4">
        <v>42614</v>
      </c>
      <c r="Q6" s="4">
        <v>42675</v>
      </c>
      <c r="R6" s="6"/>
      <c r="S6" s="6"/>
      <c r="T6" s="3" t="s">
        <v>83</v>
      </c>
      <c r="U6" s="3" t="s">
        <v>84</v>
      </c>
      <c r="V6" s="3" t="s">
        <v>85</v>
      </c>
      <c r="W6" s="3" t="s">
        <v>98</v>
      </c>
      <c r="X6" s="5">
        <v>1200</v>
      </c>
      <c r="Y6" s="5"/>
      <c r="Z6" s="3">
        <v>1</v>
      </c>
      <c r="AA6" s="3">
        <v>1</v>
      </c>
      <c r="AB6" s="3" t="s">
        <v>74</v>
      </c>
      <c r="AC6" s="3" t="s">
        <v>110</v>
      </c>
      <c r="AD6" s="3" t="s">
        <v>111</v>
      </c>
      <c r="AE6" s="3" t="s">
        <v>112</v>
      </c>
      <c r="AF6" s="3" t="s">
        <v>112</v>
      </c>
      <c r="AG6" s="3"/>
      <c r="AH6" s="3"/>
      <c r="AI6" s="3"/>
      <c r="AJ6" s="3" t="s">
        <v>112</v>
      </c>
      <c r="AK6" s="3"/>
      <c r="AL6" s="3" t="s">
        <v>112</v>
      </c>
      <c r="AM6" s="3"/>
      <c r="AN6" s="3"/>
      <c r="AO6" s="3"/>
      <c r="AP6" s="3"/>
      <c r="AQ6" s="3" t="s">
        <v>90</v>
      </c>
      <c r="AR6" s="3">
        <v>2</v>
      </c>
      <c r="AS6" s="3">
        <v>1</v>
      </c>
      <c r="AT6" s="3">
        <v>2</v>
      </c>
      <c r="AU6" s="3">
        <v>1</v>
      </c>
      <c r="AV6" s="5">
        <v>68.88</v>
      </c>
      <c r="AW6" s="5">
        <v>103.32</v>
      </c>
      <c r="AX6" s="3">
        <v>24</v>
      </c>
      <c r="AY6" s="3">
        <v>4</v>
      </c>
      <c r="AZ6" s="3">
        <v>6</v>
      </c>
      <c r="BA6" s="5">
        <v>3.2562799999999998</v>
      </c>
      <c r="BB6" s="5">
        <v>245000</v>
      </c>
      <c r="BC6" s="5">
        <v>3556.91</v>
      </c>
      <c r="BD6" s="5">
        <v>264506.87</v>
      </c>
      <c r="BE6" s="5">
        <v>3840.11</v>
      </c>
      <c r="BF6" s="5">
        <v>259883.63</v>
      </c>
      <c r="BG6" s="5">
        <v>3772.99</v>
      </c>
      <c r="BH6" s="5">
        <v>257576.52</v>
      </c>
      <c r="BI6" s="5">
        <v>3739.5</v>
      </c>
      <c r="BJ6" s="5">
        <v>249000</v>
      </c>
      <c r="BK6" s="5">
        <v>3614.98</v>
      </c>
      <c r="BL6" s="5">
        <v>75</v>
      </c>
      <c r="BM6" s="5">
        <v>25</v>
      </c>
      <c r="BN6" s="3">
        <v>18</v>
      </c>
      <c r="BO6" s="3">
        <v>6</v>
      </c>
      <c r="BP6" s="5">
        <v>5880000</v>
      </c>
      <c r="BQ6" s="3" t="s">
        <v>113</v>
      </c>
      <c r="BR6" s="3" t="s">
        <v>74</v>
      </c>
      <c r="BS6" s="3" t="s">
        <v>74</v>
      </c>
      <c r="BT6" s="3" t="s">
        <v>74</v>
      </c>
      <c r="BU6" s="6">
        <v>43361</v>
      </c>
      <c r="BV6" s="3" t="s">
        <v>114</v>
      </c>
    </row>
    <row r="7" spans="1:74" ht="13.5" customHeight="1" x14ac:dyDescent="0.25">
      <c r="A7" s="3">
        <v>32273218</v>
      </c>
      <c r="B7" s="3">
        <v>4</v>
      </c>
      <c r="C7" s="3" t="s">
        <v>115</v>
      </c>
      <c r="D7" s="3" t="s">
        <v>74</v>
      </c>
      <c r="E7" s="3" t="s">
        <v>75</v>
      </c>
      <c r="F7" s="3" t="s">
        <v>116</v>
      </c>
      <c r="G7" s="3" t="s">
        <v>117</v>
      </c>
      <c r="H7" s="3" t="s">
        <v>78</v>
      </c>
      <c r="I7" s="3" t="s">
        <v>74</v>
      </c>
      <c r="J7" s="3" t="s">
        <v>79</v>
      </c>
      <c r="K7" s="3" t="s">
        <v>80</v>
      </c>
      <c r="L7" s="3" t="s">
        <v>118</v>
      </c>
      <c r="M7" s="3" t="s">
        <v>119</v>
      </c>
      <c r="N7" s="3">
        <v>0</v>
      </c>
      <c r="O7" s="3">
        <v>0</v>
      </c>
      <c r="P7" s="4">
        <v>42856</v>
      </c>
      <c r="Q7" s="4">
        <v>43525</v>
      </c>
      <c r="R7" s="6"/>
      <c r="S7" s="6"/>
      <c r="T7" s="3" t="s">
        <v>83</v>
      </c>
      <c r="U7" s="3" t="s">
        <v>93</v>
      </c>
      <c r="V7" s="3" t="s">
        <v>120</v>
      </c>
      <c r="W7" s="3" t="s">
        <v>86</v>
      </c>
      <c r="X7" s="5">
        <v>830</v>
      </c>
      <c r="Y7" s="5"/>
      <c r="Z7" s="3">
        <v>1</v>
      </c>
      <c r="AA7" s="3">
        <v>1</v>
      </c>
      <c r="AB7" s="3" t="s">
        <v>74</v>
      </c>
      <c r="AC7" s="3" t="s">
        <v>74</v>
      </c>
      <c r="AD7" s="3" t="s">
        <v>121</v>
      </c>
      <c r="AE7" s="3" t="s">
        <v>122</v>
      </c>
      <c r="AF7" s="3" t="s">
        <v>122</v>
      </c>
      <c r="AG7" s="3"/>
      <c r="AH7" s="3"/>
      <c r="AI7" s="3"/>
      <c r="AJ7" s="3" t="s">
        <v>122</v>
      </c>
      <c r="AK7" s="3"/>
      <c r="AL7" s="3" t="s">
        <v>122</v>
      </c>
      <c r="AM7" s="3" t="s">
        <v>123</v>
      </c>
      <c r="AN7" s="3"/>
      <c r="AO7" s="3"/>
      <c r="AP7" s="3"/>
      <c r="AQ7" s="3" t="s">
        <v>124</v>
      </c>
      <c r="AR7" s="3">
        <v>2</v>
      </c>
      <c r="AS7" s="3">
        <v>0</v>
      </c>
      <c r="AT7" s="3">
        <v>1</v>
      </c>
      <c r="AU7" s="3">
        <v>1</v>
      </c>
      <c r="AV7" s="5">
        <v>52</v>
      </c>
      <c r="AW7" s="5">
        <v>78</v>
      </c>
      <c r="AX7" s="3">
        <v>1</v>
      </c>
      <c r="AY7" s="3">
        <v>6</v>
      </c>
      <c r="AZ7" s="3">
        <v>3</v>
      </c>
      <c r="BA7" s="5">
        <v>3.2086999999999999</v>
      </c>
      <c r="BB7" s="5">
        <v>150480</v>
      </c>
      <c r="BC7" s="5">
        <v>2893.85</v>
      </c>
      <c r="BD7" s="5">
        <v>158377.12</v>
      </c>
      <c r="BE7" s="5">
        <v>3045.72</v>
      </c>
      <c r="BF7" s="5">
        <v>160632.98000000001</v>
      </c>
      <c r="BG7" s="5">
        <v>3089.1</v>
      </c>
      <c r="BH7" s="5">
        <v>156530.56</v>
      </c>
      <c r="BI7" s="5">
        <v>3010.21</v>
      </c>
      <c r="BJ7" s="5">
        <v>164990</v>
      </c>
      <c r="BK7" s="5">
        <v>3172.88</v>
      </c>
      <c r="BL7" s="5">
        <v>0</v>
      </c>
      <c r="BM7" s="5">
        <v>100</v>
      </c>
      <c r="BN7" s="3">
        <v>0</v>
      </c>
      <c r="BO7" s="3">
        <v>1</v>
      </c>
      <c r="BP7" s="5">
        <v>150480</v>
      </c>
      <c r="BQ7" s="3" t="s">
        <v>91</v>
      </c>
      <c r="BR7" s="3" t="s">
        <v>74</v>
      </c>
      <c r="BS7" s="3" t="s">
        <v>74</v>
      </c>
      <c r="BT7" s="3" t="s">
        <v>74</v>
      </c>
      <c r="BU7" s="6">
        <v>43367</v>
      </c>
      <c r="BV7" s="3" t="s">
        <v>74</v>
      </c>
    </row>
    <row r="8" spans="1:74" ht="13.5" customHeight="1" x14ac:dyDescent="0.25">
      <c r="A8" s="3">
        <v>32273218</v>
      </c>
      <c r="B8" s="3">
        <v>4</v>
      </c>
      <c r="C8" s="3" t="s">
        <v>115</v>
      </c>
      <c r="D8" s="3" t="s">
        <v>74</v>
      </c>
      <c r="E8" s="3" t="s">
        <v>75</v>
      </c>
      <c r="F8" s="3" t="s">
        <v>116</v>
      </c>
      <c r="G8" s="3" t="s">
        <v>117</v>
      </c>
      <c r="H8" s="3" t="s">
        <v>78</v>
      </c>
      <c r="I8" s="3" t="s">
        <v>74</v>
      </c>
      <c r="J8" s="3" t="s">
        <v>79</v>
      </c>
      <c r="K8" s="3" t="s">
        <v>80</v>
      </c>
      <c r="L8" s="3" t="s">
        <v>118</v>
      </c>
      <c r="M8" s="3" t="s">
        <v>119</v>
      </c>
      <c r="N8" s="3">
        <v>0</v>
      </c>
      <c r="O8" s="3">
        <v>0</v>
      </c>
      <c r="P8" s="4">
        <v>42856</v>
      </c>
      <c r="Q8" s="4">
        <v>43525</v>
      </c>
      <c r="R8" s="6"/>
      <c r="S8" s="6"/>
      <c r="T8" s="3" t="s">
        <v>83</v>
      </c>
      <c r="U8" s="3" t="s">
        <v>93</v>
      </c>
      <c r="V8" s="3" t="s">
        <v>120</v>
      </c>
      <c r="W8" s="3" t="s">
        <v>86</v>
      </c>
      <c r="X8" s="5">
        <v>830</v>
      </c>
      <c r="Y8" s="5"/>
      <c r="Z8" s="3">
        <v>1</v>
      </c>
      <c r="AA8" s="3">
        <v>1</v>
      </c>
      <c r="AB8" s="3" t="s">
        <v>74</v>
      </c>
      <c r="AC8" s="3" t="s">
        <v>74</v>
      </c>
      <c r="AD8" s="3" t="s">
        <v>121</v>
      </c>
      <c r="AE8" s="3" t="s">
        <v>122</v>
      </c>
      <c r="AF8" s="3" t="s">
        <v>122</v>
      </c>
      <c r="AG8" s="3"/>
      <c r="AH8" s="3"/>
      <c r="AI8" s="3"/>
      <c r="AJ8" s="3" t="s">
        <v>122</v>
      </c>
      <c r="AK8" s="3"/>
      <c r="AL8" s="3" t="s">
        <v>122</v>
      </c>
      <c r="AM8" s="3" t="s">
        <v>123</v>
      </c>
      <c r="AN8" s="3"/>
      <c r="AO8" s="3"/>
      <c r="AP8" s="3"/>
      <c r="AQ8" s="3" t="s">
        <v>124</v>
      </c>
      <c r="AR8" s="3">
        <v>2</v>
      </c>
      <c r="AS8" s="3">
        <v>0</v>
      </c>
      <c r="AT8" s="3">
        <v>1</v>
      </c>
      <c r="AU8" s="3">
        <v>1</v>
      </c>
      <c r="AV8" s="5">
        <v>50</v>
      </c>
      <c r="AW8" s="5">
        <v>75</v>
      </c>
      <c r="AX8" s="3">
        <v>4</v>
      </c>
      <c r="AY8" s="3">
        <v>6</v>
      </c>
      <c r="AZ8" s="3">
        <v>3</v>
      </c>
      <c r="BA8" s="5">
        <v>3.2086999999999999</v>
      </c>
      <c r="BB8" s="5">
        <v>149512</v>
      </c>
      <c r="BC8" s="5">
        <v>2990.24</v>
      </c>
      <c r="BD8" s="5">
        <v>157358.32</v>
      </c>
      <c r="BE8" s="5">
        <v>3147.17</v>
      </c>
      <c r="BF8" s="5">
        <v>159599.67000000001</v>
      </c>
      <c r="BG8" s="5">
        <v>3191.99</v>
      </c>
      <c r="BH8" s="5">
        <v>155523.64000000001</v>
      </c>
      <c r="BI8" s="5">
        <v>3110.47</v>
      </c>
      <c r="BJ8" s="5">
        <v>171000</v>
      </c>
      <c r="BK8" s="5">
        <v>3420</v>
      </c>
      <c r="BL8" s="5">
        <v>100</v>
      </c>
      <c r="BM8" s="5">
        <v>0</v>
      </c>
      <c r="BN8" s="3">
        <v>4</v>
      </c>
      <c r="BO8" s="3">
        <v>0</v>
      </c>
      <c r="BP8" s="5">
        <v>598048</v>
      </c>
      <c r="BQ8" s="3" t="s">
        <v>91</v>
      </c>
      <c r="BR8" s="3" t="s">
        <v>74</v>
      </c>
      <c r="BS8" s="3" t="s">
        <v>74</v>
      </c>
      <c r="BT8" s="3" t="s">
        <v>74</v>
      </c>
      <c r="BU8" s="6">
        <v>43367</v>
      </c>
      <c r="BV8" s="3" t="s">
        <v>74</v>
      </c>
    </row>
    <row r="9" spans="1:74" ht="13.5" customHeight="1" x14ac:dyDescent="0.25">
      <c r="A9" s="3">
        <v>32273218</v>
      </c>
      <c r="B9" s="3">
        <v>4</v>
      </c>
      <c r="C9" s="3" t="s">
        <v>115</v>
      </c>
      <c r="D9" s="3" t="s">
        <v>74</v>
      </c>
      <c r="E9" s="3" t="s">
        <v>75</v>
      </c>
      <c r="F9" s="3" t="s">
        <v>116</v>
      </c>
      <c r="G9" s="3" t="s">
        <v>117</v>
      </c>
      <c r="H9" s="3" t="s">
        <v>78</v>
      </c>
      <c r="I9" s="3" t="s">
        <v>74</v>
      </c>
      <c r="J9" s="3" t="s">
        <v>79</v>
      </c>
      <c r="K9" s="3" t="s">
        <v>80</v>
      </c>
      <c r="L9" s="3" t="s">
        <v>118</v>
      </c>
      <c r="M9" s="3" t="s">
        <v>119</v>
      </c>
      <c r="N9" s="3">
        <v>0</v>
      </c>
      <c r="O9" s="3">
        <v>0</v>
      </c>
      <c r="P9" s="4">
        <v>42856</v>
      </c>
      <c r="Q9" s="4">
        <v>43525</v>
      </c>
      <c r="R9" s="6"/>
      <c r="S9" s="6"/>
      <c r="T9" s="3" t="s">
        <v>83</v>
      </c>
      <c r="U9" s="3" t="s">
        <v>93</v>
      </c>
      <c r="V9" s="3" t="s">
        <v>120</v>
      </c>
      <c r="W9" s="3" t="s">
        <v>86</v>
      </c>
      <c r="X9" s="5">
        <v>830</v>
      </c>
      <c r="Y9" s="5"/>
      <c r="Z9" s="3">
        <v>1</v>
      </c>
      <c r="AA9" s="3">
        <v>1</v>
      </c>
      <c r="AB9" s="3" t="s">
        <v>74</v>
      </c>
      <c r="AC9" s="3" t="s">
        <v>74</v>
      </c>
      <c r="AD9" s="3" t="s">
        <v>121</v>
      </c>
      <c r="AE9" s="3" t="s">
        <v>122</v>
      </c>
      <c r="AF9" s="3" t="s">
        <v>122</v>
      </c>
      <c r="AG9" s="3"/>
      <c r="AH9" s="3"/>
      <c r="AI9" s="3"/>
      <c r="AJ9" s="3" t="s">
        <v>122</v>
      </c>
      <c r="AK9" s="3"/>
      <c r="AL9" s="3" t="s">
        <v>122</v>
      </c>
      <c r="AM9" s="3" t="s">
        <v>123</v>
      </c>
      <c r="AN9" s="3"/>
      <c r="AO9" s="3"/>
      <c r="AP9" s="3"/>
      <c r="AQ9" s="3" t="s">
        <v>125</v>
      </c>
      <c r="AR9" s="3">
        <v>1</v>
      </c>
      <c r="AS9" s="3">
        <v>0</v>
      </c>
      <c r="AT9" s="3">
        <v>1</v>
      </c>
      <c r="AU9" s="3">
        <v>1</v>
      </c>
      <c r="AV9" s="5">
        <v>42.2</v>
      </c>
      <c r="AW9" s="5">
        <v>63.3</v>
      </c>
      <c r="AX9" s="3">
        <v>3</v>
      </c>
      <c r="AY9" s="3">
        <v>6</v>
      </c>
      <c r="AZ9" s="3">
        <v>3</v>
      </c>
      <c r="BA9" s="5">
        <v>3.2086999999999999</v>
      </c>
      <c r="BB9" s="5">
        <v>131991</v>
      </c>
      <c r="BC9" s="5">
        <v>3127.75</v>
      </c>
      <c r="BD9" s="5">
        <v>138917.82999999999</v>
      </c>
      <c r="BE9" s="5">
        <v>3291.89</v>
      </c>
      <c r="BF9" s="5">
        <v>140896.51999999999</v>
      </c>
      <c r="BG9" s="5">
        <v>3338.78</v>
      </c>
      <c r="BH9" s="5">
        <v>137298.15</v>
      </c>
      <c r="BI9" s="5">
        <v>3253.51</v>
      </c>
      <c r="BJ9" s="5">
        <v>149990</v>
      </c>
      <c r="BK9" s="5">
        <v>3554.27</v>
      </c>
      <c r="BL9" s="5">
        <v>66.6666666666667</v>
      </c>
      <c r="BM9" s="5">
        <v>33.3333333333333</v>
      </c>
      <c r="BN9" s="3">
        <v>2</v>
      </c>
      <c r="BO9" s="3">
        <v>1</v>
      </c>
      <c r="BP9" s="5">
        <v>395973</v>
      </c>
      <c r="BQ9" s="3" t="s">
        <v>91</v>
      </c>
      <c r="BR9" s="3" t="s">
        <v>74</v>
      </c>
      <c r="BS9" s="3" t="s">
        <v>74</v>
      </c>
      <c r="BT9" s="3" t="s">
        <v>74</v>
      </c>
      <c r="BU9" s="6">
        <v>43367</v>
      </c>
      <c r="BV9" s="3" t="s">
        <v>74</v>
      </c>
    </row>
    <row r="10" spans="1:74" ht="13.5" customHeight="1" x14ac:dyDescent="0.25">
      <c r="A10" s="3">
        <v>32273218</v>
      </c>
      <c r="B10" s="3">
        <v>4</v>
      </c>
      <c r="C10" s="3" t="s">
        <v>115</v>
      </c>
      <c r="D10" s="3" t="s">
        <v>74</v>
      </c>
      <c r="E10" s="3" t="s">
        <v>75</v>
      </c>
      <c r="F10" s="3" t="s">
        <v>116</v>
      </c>
      <c r="G10" s="3" t="s">
        <v>117</v>
      </c>
      <c r="H10" s="3" t="s">
        <v>78</v>
      </c>
      <c r="I10" s="3" t="s">
        <v>74</v>
      </c>
      <c r="J10" s="3" t="s">
        <v>79</v>
      </c>
      <c r="K10" s="3" t="s">
        <v>80</v>
      </c>
      <c r="L10" s="3" t="s">
        <v>118</v>
      </c>
      <c r="M10" s="3" t="s">
        <v>119</v>
      </c>
      <c r="N10" s="3">
        <v>0</v>
      </c>
      <c r="O10" s="3">
        <v>0</v>
      </c>
      <c r="P10" s="4">
        <v>42856</v>
      </c>
      <c r="Q10" s="4">
        <v>43525</v>
      </c>
      <c r="R10" s="6"/>
      <c r="S10" s="6"/>
      <c r="T10" s="3" t="s">
        <v>83</v>
      </c>
      <c r="U10" s="3" t="s">
        <v>93</v>
      </c>
      <c r="V10" s="3" t="s">
        <v>120</v>
      </c>
      <c r="W10" s="3" t="s">
        <v>86</v>
      </c>
      <c r="X10" s="5">
        <v>830</v>
      </c>
      <c r="Y10" s="5"/>
      <c r="Z10" s="3">
        <v>1</v>
      </c>
      <c r="AA10" s="3">
        <v>1</v>
      </c>
      <c r="AB10" s="3" t="s">
        <v>74</v>
      </c>
      <c r="AC10" s="3" t="s">
        <v>74</v>
      </c>
      <c r="AD10" s="3" t="s">
        <v>121</v>
      </c>
      <c r="AE10" s="3" t="s">
        <v>122</v>
      </c>
      <c r="AF10" s="3" t="s">
        <v>122</v>
      </c>
      <c r="AG10" s="3"/>
      <c r="AH10" s="3"/>
      <c r="AI10" s="3"/>
      <c r="AJ10" s="3" t="s">
        <v>122</v>
      </c>
      <c r="AK10" s="3"/>
      <c r="AL10" s="3" t="s">
        <v>122</v>
      </c>
      <c r="AM10" s="3" t="s">
        <v>123</v>
      </c>
      <c r="AN10" s="3"/>
      <c r="AO10" s="3"/>
      <c r="AP10" s="3"/>
      <c r="AQ10" s="3" t="s">
        <v>90</v>
      </c>
      <c r="AR10" s="3">
        <v>2</v>
      </c>
      <c r="AS10" s="3">
        <v>0</v>
      </c>
      <c r="AT10" s="3">
        <v>1</v>
      </c>
      <c r="AU10" s="3">
        <v>1</v>
      </c>
      <c r="AV10" s="5">
        <v>50</v>
      </c>
      <c r="AW10" s="5">
        <v>75</v>
      </c>
      <c r="AX10" s="3">
        <v>12</v>
      </c>
      <c r="AY10" s="3">
        <v>6</v>
      </c>
      <c r="AZ10" s="3">
        <v>3</v>
      </c>
      <c r="BA10" s="5">
        <v>3.2086999999999999</v>
      </c>
      <c r="BB10" s="5">
        <v>149512</v>
      </c>
      <c r="BC10" s="5">
        <v>2990.24</v>
      </c>
      <c r="BD10" s="5">
        <v>157358.32</v>
      </c>
      <c r="BE10" s="5">
        <v>3147.17</v>
      </c>
      <c r="BF10" s="5">
        <v>159599.67000000001</v>
      </c>
      <c r="BG10" s="5">
        <v>3191.99</v>
      </c>
      <c r="BH10" s="5">
        <v>155523.64000000001</v>
      </c>
      <c r="BI10" s="5">
        <v>3110.47</v>
      </c>
      <c r="BJ10" s="5">
        <v>166990</v>
      </c>
      <c r="BK10" s="5">
        <v>3339.8</v>
      </c>
      <c r="BL10" s="5">
        <v>83.3333333333333</v>
      </c>
      <c r="BM10" s="5">
        <v>16.6666666666667</v>
      </c>
      <c r="BN10" s="3">
        <v>10</v>
      </c>
      <c r="BO10" s="3">
        <v>2</v>
      </c>
      <c r="BP10" s="5">
        <v>1794144</v>
      </c>
      <c r="BQ10" s="3" t="s">
        <v>91</v>
      </c>
      <c r="BR10" s="3" t="s">
        <v>74</v>
      </c>
      <c r="BS10" s="3" t="s">
        <v>74</v>
      </c>
      <c r="BT10" s="3" t="s">
        <v>74</v>
      </c>
      <c r="BU10" s="6">
        <v>43367</v>
      </c>
      <c r="BV10" s="3" t="s">
        <v>74</v>
      </c>
    </row>
    <row r="11" spans="1:74" ht="13.5" customHeight="1" x14ac:dyDescent="0.25">
      <c r="A11" s="3">
        <v>32273218</v>
      </c>
      <c r="B11" s="3">
        <v>4</v>
      </c>
      <c r="C11" s="3" t="s">
        <v>115</v>
      </c>
      <c r="D11" s="3" t="s">
        <v>74</v>
      </c>
      <c r="E11" s="3" t="s">
        <v>75</v>
      </c>
      <c r="F11" s="3" t="s">
        <v>116</v>
      </c>
      <c r="G11" s="3" t="s">
        <v>117</v>
      </c>
      <c r="H11" s="3" t="s">
        <v>78</v>
      </c>
      <c r="I11" s="3" t="s">
        <v>74</v>
      </c>
      <c r="J11" s="3" t="s">
        <v>79</v>
      </c>
      <c r="K11" s="3" t="s">
        <v>80</v>
      </c>
      <c r="L11" s="3" t="s">
        <v>118</v>
      </c>
      <c r="M11" s="3" t="s">
        <v>119</v>
      </c>
      <c r="N11" s="3">
        <v>0</v>
      </c>
      <c r="O11" s="3">
        <v>0</v>
      </c>
      <c r="P11" s="4">
        <v>42856</v>
      </c>
      <c r="Q11" s="4">
        <v>43525</v>
      </c>
      <c r="R11" s="6"/>
      <c r="S11" s="6"/>
      <c r="T11" s="3" t="s">
        <v>83</v>
      </c>
      <c r="U11" s="3" t="s">
        <v>93</v>
      </c>
      <c r="V11" s="3" t="s">
        <v>120</v>
      </c>
      <c r="W11" s="3" t="s">
        <v>86</v>
      </c>
      <c r="X11" s="5">
        <v>830</v>
      </c>
      <c r="Y11" s="5"/>
      <c r="Z11" s="3">
        <v>1</v>
      </c>
      <c r="AA11" s="3">
        <v>1</v>
      </c>
      <c r="AB11" s="3" t="s">
        <v>74</v>
      </c>
      <c r="AC11" s="3" t="s">
        <v>74</v>
      </c>
      <c r="AD11" s="3" t="s">
        <v>121</v>
      </c>
      <c r="AE11" s="3" t="s">
        <v>122</v>
      </c>
      <c r="AF11" s="3" t="s">
        <v>122</v>
      </c>
      <c r="AG11" s="3"/>
      <c r="AH11" s="3"/>
      <c r="AI11" s="3"/>
      <c r="AJ11" s="3" t="s">
        <v>122</v>
      </c>
      <c r="AK11" s="3"/>
      <c r="AL11" s="3" t="s">
        <v>122</v>
      </c>
      <c r="AM11" s="3" t="s">
        <v>123</v>
      </c>
      <c r="AN11" s="3"/>
      <c r="AO11" s="3"/>
      <c r="AP11" s="3"/>
      <c r="AQ11" s="3" t="s">
        <v>90</v>
      </c>
      <c r="AR11" s="3">
        <v>2</v>
      </c>
      <c r="AS11" s="3">
        <v>0</v>
      </c>
      <c r="AT11" s="3">
        <v>1</v>
      </c>
      <c r="AU11" s="3">
        <v>1</v>
      </c>
      <c r="AV11" s="5">
        <v>52</v>
      </c>
      <c r="AW11" s="5">
        <v>78</v>
      </c>
      <c r="AX11" s="3">
        <v>3</v>
      </c>
      <c r="AY11" s="3">
        <v>6</v>
      </c>
      <c r="AZ11" s="3">
        <v>3</v>
      </c>
      <c r="BA11" s="5">
        <v>3.2086999999999999</v>
      </c>
      <c r="BB11" s="5">
        <v>150480</v>
      </c>
      <c r="BC11" s="5">
        <v>2893.85</v>
      </c>
      <c r="BD11" s="5">
        <v>158377.12</v>
      </c>
      <c r="BE11" s="5">
        <v>3045.72</v>
      </c>
      <c r="BF11" s="5">
        <v>160632.98000000001</v>
      </c>
      <c r="BG11" s="5">
        <v>3089.1</v>
      </c>
      <c r="BH11" s="5">
        <v>156530.56</v>
      </c>
      <c r="BI11" s="5">
        <v>3010.21</v>
      </c>
      <c r="BJ11" s="5">
        <v>168990</v>
      </c>
      <c r="BK11" s="5">
        <v>3249.81</v>
      </c>
      <c r="BL11" s="5">
        <v>66.6666666666667</v>
      </c>
      <c r="BM11" s="5">
        <v>33.3333333333333</v>
      </c>
      <c r="BN11" s="3">
        <v>2</v>
      </c>
      <c r="BO11" s="3">
        <v>1</v>
      </c>
      <c r="BP11" s="5">
        <v>451440</v>
      </c>
      <c r="BQ11" s="3" t="s">
        <v>91</v>
      </c>
      <c r="BR11" s="3" t="s">
        <v>74</v>
      </c>
      <c r="BS11" s="3" t="s">
        <v>74</v>
      </c>
      <c r="BT11" s="3" t="s">
        <v>74</v>
      </c>
      <c r="BU11" s="6">
        <v>43367</v>
      </c>
      <c r="BV11" s="3" t="s">
        <v>74</v>
      </c>
    </row>
    <row r="12" spans="1:74" ht="13.5" customHeight="1" x14ac:dyDescent="0.25">
      <c r="A12" s="3">
        <v>32273218</v>
      </c>
      <c r="B12" s="3">
        <v>4</v>
      </c>
      <c r="C12" s="3" t="s">
        <v>115</v>
      </c>
      <c r="D12" s="3" t="s">
        <v>74</v>
      </c>
      <c r="E12" s="3" t="s">
        <v>75</v>
      </c>
      <c r="F12" s="3" t="s">
        <v>116</v>
      </c>
      <c r="G12" s="3" t="s">
        <v>117</v>
      </c>
      <c r="H12" s="3" t="s">
        <v>78</v>
      </c>
      <c r="I12" s="3" t="s">
        <v>74</v>
      </c>
      <c r="J12" s="3" t="s">
        <v>79</v>
      </c>
      <c r="K12" s="3" t="s">
        <v>80</v>
      </c>
      <c r="L12" s="3" t="s">
        <v>118</v>
      </c>
      <c r="M12" s="3" t="s">
        <v>119</v>
      </c>
      <c r="N12" s="3">
        <v>0</v>
      </c>
      <c r="O12" s="3">
        <v>0</v>
      </c>
      <c r="P12" s="4">
        <v>42856</v>
      </c>
      <c r="Q12" s="4">
        <v>43525</v>
      </c>
      <c r="R12" s="6"/>
      <c r="S12" s="6"/>
      <c r="T12" s="3" t="s">
        <v>83</v>
      </c>
      <c r="U12" s="3" t="s">
        <v>93</v>
      </c>
      <c r="V12" s="3" t="s">
        <v>120</v>
      </c>
      <c r="W12" s="3" t="s">
        <v>86</v>
      </c>
      <c r="X12" s="5">
        <v>830</v>
      </c>
      <c r="Y12" s="5"/>
      <c r="Z12" s="3">
        <v>1</v>
      </c>
      <c r="AA12" s="3">
        <v>1</v>
      </c>
      <c r="AB12" s="3" t="s">
        <v>74</v>
      </c>
      <c r="AC12" s="3" t="s">
        <v>74</v>
      </c>
      <c r="AD12" s="3" t="s">
        <v>121</v>
      </c>
      <c r="AE12" s="3" t="s">
        <v>122</v>
      </c>
      <c r="AF12" s="3" t="s">
        <v>122</v>
      </c>
      <c r="AG12" s="3"/>
      <c r="AH12" s="3"/>
      <c r="AI12" s="3"/>
      <c r="AJ12" s="3" t="s">
        <v>122</v>
      </c>
      <c r="AK12" s="3"/>
      <c r="AL12" s="3" t="s">
        <v>122</v>
      </c>
      <c r="AM12" s="3" t="s">
        <v>123</v>
      </c>
      <c r="AN12" s="3"/>
      <c r="AO12" s="3"/>
      <c r="AP12" s="3"/>
      <c r="AQ12" s="3" t="s">
        <v>124</v>
      </c>
      <c r="AR12" s="3">
        <v>1</v>
      </c>
      <c r="AS12" s="3">
        <v>0</v>
      </c>
      <c r="AT12" s="3">
        <v>1</v>
      </c>
      <c r="AU12" s="3">
        <v>1</v>
      </c>
      <c r="AV12" s="5">
        <v>42.2</v>
      </c>
      <c r="AW12" s="5">
        <v>63.3</v>
      </c>
      <c r="AX12" s="3">
        <v>1</v>
      </c>
      <c r="AY12" s="3">
        <v>6</v>
      </c>
      <c r="AZ12" s="3">
        <v>3</v>
      </c>
      <c r="BA12" s="5">
        <v>3.2086999999999999</v>
      </c>
      <c r="BB12" s="5">
        <v>131991</v>
      </c>
      <c r="BC12" s="5">
        <v>3127.75</v>
      </c>
      <c r="BD12" s="5">
        <v>138917.82999999999</v>
      </c>
      <c r="BE12" s="5">
        <v>3291.89</v>
      </c>
      <c r="BF12" s="5">
        <v>140896.51999999999</v>
      </c>
      <c r="BG12" s="5">
        <v>3338.78</v>
      </c>
      <c r="BH12" s="5">
        <v>137298.15</v>
      </c>
      <c r="BI12" s="5">
        <v>3253.51</v>
      </c>
      <c r="BJ12" s="5">
        <v>131991</v>
      </c>
      <c r="BK12" s="5">
        <v>3127.75</v>
      </c>
      <c r="BL12" s="5">
        <v>100</v>
      </c>
      <c r="BM12" s="5">
        <v>0</v>
      </c>
      <c r="BN12" s="3">
        <v>1</v>
      </c>
      <c r="BO12" s="3">
        <v>0</v>
      </c>
      <c r="BP12" s="5">
        <v>131991</v>
      </c>
      <c r="BQ12" s="3" t="s">
        <v>91</v>
      </c>
      <c r="BR12" s="3" t="s">
        <v>74</v>
      </c>
      <c r="BS12" s="3" t="s">
        <v>74</v>
      </c>
      <c r="BT12" s="3" t="s">
        <v>74</v>
      </c>
      <c r="BU12" s="6">
        <v>43229</v>
      </c>
      <c r="BV12" s="3" t="s">
        <v>74</v>
      </c>
    </row>
    <row r="13" spans="1:74" ht="13.5" customHeight="1" x14ac:dyDescent="0.25">
      <c r="A13" s="3">
        <v>383111111</v>
      </c>
      <c r="B13" s="3">
        <v>5</v>
      </c>
      <c r="C13" s="3" t="s">
        <v>126</v>
      </c>
      <c r="D13" s="3" t="s">
        <v>74</v>
      </c>
      <c r="E13" s="3" t="s">
        <v>75</v>
      </c>
      <c r="F13" s="3" t="s">
        <v>127</v>
      </c>
      <c r="G13" s="3" t="s">
        <v>128</v>
      </c>
      <c r="H13" s="3" t="s">
        <v>78</v>
      </c>
      <c r="I13" s="3" t="s">
        <v>129</v>
      </c>
      <c r="J13" s="3" t="s">
        <v>79</v>
      </c>
      <c r="K13" s="3" t="s">
        <v>80</v>
      </c>
      <c r="L13" s="3" t="s">
        <v>130</v>
      </c>
      <c r="M13" s="3" t="s">
        <v>74</v>
      </c>
      <c r="N13" s="3">
        <v>0</v>
      </c>
      <c r="O13" s="3">
        <v>0</v>
      </c>
      <c r="P13" s="4">
        <v>41821</v>
      </c>
      <c r="Q13" s="4">
        <v>42522</v>
      </c>
      <c r="R13" s="6"/>
      <c r="S13" s="6"/>
      <c r="T13" s="3" t="s">
        <v>131</v>
      </c>
      <c r="U13" s="3" t="s">
        <v>132</v>
      </c>
      <c r="V13" s="3" t="s">
        <v>120</v>
      </c>
      <c r="W13" s="3" t="s">
        <v>86</v>
      </c>
      <c r="X13" s="5">
        <v>14000</v>
      </c>
      <c r="Y13" s="5"/>
      <c r="Z13" s="3">
        <v>0</v>
      </c>
      <c r="AA13" s="3">
        <v>0</v>
      </c>
      <c r="AB13" s="3" t="s">
        <v>74</v>
      </c>
      <c r="AC13" s="3" t="s">
        <v>133</v>
      </c>
      <c r="AD13" s="3" t="s">
        <v>134</v>
      </c>
      <c r="AE13" s="3" t="s">
        <v>135</v>
      </c>
      <c r="AF13" s="3" t="s">
        <v>135</v>
      </c>
      <c r="AG13" s="3"/>
      <c r="AH13" s="3"/>
      <c r="AI13" s="3"/>
      <c r="AJ13" s="3" t="s">
        <v>135</v>
      </c>
      <c r="AK13" s="3"/>
      <c r="AL13" s="3" t="s">
        <v>136</v>
      </c>
      <c r="AM13" s="3"/>
      <c r="AN13" s="3"/>
      <c r="AO13" s="3"/>
      <c r="AP13" s="3"/>
      <c r="AQ13" s="3" t="s">
        <v>137</v>
      </c>
      <c r="AR13" s="3">
        <v>3</v>
      </c>
      <c r="AS13" s="3">
        <v>1</v>
      </c>
      <c r="AT13" s="3">
        <v>2</v>
      </c>
      <c r="AU13" s="3">
        <v>2</v>
      </c>
      <c r="AV13" s="5">
        <v>138.12</v>
      </c>
      <c r="AW13" s="5">
        <v>207.18</v>
      </c>
      <c r="AX13" s="3">
        <v>42</v>
      </c>
      <c r="AY13" s="3">
        <v>0</v>
      </c>
      <c r="AZ13" s="3">
        <v>2</v>
      </c>
      <c r="BA13" s="5">
        <v>2.22465</v>
      </c>
      <c r="BB13" s="5">
        <v>442035</v>
      </c>
      <c r="BC13" s="5">
        <v>3200.37</v>
      </c>
      <c r="BD13" s="5">
        <v>545479.17000000004</v>
      </c>
      <c r="BE13" s="5">
        <v>3949.31</v>
      </c>
      <c r="BF13" s="5">
        <v>561854.91</v>
      </c>
      <c r="BG13" s="5">
        <v>4067.88</v>
      </c>
      <c r="BH13" s="5">
        <v>517953.83</v>
      </c>
      <c r="BI13" s="5">
        <v>3750.03</v>
      </c>
      <c r="BJ13" s="5">
        <v>458000</v>
      </c>
      <c r="BK13" s="5">
        <v>3315.96</v>
      </c>
      <c r="BL13" s="5">
        <v>100</v>
      </c>
      <c r="BM13" s="5">
        <v>0</v>
      </c>
      <c r="BN13" s="3">
        <v>42</v>
      </c>
      <c r="BO13" s="3">
        <v>0</v>
      </c>
      <c r="BP13" s="5">
        <v>18565470</v>
      </c>
      <c r="BQ13" s="3" t="s">
        <v>91</v>
      </c>
      <c r="BR13" s="3" t="s">
        <v>74</v>
      </c>
      <c r="BS13" s="3" t="s">
        <v>74</v>
      </c>
      <c r="BT13" s="3" t="s">
        <v>74</v>
      </c>
      <c r="BU13" s="6">
        <v>42341</v>
      </c>
      <c r="BV13" s="3" t="s">
        <v>138</v>
      </c>
    </row>
    <row r="14" spans="1:74" ht="13.5" customHeight="1" x14ac:dyDescent="0.25">
      <c r="A14" s="3">
        <v>39937813</v>
      </c>
      <c r="B14" s="3">
        <v>6</v>
      </c>
      <c r="C14" s="3" t="s">
        <v>139</v>
      </c>
      <c r="D14" s="3" t="s">
        <v>140</v>
      </c>
      <c r="E14" s="3" t="s">
        <v>75</v>
      </c>
      <c r="F14" s="3" t="s">
        <v>141</v>
      </c>
      <c r="G14" s="3" t="s">
        <v>142</v>
      </c>
      <c r="H14" s="3" t="s">
        <v>78</v>
      </c>
      <c r="I14" s="3" t="s">
        <v>129</v>
      </c>
      <c r="J14" s="3" t="s">
        <v>79</v>
      </c>
      <c r="K14" s="3" t="s">
        <v>80</v>
      </c>
      <c r="L14" s="3" t="s">
        <v>143</v>
      </c>
      <c r="M14" s="3" t="s">
        <v>144</v>
      </c>
      <c r="N14" s="3">
        <v>0</v>
      </c>
      <c r="O14" s="3">
        <v>0</v>
      </c>
      <c r="P14" s="4">
        <v>41487</v>
      </c>
      <c r="Q14" s="4">
        <v>43344</v>
      </c>
      <c r="R14" s="6"/>
      <c r="S14" s="6"/>
      <c r="T14" s="3" t="s">
        <v>83</v>
      </c>
      <c r="U14" s="3" t="s">
        <v>93</v>
      </c>
      <c r="V14" s="3" t="s">
        <v>85</v>
      </c>
      <c r="W14" s="3" t="s">
        <v>98</v>
      </c>
      <c r="X14" s="5">
        <v>3440.05</v>
      </c>
      <c r="Y14" s="5"/>
      <c r="Z14" s="3">
        <v>3</v>
      </c>
      <c r="AA14" s="3">
        <v>2</v>
      </c>
      <c r="AB14" s="3" t="s">
        <v>74</v>
      </c>
      <c r="AC14" s="3" t="s">
        <v>145</v>
      </c>
      <c r="AD14" s="3" t="s">
        <v>146</v>
      </c>
      <c r="AE14" s="3" t="s">
        <v>147</v>
      </c>
      <c r="AF14" s="3" t="s">
        <v>147</v>
      </c>
      <c r="AG14" s="3"/>
      <c r="AH14" s="3"/>
      <c r="AI14" s="3"/>
      <c r="AJ14" s="3" t="s">
        <v>147</v>
      </c>
      <c r="AK14" s="3"/>
      <c r="AL14" s="3" t="s">
        <v>147</v>
      </c>
      <c r="AM14" s="3"/>
      <c r="AN14" s="3"/>
      <c r="AO14" s="3"/>
      <c r="AP14" s="3"/>
      <c r="AQ14" s="3" t="s">
        <v>90</v>
      </c>
      <c r="AR14" s="3">
        <v>2</v>
      </c>
      <c r="AS14" s="3">
        <v>0</v>
      </c>
      <c r="AT14" s="3">
        <v>1</v>
      </c>
      <c r="AU14" s="3">
        <v>1</v>
      </c>
      <c r="AV14" s="5">
        <v>51</v>
      </c>
      <c r="AW14" s="5">
        <v>76.5</v>
      </c>
      <c r="AX14" s="3">
        <v>180</v>
      </c>
      <c r="AY14" s="3">
        <v>4</v>
      </c>
      <c r="AZ14" s="3">
        <v>16</v>
      </c>
      <c r="BA14" s="5">
        <v>2.3420899999999998</v>
      </c>
      <c r="BB14" s="5">
        <v>135828</v>
      </c>
      <c r="BC14" s="5">
        <v>2663.29</v>
      </c>
      <c r="BD14" s="5">
        <v>179652.56</v>
      </c>
      <c r="BE14" s="5">
        <v>3522.59</v>
      </c>
      <c r="BF14" s="5">
        <v>181566.07999999999</v>
      </c>
      <c r="BG14" s="5">
        <v>3560.11</v>
      </c>
      <c r="BH14" s="5">
        <v>168937.87</v>
      </c>
      <c r="BI14" s="5">
        <v>3312.5</v>
      </c>
      <c r="BJ14" s="5">
        <v>175200</v>
      </c>
      <c r="BK14" s="5">
        <v>3435.29</v>
      </c>
      <c r="BL14" s="5">
        <v>81.1111111111111</v>
      </c>
      <c r="BM14" s="5">
        <v>18.8888888888889</v>
      </c>
      <c r="BN14" s="3">
        <v>146</v>
      </c>
      <c r="BO14" s="3">
        <v>34</v>
      </c>
      <c r="BP14" s="5">
        <v>24449040</v>
      </c>
      <c r="BQ14" s="3" t="s">
        <v>91</v>
      </c>
      <c r="BR14" s="3" t="s">
        <v>74</v>
      </c>
      <c r="BS14" s="3" t="s">
        <v>74</v>
      </c>
      <c r="BT14" s="3" t="s">
        <v>74</v>
      </c>
      <c r="BU14" s="6">
        <v>43374</v>
      </c>
      <c r="BV14" s="3" t="s">
        <v>148</v>
      </c>
    </row>
    <row r="15" spans="1:74" ht="13.5" customHeight="1" x14ac:dyDescent="0.25">
      <c r="A15" s="3">
        <v>39937813</v>
      </c>
      <c r="B15" s="3">
        <v>6</v>
      </c>
      <c r="C15" s="3" t="s">
        <v>139</v>
      </c>
      <c r="D15" s="3" t="s">
        <v>140</v>
      </c>
      <c r="E15" s="3" t="s">
        <v>75</v>
      </c>
      <c r="F15" s="3" t="s">
        <v>141</v>
      </c>
      <c r="G15" s="3" t="s">
        <v>142</v>
      </c>
      <c r="H15" s="3" t="s">
        <v>78</v>
      </c>
      <c r="I15" s="3" t="s">
        <v>129</v>
      </c>
      <c r="J15" s="3" t="s">
        <v>79</v>
      </c>
      <c r="K15" s="3" t="s">
        <v>80</v>
      </c>
      <c r="L15" s="3" t="s">
        <v>143</v>
      </c>
      <c r="M15" s="3" t="s">
        <v>144</v>
      </c>
      <c r="N15" s="3">
        <v>0</v>
      </c>
      <c r="O15" s="3">
        <v>0</v>
      </c>
      <c r="P15" s="4">
        <v>41487</v>
      </c>
      <c r="Q15" s="4">
        <v>43344</v>
      </c>
      <c r="R15" s="6"/>
      <c r="S15" s="6"/>
      <c r="T15" s="3" t="s">
        <v>83</v>
      </c>
      <c r="U15" s="3" t="s">
        <v>84</v>
      </c>
      <c r="V15" s="3" t="s">
        <v>85</v>
      </c>
      <c r="W15" s="3" t="s">
        <v>98</v>
      </c>
      <c r="X15" s="5">
        <v>3440.05</v>
      </c>
      <c r="Y15" s="5"/>
      <c r="Z15" s="3">
        <v>3</v>
      </c>
      <c r="AA15" s="3">
        <v>2</v>
      </c>
      <c r="AB15" s="3" t="s">
        <v>74</v>
      </c>
      <c r="AC15" s="3" t="s">
        <v>145</v>
      </c>
      <c r="AD15" s="3" t="s">
        <v>146</v>
      </c>
      <c r="AE15" s="3" t="s">
        <v>147</v>
      </c>
      <c r="AF15" s="3" t="s">
        <v>147</v>
      </c>
      <c r="AG15" s="3"/>
      <c r="AH15" s="3"/>
      <c r="AI15" s="3"/>
      <c r="AJ15" s="3" t="s">
        <v>147</v>
      </c>
      <c r="AK15" s="3"/>
      <c r="AL15" s="3" t="s">
        <v>147</v>
      </c>
      <c r="AM15" s="3"/>
      <c r="AN15" s="3"/>
      <c r="AO15" s="3"/>
      <c r="AP15" s="3"/>
      <c r="AQ15" s="3" t="s">
        <v>149</v>
      </c>
      <c r="AR15" s="3">
        <v>3</v>
      </c>
      <c r="AS15" s="3">
        <v>2</v>
      </c>
      <c r="AT15" s="3">
        <v>3</v>
      </c>
      <c r="AU15" s="3">
        <v>2</v>
      </c>
      <c r="AV15" s="5">
        <v>102</v>
      </c>
      <c r="AW15" s="5">
        <v>153</v>
      </c>
      <c r="AX15" s="3">
        <v>6</v>
      </c>
      <c r="AY15" s="3">
        <v>4</v>
      </c>
      <c r="AZ15" s="3">
        <v>16</v>
      </c>
      <c r="BA15" s="5">
        <v>2.3420899999999998</v>
      </c>
      <c r="BB15" s="5">
        <v>277398</v>
      </c>
      <c r="BC15" s="5">
        <v>2719.59</v>
      </c>
      <c r="BD15" s="5">
        <v>366899.77</v>
      </c>
      <c r="BE15" s="5">
        <v>3597.06</v>
      </c>
      <c r="BF15" s="5">
        <v>370807.69</v>
      </c>
      <c r="BG15" s="5">
        <v>3635.37</v>
      </c>
      <c r="BH15" s="5">
        <v>345017.42</v>
      </c>
      <c r="BI15" s="5">
        <v>3382.53</v>
      </c>
      <c r="BJ15" s="5">
        <v>329000</v>
      </c>
      <c r="BK15" s="5">
        <v>3225.49</v>
      </c>
      <c r="BL15" s="5">
        <v>100</v>
      </c>
      <c r="BM15" s="5">
        <v>0</v>
      </c>
      <c r="BN15" s="3">
        <v>6</v>
      </c>
      <c r="BO15" s="3">
        <v>0</v>
      </c>
      <c r="BP15" s="5">
        <v>1664388</v>
      </c>
      <c r="BQ15" s="3" t="s">
        <v>91</v>
      </c>
      <c r="BR15" s="3" t="s">
        <v>74</v>
      </c>
      <c r="BS15" s="3" t="s">
        <v>74</v>
      </c>
      <c r="BT15" s="3" t="s">
        <v>74</v>
      </c>
      <c r="BU15" s="6">
        <v>43223</v>
      </c>
      <c r="BV15" s="3" t="s">
        <v>74</v>
      </c>
    </row>
    <row r="16" spans="1:74" ht="13.5" customHeight="1" x14ac:dyDescent="0.25">
      <c r="A16" s="3">
        <v>39937813</v>
      </c>
      <c r="B16" s="3">
        <v>6</v>
      </c>
      <c r="C16" s="3" t="s">
        <v>139</v>
      </c>
      <c r="D16" s="3" t="s">
        <v>140</v>
      </c>
      <c r="E16" s="3" t="s">
        <v>75</v>
      </c>
      <c r="F16" s="3" t="s">
        <v>141</v>
      </c>
      <c r="G16" s="3" t="s">
        <v>142</v>
      </c>
      <c r="H16" s="3" t="s">
        <v>78</v>
      </c>
      <c r="I16" s="3" t="s">
        <v>129</v>
      </c>
      <c r="J16" s="3" t="s">
        <v>79</v>
      </c>
      <c r="K16" s="3" t="s">
        <v>80</v>
      </c>
      <c r="L16" s="3" t="s">
        <v>143</v>
      </c>
      <c r="M16" s="3" t="s">
        <v>144</v>
      </c>
      <c r="N16" s="3">
        <v>0</v>
      </c>
      <c r="O16" s="3">
        <v>0</v>
      </c>
      <c r="P16" s="4">
        <v>41487</v>
      </c>
      <c r="Q16" s="4">
        <v>43344</v>
      </c>
      <c r="R16" s="6"/>
      <c r="S16" s="6"/>
      <c r="T16" s="3" t="s">
        <v>83</v>
      </c>
      <c r="U16" s="3" t="s">
        <v>93</v>
      </c>
      <c r="V16" s="3" t="s">
        <v>85</v>
      </c>
      <c r="W16" s="3" t="s">
        <v>98</v>
      </c>
      <c r="X16" s="5">
        <v>3440.05</v>
      </c>
      <c r="Y16" s="5"/>
      <c r="Z16" s="3">
        <v>3</v>
      </c>
      <c r="AA16" s="3">
        <v>2</v>
      </c>
      <c r="AB16" s="3" t="s">
        <v>74</v>
      </c>
      <c r="AC16" s="3" t="s">
        <v>145</v>
      </c>
      <c r="AD16" s="3" t="s">
        <v>146</v>
      </c>
      <c r="AE16" s="3" t="s">
        <v>147</v>
      </c>
      <c r="AF16" s="3" t="s">
        <v>147</v>
      </c>
      <c r="AG16" s="3"/>
      <c r="AH16" s="3"/>
      <c r="AI16" s="3"/>
      <c r="AJ16" s="3" t="s">
        <v>147</v>
      </c>
      <c r="AK16" s="3"/>
      <c r="AL16" s="3" t="s">
        <v>147</v>
      </c>
      <c r="AM16" s="3"/>
      <c r="AN16" s="3"/>
      <c r="AO16" s="3"/>
      <c r="AP16" s="3"/>
      <c r="AQ16" s="3" t="s">
        <v>150</v>
      </c>
      <c r="AR16" s="3">
        <v>2</v>
      </c>
      <c r="AS16" s="3">
        <v>0</v>
      </c>
      <c r="AT16" s="3">
        <v>1</v>
      </c>
      <c r="AU16" s="3">
        <v>1</v>
      </c>
      <c r="AV16" s="5">
        <v>76</v>
      </c>
      <c r="AW16" s="5">
        <v>114</v>
      </c>
      <c r="AX16" s="3">
        <v>6</v>
      </c>
      <c r="AY16" s="3">
        <v>4</v>
      </c>
      <c r="AZ16" s="3">
        <v>16</v>
      </c>
      <c r="BA16" s="5">
        <v>2.3420899999999998</v>
      </c>
      <c r="BB16" s="5">
        <v>139788</v>
      </c>
      <c r="BC16" s="5">
        <v>1839.32</v>
      </c>
      <c r="BD16" s="5">
        <v>184890.25</v>
      </c>
      <c r="BE16" s="5">
        <v>2432.77</v>
      </c>
      <c r="BF16" s="5">
        <v>186859.55</v>
      </c>
      <c r="BG16" s="5">
        <v>2458.6799999999998</v>
      </c>
      <c r="BH16" s="5">
        <v>173863.17</v>
      </c>
      <c r="BI16" s="5">
        <v>2287.6799999999998</v>
      </c>
      <c r="BJ16" s="5">
        <v>232470</v>
      </c>
      <c r="BK16" s="5">
        <v>3058.82</v>
      </c>
      <c r="BL16" s="5">
        <v>100</v>
      </c>
      <c r="BM16" s="5">
        <v>0</v>
      </c>
      <c r="BN16" s="3">
        <v>6</v>
      </c>
      <c r="BO16" s="3">
        <v>0</v>
      </c>
      <c r="BP16" s="5">
        <v>838728</v>
      </c>
      <c r="BQ16" s="3" t="s">
        <v>91</v>
      </c>
      <c r="BR16" s="3" t="s">
        <v>74</v>
      </c>
      <c r="BS16" s="3" t="s">
        <v>74</v>
      </c>
      <c r="BT16" s="3" t="s">
        <v>74</v>
      </c>
      <c r="BU16" s="6">
        <v>43038</v>
      </c>
      <c r="BV16" s="3" t="s">
        <v>74</v>
      </c>
    </row>
    <row r="17" spans="1:74" ht="13.5" customHeight="1" x14ac:dyDescent="0.25">
      <c r="A17" s="3">
        <v>37374413</v>
      </c>
      <c r="B17" s="3">
        <v>7</v>
      </c>
      <c r="C17" s="3" t="s">
        <v>151</v>
      </c>
      <c r="D17" s="3" t="s">
        <v>152</v>
      </c>
      <c r="E17" s="3" t="s">
        <v>75</v>
      </c>
      <c r="F17" s="3" t="s">
        <v>153</v>
      </c>
      <c r="G17" s="3" t="s">
        <v>154</v>
      </c>
      <c r="H17" s="3" t="s">
        <v>78</v>
      </c>
      <c r="I17" s="3" t="s">
        <v>129</v>
      </c>
      <c r="J17" s="3" t="s">
        <v>79</v>
      </c>
      <c r="K17" s="3" t="s">
        <v>80</v>
      </c>
      <c r="L17" s="3" t="s">
        <v>155</v>
      </c>
      <c r="M17" s="3" t="s">
        <v>74</v>
      </c>
      <c r="N17" s="3">
        <v>0</v>
      </c>
      <c r="O17" s="3">
        <v>0</v>
      </c>
      <c r="P17" s="4">
        <v>41275</v>
      </c>
      <c r="Q17" s="4">
        <v>42278</v>
      </c>
      <c r="R17" s="6"/>
      <c r="S17" s="6"/>
      <c r="T17" s="3" t="s">
        <v>83</v>
      </c>
      <c r="U17" s="3" t="s">
        <v>84</v>
      </c>
      <c r="V17" s="3" t="s">
        <v>85</v>
      </c>
      <c r="W17" s="3" t="s">
        <v>98</v>
      </c>
      <c r="X17" s="5">
        <v>4555</v>
      </c>
      <c r="Y17" s="5"/>
      <c r="Z17" s="3">
        <v>2</v>
      </c>
      <c r="AA17" s="3">
        <v>2</v>
      </c>
      <c r="AB17" s="3" t="s">
        <v>74</v>
      </c>
      <c r="AC17" s="3" t="s">
        <v>156</v>
      </c>
      <c r="AD17" s="3" t="s">
        <v>157</v>
      </c>
      <c r="AE17" s="3" t="s">
        <v>158</v>
      </c>
      <c r="AF17" s="3" t="s">
        <v>158</v>
      </c>
      <c r="AG17" s="3"/>
      <c r="AH17" s="3"/>
      <c r="AI17" s="3"/>
      <c r="AJ17" s="3" t="s">
        <v>158</v>
      </c>
      <c r="AK17" s="3"/>
      <c r="AL17" s="3" t="s">
        <v>159</v>
      </c>
      <c r="AM17" s="3"/>
      <c r="AN17" s="3"/>
      <c r="AO17" s="3"/>
      <c r="AP17" s="3"/>
      <c r="AQ17" s="3" t="s">
        <v>90</v>
      </c>
      <c r="AR17" s="3">
        <v>2</v>
      </c>
      <c r="AS17" s="3">
        <v>1</v>
      </c>
      <c r="AT17" s="3">
        <v>2</v>
      </c>
      <c r="AU17" s="3">
        <v>2</v>
      </c>
      <c r="AV17" s="5">
        <v>60</v>
      </c>
      <c r="AW17" s="5">
        <v>90</v>
      </c>
      <c r="AX17" s="3">
        <v>72</v>
      </c>
      <c r="AY17" s="3">
        <v>4</v>
      </c>
      <c r="AZ17" s="3">
        <v>9</v>
      </c>
      <c r="BA17" s="5">
        <v>2.0310800000000002</v>
      </c>
      <c r="BB17" s="5">
        <v>207539</v>
      </c>
      <c r="BC17" s="5">
        <v>3458.98</v>
      </c>
      <c r="BD17" s="5">
        <v>290621.11</v>
      </c>
      <c r="BE17" s="5">
        <v>4843.68</v>
      </c>
      <c r="BF17" s="5">
        <v>282460.3</v>
      </c>
      <c r="BG17" s="5">
        <v>4707.67</v>
      </c>
      <c r="BH17" s="5">
        <v>275784.24</v>
      </c>
      <c r="BI17" s="5">
        <v>4596.3999999999996</v>
      </c>
      <c r="BJ17" s="5">
        <v>230000</v>
      </c>
      <c r="BK17" s="5">
        <v>3833.33</v>
      </c>
      <c r="BL17" s="5">
        <v>100</v>
      </c>
      <c r="BM17" s="5">
        <v>0</v>
      </c>
      <c r="BN17" s="3">
        <v>72</v>
      </c>
      <c r="BO17" s="3">
        <v>0</v>
      </c>
      <c r="BP17" s="5">
        <v>14942808</v>
      </c>
      <c r="BQ17" s="3" t="s">
        <v>91</v>
      </c>
      <c r="BR17" s="3" t="s">
        <v>74</v>
      </c>
      <c r="BS17" s="3" t="s">
        <v>74</v>
      </c>
      <c r="BT17" s="3" t="s">
        <v>74</v>
      </c>
      <c r="BU17" s="6">
        <v>41556</v>
      </c>
      <c r="BV17" s="3" t="s">
        <v>74</v>
      </c>
    </row>
    <row r="18" spans="1:74" ht="13.5" customHeight="1" x14ac:dyDescent="0.25">
      <c r="A18" s="3">
        <v>39420713</v>
      </c>
      <c r="B18" s="3">
        <v>8</v>
      </c>
      <c r="C18" s="3" t="s">
        <v>160</v>
      </c>
      <c r="D18" s="3" t="s">
        <v>74</v>
      </c>
      <c r="E18" s="3" t="s">
        <v>75</v>
      </c>
      <c r="F18" s="3" t="s">
        <v>161</v>
      </c>
      <c r="G18" s="3" t="s">
        <v>162</v>
      </c>
      <c r="H18" s="3" t="s">
        <v>78</v>
      </c>
      <c r="I18" s="3" t="s">
        <v>129</v>
      </c>
      <c r="J18" s="3" t="s">
        <v>79</v>
      </c>
      <c r="K18" s="3" t="s">
        <v>80</v>
      </c>
      <c r="L18" s="3" t="s">
        <v>163</v>
      </c>
      <c r="M18" s="3" t="s">
        <v>74</v>
      </c>
      <c r="N18" s="3">
        <v>0</v>
      </c>
      <c r="O18" s="3">
        <v>0</v>
      </c>
      <c r="P18" s="4">
        <v>41518</v>
      </c>
      <c r="Q18" s="4">
        <v>43009</v>
      </c>
      <c r="R18" s="6"/>
      <c r="S18" s="6"/>
      <c r="T18" s="3" t="s">
        <v>83</v>
      </c>
      <c r="U18" s="3" t="s">
        <v>84</v>
      </c>
      <c r="V18" s="3" t="s">
        <v>85</v>
      </c>
      <c r="W18" s="3" t="s">
        <v>98</v>
      </c>
      <c r="X18" s="5">
        <v>1518.35</v>
      </c>
      <c r="Y18" s="5"/>
      <c r="Z18" s="3">
        <v>1</v>
      </c>
      <c r="AA18" s="3">
        <v>2</v>
      </c>
      <c r="AB18" s="3" t="s">
        <v>74</v>
      </c>
      <c r="AC18" s="3" t="s">
        <v>164</v>
      </c>
      <c r="AD18" s="3" t="s">
        <v>165</v>
      </c>
      <c r="AE18" s="3" t="s">
        <v>166</v>
      </c>
      <c r="AF18" s="3" t="s">
        <v>166</v>
      </c>
      <c r="AG18" s="3"/>
      <c r="AH18" s="3"/>
      <c r="AI18" s="3"/>
      <c r="AJ18" s="3" t="s">
        <v>166</v>
      </c>
      <c r="AK18" s="3"/>
      <c r="AL18" s="3" t="s">
        <v>136</v>
      </c>
      <c r="AM18" s="3"/>
      <c r="AN18" s="3"/>
      <c r="AO18" s="3"/>
      <c r="AP18" s="3"/>
      <c r="AQ18" s="3" t="s">
        <v>167</v>
      </c>
      <c r="AR18" s="3">
        <v>3</v>
      </c>
      <c r="AS18" s="3">
        <v>1</v>
      </c>
      <c r="AT18" s="3">
        <v>2</v>
      </c>
      <c r="AU18" s="3">
        <v>2</v>
      </c>
      <c r="AV18" s="5">
        <v>71.58</v>
      </c>
      <c r="AW18" s="5">
        <v>107.37</v>
      </c>
      <c r="AX18" s="3">
        <v>39</v>
      </c>
      <c r="AY18" s="3">
        <v>8</v>
      </c>
      <c r="AZ18" s="3">
        <v>9</v>
      </c>
      <c r="BA18" s="5">
        <v>2.2705099999999998</v>
      </c>
      <c r="BB18" s="5">
        <v>251370</v>
      </c>
      <c r="BC18" s="5">
        <v>3511.74</v>
      </c>
      <c r="BD18" s="5">
        <v>331034.95</v>
      </c>
      <c r="BE18" s="5">
        <v>4624.6899999999996</v>
      </c>
      <c r="BF18" s="5">
        <v>331051.94</v>
      </c>
      <c r="BG18" s="5">
        <v>4624.93</v>
      </c>
      <c r="BH18" s="5">
        <v>312265.37</v>
      </c>
      <c r="BI18" s="5">
        <v>4362.47</v>
      </c>
      <c r="BJ18" s="5">
        <v>313000</v>
      </c>
      <c r="BK18" s="5">
        <v>4372.7299999999996</v>
      </c>
      <c r="BL18" s="5">
        <v>100</v>
      </c>
      <c r="BM18" s="5">
        <v>0</v>
      </c>
      <c r="BN18" s="3">
        <v>39</v>
      </c>
      <c r="BO18" s="3">
        <v>0</v>
      </c>
      <c r="BP18" s="5">
        <v>9803430</v>
      </c>
      <c r="BQ18" s="3" t="s">
        <v>91</v>
      </c>
      <c r="BR18" s="3" t="s">
        <v>74</v>
      </c>
      <c r="BS18" s="3" t="s">
        <v>74</v>
      </c>
      <c r="BT18" s="3" t="s">
        <v>74</v>
      </c>
      <c r="BU18" s="6">
        <v>43224</v>
      </c>
      <c r="BV18" s="3" t="s">
        <v>168</v>
      </c>
    </row>
    <row r="19" spans="1:74" ht="13.5" customHeight="1" x14ac:dyDescent="0.25">
      <c r="A19" s="3">
        <v>39420713</v>
      </c>
      <c r="B19" s="3">
        <v>8</v>
      </c>
      <c r="C19" s="3" t="s">
        <v>160</v>
      </c>
      <c r="D19" s="3" t="s">
        <v>74</v>
      </c>
      <c r="E19" s="3" t="s">
        <v>75</v>
      </c>
      <c r="F19" s="3" t="s">
        <v>161</v>
      </c>
      <c r="G19" s="3" t="s">
        <v>162</v>
      </c>
      <c r="H19" s="3" t="s">
        <v>78</v>
      </c>
      <c r="I19" s="3" t="s">
        <v>129</v>
      </c>
      <c r="J19" s="3" t="s">
        <v>79</v>
      </c>
      <c r="K19" s="3" t="s">
        <v>80</v>
      </c>
      <c r="L19" s="3" t="s">
        <v>163</v>
      </c>
      <c r="M19" s="3" t="s">
        <v>74</v>
      </c>
      <c r="N19" s="3">
        <v>0</v>
      </c>
      <c r="O19" s="3">
        <v>0</v>
      </c>
      <c r="P19" s="4">
        <v>41518</v>
      </c>
      <c r="Q19" s="4">
        <v>43009</v>
      </c>
      <c r="R19" s="6"/>
      <c r="S19" s="6"/>
      <c r="T19" s="3" t="s">
        <v>83</v>
      </c>
      <c r="U19" s="3" t="s">
        <v>132</v>
      </c>
      <c r="V19" s="3" t="s">
        <v>85</v>
      </c>
      <c r="W19" s="3" t="s">
        <v>98</v>
      </c>
      <c r="X19" s="5">
        <v>1518.35</v>
      </c>
      <c r="Y19" s="5"/>
      <c r="Z19" s="3">
        <v>1</v>
      </c>
      <c r="AA19" s="3">
        <v>2</v>
      </c>
      <c r="AB19" s="3" t="s">
        <v>74</v>
      </c>
      <c r="AC19" s="3" t="s">
        <v>164</v>
      </c>
      <c r="AD19" s="3" t="s">
        <v>165</v>
      </c>
      <c r="AE19" s="3" t="s">
        <v>166</v>
      </c>
      <c r="AF19" s="3" t="s">
        <v>166</v>
      </c>
      <c r="AG19" s="3"/>
      <c r="AH19" s="3"/>
      <c r="AI19" s="3"/>
      <c r="AJ19" s="3" t="s">
        <v>166</v>
      </c>
      <c r="AK19" s="3"/>
      <c r="AL19" s="3" t="s">
        <v>136</v>
      </c>
      <c r="AM19" s="3"/>
      <c r="AN19" s="3"/>
      <c r="AO19" s="3"/>
      <c r="AP19" s="3"/>
      <c r="AQ19" s="3" t="s">
        <v>169</v>
      </c>
      <c r="AR19" s="3">
        <v>3</v>
      </c>
      <c r="AS19" s="3">
        <v>2</v>
      </c>
      <c r="AT19" s="3">
        <v>3</v>
      </c>
      <c r="AU19" s="3">
        <v>2</v>
      </c>
      <c r="AV19" s="5">
        <v>138</v>
      </c>
      <c r="AW19" s="5">
        <v>207</v>
      </c>
      <c r="AX19" s="3">
        <v>4</v>
      </c>
      <c r="AY19" s="3">
        <v>8</v>
      </c>
      <c r="AZ19" s="3">
        <v>9</v>
      </c>
      <c r="BA19" s="5">
        <v>2.2705099999999998</v>
      </c>
      <c r="BB19" s="5">
        <v>429401</v>
      </c>
      <c r="BC19" s="5">
        <v>3111.6</v>
      </c>
      <c r="BD19" s="5">
        <v>565488.07999999996</v>
      </c>
      <c r="BE19" s="5">
        <v>4097.74</v>
      </c>
      <c r="BF19" s="5">
        <v>565517.1</v>
      </c>
      <c r="BG19" s="5">
        <v>4097.95</v>
      </c>
      <c r="BH19" s="5">
        <v>533425.07999999996</v>
      </c>
      <c r="BI19" s="5">
        <v>3865.4</v>
      </c>
      <c r="BJ19" s="5">
        <v>527000</v>
      </c>
      <c r="BK19" s="5">
        <v>3818.84</v>
      </c>
      <c r="BL19" s="5">
        <v>100</v>
      </c>
      <c r="BM19" s="5">
        <v>0</v>
      </c>
      <c r="BN19" s="3">
        <v>4</v>
      </c>
      <c r="BO19" s="3">
        <v>0</v>
      </c>
      <c r="BP19" s="5">
        <v>1717604</v>
      </c>
      <c r="BQ19" s="3" t="s">
        <v>91</v>
      </c>
      <c r="BR19" s="3" t="s">
        <v>74</v>
      </c>
      <c r="BS19" s="3" t="s">
        <v>74</v>
      </c>
      <c r="BT19" s="3" t="s">
        <v>74</v>
      </c>
      <c r="BU19" s="6">
        <v>43116</v>
      </c>
      <c r="BV19" s="3" t="s">
        <v>74</v>
      </c>
    </row>
    <row r="20" spans="1:74" ht="13.5" customHeight="1" x14ac:dyDescent="0.25">
      <c r="A20" s="3">
        <v>39420713</v>
      </c>
      <c r="B20" s="3">
        <v>8</v>
      </c>
      <c r="C20" s="3" t="s">
        <v>160</v>
      </c>
      <c r="D20" s="3" t="s">
        <v>74</v>
      </c>
      <c r="E20" s="3" t="s">
        <v>75</v>
      </c>
      <c r="F20" s="3" t="s">
        <v>161</v>
      </c>
      <c r="G20" s="3" t="s">
        <v>162</v>
      </c>
      <c r="H20" s="3" t="s">
        <v>78</v>
      </c>
      <c r="I20" s="3" t="s">
        <v>129</v>
      </c>
      <c r="J20" s="3" t="s">
        <v>79</v>
      </c>
      <c r="K20" s="3" t="s">
        <v>80</v>
      </c>
      <c r="L20" s="3" t="s">
        <v>163</v>
      </c>
      <c r="M20" s="3" t="s">
        <v>74</v>
      </c>
      <c r="N20" s="3">
        <v>0</v>
      </c>
      <c r="O20" s="3">
        <v>0</v>
      </c>
      <c r="P20" s="4">
        <v>41518</v>
      </c>
      <c r="Q20" s="4">
        <v>43009</v>
      </c>
      <c r="R20" s="6"/>
      <c r="S20" s="6"/>
      <c r="T20" s="3" t="s">
        <v>83</v>
      </c>
      <c r="U20" s="3" t="s">
        <v>84</v>
      </c>
      <c r="V20" s="3" t="s">
        <v>85</v>
      </c>
      <c r="W20" s="3" t="s">
        <v>98</v>
      </c>
      <c r="X20" s="5">
        <v>1518.35</v>
      </c>
      <c r="Y20" s="5"/>
      <c r="Z20" s="3">
        <v>1</v>
      </c>
      <c r="AA20" s="3">
        <v>2</v>
      </c>
      <c r="AB20" s="3" t="s">
        <v>74</v>
      </c>
      <c r="AC20" s="3" t="s">
        <v>164</v>
      </c>
      <c r="AD20" s="3" t="s">
        <v>165</v>
      </c>
      <c r="AE20" s="3" t="s">
        <v>166</v>
      </c>
      <c r="AF20" s="3" t="s">
        <v>166</v>
      </c>
      <c r="AG20" s="3"/>
      <c r="AH20" s="3"/>
      <c r="AI20" s="3"/>
      <c r="AJ20" s="3" t="s">
        <v>166</v>
      </c>
      <c r="AK20" s="3"/>
      <c r="AL20" s="3" t="s">
        <v>136</v>
      </c>
      <c r="AM20" s="3"/>
      <c r="AN20" s="3"/>
      <c r="AO20" s="3"/>
      <c r="AP20" s="3"/>
      <c r="AQ20" s="3" t="s">
        <v>167</v>
      </c>
      <c r="AR20" s="3">
        <v>3</v>
      </c>
      <c r="AS20" s="3">
        <v>1</v>
      </c>
      <c r="AT20" s="3">
        <v>2</v>
      </c>
      <c r="AU20" s="3">
        <v>2</v>
      </c>
      <c r="AV20" s="5">
        <v>66</v>
      </c>
      <c r="AW20" s="5">
        <v>99</v>
      </c>
      <c r="AX20" s="3">
        <v>39</v>
      </c>
      <c r="AY20" s="3">
        <v>8</v>
      </c>
      <c r="AZ20" s="3">
        <v>9</v>
      </c>
      <c r="BA20" s="5">
        <v>2.2705099999999998</v>
      </c>
      <c r="BB20" s="5">
        <v>237619</v>
      </c>
      <c r="BC20" s="5">
        <v>3600.29</v>
      </c>
      <c r="BD20" s="5">
        <v>312925.94</v>
      </c>
      <c r="BE20" s="5">
        <v>4741.3</v>
      </c>
      <c r="BF20" s="5">
        <v>312942</v>
      </c>
      <c r="BG20" s="5">
        <v>4741.55</v>
      </c>
      <c r="BH20" s="5">
        <v>295183.14</v>
      </c>
      <c r="BI20" s="5">
        <v>4472.47</v>
      </c>
      <c r="BJ20" s="5">
        <v>275500</v>
      </c>
      <c r="BK20" s="5">
        <v>4174.24</v>
      </c>
      <c r="BL20" s="5">
        <v>100</v>
      </c>
      <c r="BM20" s="5">
        <v>0</v>
      </c>
      <c r="BN20" s="3">
        <v>39</v>
      </c>
      <c r="BO20" s="3">
        <v>0</v>
      </c>
      <c r="BP20" s="5">
        <v>9267141</v>
      </c>
      <c r="BQ20" s="3" t="s">
        <v>91</v>
      </c>
      <c r="BR20" s="3" t="s">
        <v>74</v>
      </c>
      <c r="BS20" s="3" t="s">
        <v>74</v>
      </c>
      <c r="BT20" s="3" t="s">
        <v>74</v>
      </c>
      <c r="BU20" s="6">
        <v>43116</v>
      </c>
      <c r="BV20" s="3" t="s">
        <v>74</v>
      </c>
    </row>
    <row r="21" spans="1:74" ht="13.5" customHeight="1" x14ac:dyDescent="0.25">
      <c r="A21" s="3">
        <v>34948316</v>
      </c>
      <c r="B21" s="3">
        <v>9</v>
      </c>
      <c r="C21" s="3" t="s">
        <v>170</v>
      </c>
      <c r="D21" s="3" t="s">
        <v>74</v>
      </c>
      <c r="E21" s="3" t="s">
        <v>75</v>
      </c>
      <c r="F21" s="3" t="s">
        <v>171</v>
      </c>
      <c r="G21" s="3" t="s">
        <v>172</v>
      </c>
      <c r="H21" s="3" t="s">
        <v>78</v>
      </c>
      <c r="I21" s="3" t="s">
        <v>74</v>
      </c>
      <c r="J21" s="3" t="s">
        <v>79</v>
      </c>
      <c r="K21" s="3" t="s">
        <v>80</v>
      </c>
      <c r="L21" s="3" t="s">
        <v>173</v>
      </c>
      <c r="M21" s="3" t="s">
        <v>144</v>
      </c>
      <c r="N21" s="3">
        <v>0</v>
      </c>
      <c r="O21" s="3">
        <v>0</v>
      </c>
      <c r="P21" s="4">
        <v>42156</v>
      </c>
      <c r="Q21" s="4">
        <v>42522</v>
      </c>
      <c r="R21" s="6"/>
      <c r="S21" s="6"/>
      <c r="T21" s="3" t="s">
        <v>131</v>
      </c>
      <c r="U21" s="3" t="s">
        <v>93</v>
      </c>
      <c r="V21" s="3" t="s">
        <v>120</v>
      </c>
      <c r="W21" s="3" t="s">
        <v>98</v>
      </c>
      <c r="X21" s="5">
        <v>1721.41</v>
      </c>
      <c r="Y21" s="5"/>
      <c r="Z21" s="3">
        <v>0</v>
      </c>
      <c r="AA21" s="3">
        <v>0</v>
      </c>
      <c r="AB21" s="3" t="s">
        <v>74</v>
      </c>
      <c r="AC21" s="3" t="s">
        <v>74</v>
      </c>
      <c r="AD21" s="3" t="s">
        <v>174</v>
      </c>
      <c r="AE21" s="3" t="s">
        <v>175</v>
      </c>
      <c r="AF21" s="3" t="s">
        <v>175</v>
      </c>
      <c r="AG21" s="3" t="s">
        <v>176</v>
      </c>
      <c r="AH21" s="3"/>
      <c r="AI21" s="3"/>
      <c r="AJ21" s="3" t="s">
        <v>175</v>
      </c>
      <c r="AK21" s="3" t="s">
        <v>176</v>
      </c>
      <c r="AL21" s="3" t="s">
        <v>177</v>
      </c>
      <c r="AM21" s="3"/>
      <c r="AN21" s="3"/>
      <c r="AO21" s="3"/>
      <c r="AP21" s="3"/>
      <c r="AQ21" s="3" t="s">
        <v>178</v>
      </c>
      <c r="AR21" s="3">
        <v>2</v>
      </c>
      <c r="AS21" s="3">
        <v>0</v>
      </c>
      <c r="AT21" s="3">
        <v>1</v>
      </c>
      <c r="AU21" s="3">
        <v>1</v>
      </c>
      <c r="AV21" s="5">
        <v>54</v>
      </c>
      <c r="AW21" s="5">
        <v>76</v>
      </c>
      <c r="AX21" s="3">
        <v>14</v>
      </c>
      <c r="AY21" s="3">
        <v>0</v>
      </c>
      <c r="AZ21" s="3">
        <v>1</v>
      </c>
      <c r="BA21" s="5">
        <v>3.1117400000000002</v>
      </c>
      <c r="BB21" s="5">
        <v>190000</v>
      </c>
      <c r="BC21" s="5">
        <v>3518.52</v>
      </c>
      <c r="BD21" s="5">
        <v>220824.47</v>
      </c>
      <c r="BE21" s="5">
        <v>4089.34</v>
      </c>
      <c r="BF21" s="5">
        <v>227321.04</v>
      </c>
      <c r="BG21" s="5">
        <v>4209.6499999999996</v>
      </c>
      <c r="BH21" s="5">
        <v>212063.61</v>
      </c>
      <c r="BI21" s="5">
        <v>3927.11</v>
      </c>
      <c r="BJ21" s="5">
        <v>210000</v>
      </c>
      <c r="BK21" s="5">
        <v>3888.89</v>
      </c>
      <c r="BL21" s="5">
        <v>100</v>
      </c>
      <c r="BM21" s="5">
        <v>0</v>
      </c>
      <c r="BN21" s="3">
        <v>14</v>
      </c>
      <c r="BO21" s="3">
        <v>0</v>
      </c>
      <c r="BP21" s="5">
        <v>2660000</v>
      </c>
      <c r="BQ21" s="3" t="s">
        <v>91</v>
      </c>
      <c r="BR21" s="3" t="s">
        <v>74</v>
      </c>
      <c r="BS21" s="3" t="s">
        <v>74</v>
      </c>
      <c r="BT21" s="3" t="s">
        <v>74</v>
      </c>
      <c r="BU21" s="6">
        <v>43087</v>
      </c>
      <c r="BV21" s="3" t="s">
        <v>179</v>
      </c>
    </row>
    <row r="22" spans="1:74" ht="13.5" customHeight="1" x14ac:dyDescent="0.25">
      <c r="A22" s="3">
        <v>39681315</v>
      </c>
      <c r="B22" s="3">
        <v>10</v>
      </c>
      <c r="C22" s="3" t="s">
        <v>180</v>
      </c>
      <c r="D22" s="3" t="s">
        <v>74</v>
      </c>
      <c r="E22" s="3" t="s">
        <v>75</v>
      </c>
      <c r="F22" s="3" t="s">
        <v>181</v>
      </c>
      <c r="G22" s="3" t="s">
        <v>182</v>
      </c>
      <c r="H22" s="3" t="s">
        <v>78</v>
      </c>
      <c r="I22" s="3" t="s">
        <v>74</v>
      </c>
      <c r="J22" s="3" t="s">
        <v>79</v>
      </c>
      <c r="K22" s="3" t="s">
        <v>80</v>
      </c>
      <c r="L22" s="3" t="s">
        <v>183</v>
      </c>
      <c r="M22" s="3" t="s">
        <v>82</v>
      </c>
      <c r="N22" s="3">
        <v>0</v>
      </c>
      <c r="O22" s="3">
        <v>0</v>
      </c>
      <c r="P22" s="4">
        <v>42217</v>
      </c>
      <c r="Q22" s="4">
        <v>43678</v>
      </c>
      <c r="R22" s="6"/>
      <c r="S22" s="6"/>
      <c r="T22" s="3" t="s">
        <v>83</v>
      </c>
      <c r="U22" s="3" t="s">
        <v>132</v>
      </c>
      <c r="V22" s="3" t="s">
        <v>85</v>
      </c>
      <c r="W22" s="3" t="s">
        <v>184</v>
      </c>
      <c r="X22" s="5">
        <v>1761.6</v>
      </c>
      <c r="Y22" s="5"/>
      <c r="Z22" s="3">
        <v>1</v>
      </c>
      <c r="AA22" s="3">
        <v>2</v>
      </c>
      <c r="AB22" s="3" t="s">
        <v>74</v>
      </c>
      <c r="AC22" s="3" t="s">
        <v>185</v>
      </c>
      <c r="AD22" s="3" t="s">
        <v>186</v>
      </c>
      <c r="AE22" s="3" t="s">
        <v>187</v>
      </c>
      <c r="AF22" s="3" t="s">
        <v>187</v>
      </c>
      <c r="AG22" s="3"/>
      <c r="AH22" s="3"/>
      <c r="AI22" s="3"/>
      <c r="AJ22" s="3" t="s">
        <v>187</v>
      </c>
      <c r="AK22" s="3"/>
      <c r="AL22" s="3" t="s">
        <v>187</v>
      </c>
      <c r="AM22" s="3"/>
      <c r="AN22" s="3"/>
      <c r="AO22" s="3"/>
      <c r="AP22" s="3"/>
      <c r="AQ22" s="3" t="s">
        <v>167</v>
      </c>
      <c r="AR22" s="3">
        <v>3</v>
      </c>
      <c r="AS22" s="3">
        <v>3</v>
      </c>
      <c r="AT22" s="3">
        <v>3</v>
      </c>
      <c r="AU22" s="3">
        <v>3</v>
      </c>
      <c r="AV22" s="5">
        <v>130</v>
      </c>
      <c r="AW22" s="5">
        <v>195</v>
      </c>
      <c r="AX22" s="3">
        <v>60</v>
      </c>
      <c r="AY22" s="3">
        <v>4</v>
      </c>
      <c r="AZ22" s="3">
        <v>15</v>
      </c>
      <c r="BA22" s="5">
        <v>3.5137</v>
      </c>
      <c r="BB22" s="5">
        <v>574800</v>
      </c>
      <c r="BC22" s="5">
        <v>4421.54</v>
      </c>
      <c r="BD22" s="5">
        <v>660524.84</v>
      </c>
      <c r="BE22" s="5">
        <v>5080.96</v>
      </c>
      <c r="BF22" s="5">
        <v>681108.9</v>
      </c>
      <c r="BG22" s="5">
        <v>5239.3</v>
      </c>
      <c r="BH22" s="5">
        <v>640031.97</v>
      </c>
      <c r="BI22" s="5">
        <v>4923.32</v>
      </c>
      <c r="BJ22" s="5">
        <v>666000</v>
      </c>
      <c r="BK22" s="5">
        <v>5123.08</v>
      </c>
      <c r="BL22" s="5">
        <v>85</v>
      </c>
      <c r="BM22" s="5">
        <v>15</v>
      </c>
      <c r="BN22" s="3">
        <v>51</v>
      </c>
      <c r="BO22" s="3">
        <v>9</v>
      </c>
      <c r="BP22" s="5">
        <v>34488000</v>
      </c>
      <c r="BQ22" s="3" t="s">
        <v>91</v>
      </c>
      <c r="BR22" s="3" t="s">
        <v>74</v>
      </c>
      <c r="BS22" s="3" t="s">
        <v>74</v>
      </c>
      <c r="BT22" s="3" t="s">
        <v>74</v>
      </c>
      <c r="BU22" s="6">
        <v>43349</v>
      </c>
      <c r="BV22" s="3" t="s">
        <v>188</v>
      </c>
    </row>
    <row r="23" spans="1:74" ht="13.5" customHeight="1" x14ac:dyDescent="0.25">
      <c r="A23" s="3">
        <v>32271218</v>
      </c>
      <c r="B23" s="3">
        <v>11</v>
      </c>
      <c r="C23" s="3" t="s">
        <v>189</v>
      </c>
      <c r="D23" s="3" t="s">
        <v>74</v>
      </c>
      <c r="E23" s="3" t="s">
        <v>75</v>
      </c>
      <c r="F23" s="3" t="s">
        <v>190</v>
      </c>
      <c r="G23" s="3" t="s">
        <v>191</v>
      </c>
      <c r="H23" s="3" t="s">
        <v>78</v>
      </c>
      <c r="I23" s="3" t="s">
        <v>74</v>
      </c>
      <c r="J23" s="3" t="s">
        <v>79</v>
      </c>
      <c r="K23" s="3" t="s">
        <v>80</v>
      </c>
      <c r="L23" s="3" t="s">
        <v>192</v>
      </c>
      <c r="M23" s="3" t="s">
        <v>144</v>
      </c>
      <c r="N23" s="3">
        <v>0</v>
      </c>
      <c r="O23" s="3">
        <v>0</v>
      </c>
      <c r="P23" s="4">
        <v>43313</v>
      </c>
      <c r="Q23" s="4">
        <v>43891</v>
      </c>
      <c r="R23" s="6"/>
      <c r="S23" s="6"/>
      <c r="T23" s="3" t="s">
        <v>83</v>
      </c>
      <c r="U23" s="3" t="s">
        <v>93</v>
      </c>
      <c r="V23" s="3" t="s">
        <v>85</v>
      </c>
      <c r="W23" s="3" t="s">
        <v>184</v>
      </c>
      <c r="X23" s="5">
        <v>900</v>
      </c>
      <c r="Y23" s="5"/>
      <c r="Z23" s="3">
        <v>1</v>
      </c>
      <c r="AA23" s="3">
        <v>1</v>
      </c>
      <c r="AB23" s="3" t="s">
        <v>74</v>
      </c>
      <c r="AC23" s="3" t="s">
        <v>74</v>
      </c>
      <c r="AD23" s="3" t="s">
        <v>121</v>
      </c>
      <c r="AE23" s="3" t="s">
        <v>122</v>
      </c>
      <c r="AF23" s="3" t="s">
        <v>122</v>
      </c>
      <c r="AG23" s="3"/>
      <c r="AH23" s="3"/>
      <c r="AI23" s="3"/>
      <c r="AJ23" s="3" t="s">
        <v>122</v>
      </c>
      <c r="AK23" s="3"/>
      <c r="AL23" s="3" t="s">
        <v>122</v>
      </c>
      <c r="AM23" s="3"/>
      <c r="AN23" s="3"/>
      <c r="AO23" s="3"/>
      <c r="AP23" s="3"/>
      <c r="AQ23" s="3" t="s">
        <v>90</v>
      </c>
      <c r="AR23" s="3">
        <v>2</v>
      </c>
      <c r="AS23" s="3">
        <v>0</v>
      </c>
      <c r="AT23" s="3">
        <v>1</v>
      </c>
      <c r="AU23" s="3">
        <v>1</v>
      </c>
      <c r="AV23" s="5">
        <v>45</v>
      </c>
      <c r="AW23" s="5">
        <v>67.5</v>
      </c>
      <c r="AX23" s="3">
        <v>30</v>
      </c>
      <c r="AY23" s="3">
        <v>4</v>
      </c>
      <c r="AZ23" s="3">
        <v>7</v>
      </c>
      <c r="BA23" s="5">
        <v>3.92916</v>
      </c>
      <c r="BB23" s="5">
        <v>170270</v>
      </c>
      <c r="BC23" s="5">
        <v>3783.78</v>
      </c>
      <c r="BD23" s="5">
        <v>170270</v>
      </c>
      <c r="BE23" s="5">
        <v>3783.78</v>
      </c>
      <c r="BF23" s="5">
        <v>170270</v>
      </c>
      <c r="BG23" s="5">
        <v>3783.78</v>
      </c>
      <c r="BH23" s="5">
        <v>170270</v>
      </c>
      <c r="BI23" s="5">
        <v>3783.78</v>
      </c>
      <c r="BJ23" s="5">
        <v>171990</v>
      </c>
      <c r="BK23" s="5">
        <v>3822</v>
      </c>
      <c r="BL23" s="5">
        <v>20</v>
      </c>
      <c r="BM23" s="5">
        <v>80</v>
      </c>
      <c r="BN23" s="3">
        <v>6</v>
      </c>
      <c r="BO23" s="3">
        <v>24</v>
      </c>
      <c r="BP23" s="5">
        <v>5108100</v>
      </c>
      <c r="BQ23" s="3" t="s">
        <v>91</v>
      </c>
      <c r="BR23" s="3" t="s">
        <v>74</v>
      </c>
      <c r="BS23" s="3" t="s">
        <v>74</v>
      </c>
      <c r="BT23" s="3" t="s">
        <v>74</v>
      </c>
      <c r="BU23" s="6">
        <v>43367</v>
      </c>
      <c r="BV23" s="3" t="s">
        <v>193</v>
      </c>
    </row>
    <row r="24" spans="1:74" ht="13.5" customHeight="1" x14ac:dyDescent="0.25">
      <c r="A24" s="3">
        <v>32270218</v>
      </c>
      <c r="B24" s="3">
        <v>12</v>
      </c>
      <c r="C24" s="3" t="s">
        <v>194</v>
      </c>
      <c r="D24" s="3" t="s">
        <v>74</v>
      </c>
      <c r="E24" s="3" t="s">
        <v>75</v>
      </c>
      <c r="F24" s="3" t="s">
        <v>195</v>
      </c>
      <c r="G24" s="3" t="s">
        <v>196</v>
      </c>
      <c r="H24" s="3" t="s">
        <v>78</v>
      </c>
      <c r="I24" s="3" t="s">
        <v>74</v>
      </c>
      <c r="J24" s="3" t="s">
        <v>79</v>
      </c>
      <c r="K24" s="3" t="s">
        <v>80</v>
      </c>
      <c r="L24" s="3" t="s">
        <v>197</v>
      </c>
      <c r="M24" s="3" t="s">
        <v>119</v>
      </c>
      <c r="N24" s="3">
        <v>0</v>
      </c>
      <c r="O24" s="3">
        <v>0</v>
      </c>
      <c r="P24" s="4">
        <v>43160</v>
      </c>
      <c r="Q24" s="4">
        <v>43435</v>
      </c>
      <c r="R24" s="6"/>
      <c r="S24" s="6"/>
      <c r="T24" s="3" t="s">
        <v>83</v>
      </c>
      <c r="U24" s="3" t="s">
        <v>93</v>
      </c>
      <c r="V24" s="3" t="s">
        <v>120</v>
      </c>
      <c r="W24" s="3" t="s">
        <v>184</v>
      </c>
      <c r="X24" s="5">
        <v>1447.1</v>
      </c>
      <c r="Y24" s="5"/>
      <c r="Z24" s="3">
        <v>1</v>
      </c>
      <c r="AA24" s="3">
        <v>0</v>
      </c>
      <c r="AB24" s="3" t="s">
        <v>74</v>
      </c>
      <c r="AC24" s="3" t="s">
        <v>74</v>
      </c>
      <c r="AD24" s="3" t="s">
        <v>198</v>
      </c>
      <c r="AE24" s="3" t="s">
        <v>176</v>
      </c>
      <c r="AF24" s="3" t="s">
        <v>176</v>
      </c>
      <c r="AG24" s="3"/>
      <c r="AH24" s="3"/>
      <c r="AI24" s="3"/>
      <c r="AJ24" s="3" t="s">
        <v>176</v>
      </c>
      <c r="AK24" s="3"/>
      <c r="AL24" s="3" t="s">
        <v>176</v>
      </c>
      <c r="AM24" s="3"/>
      <c r="AN24" s="3"/>
      <c r="AO24" s="3"/>
      <c r="AP24" s="3"/>
      <c r="AQ24" s="3" t="s">
        <v>150</v>
      </c>
      <c r="AR24" s="3">
        <v>2</v>
      </c>
      <c r="AS24" s="3">
        <v>0</v>
      </c>
      <c r="AT24" s="3">
        <v>1</v>
      </c>
      <c r="AU24" s="3">
        <v>1</v>
      </c>
      <c r="AV24" s="5">
        <v>48</v>
      </c>
      <c r="AW24" s="5">
        <v>72</v>
      </c>
      <c r="AX24" s="3">
        <v>7</v>
      </c>
      <c r="AY24" s="3">
        <v>7</v>
      </c>
      <c r="AZ24" s="3">
        <v>3</v>
      </c>
      <c r="BA24" s="5">
        <v>3.27861</v>
      </c>
      <c r="BB24" s="5">
        <v>160000</v>
      </c>
      <c r="BC24" s="5">
        <v>3333.33</v>
      </c>
      <c r="BD24" s="5">
        <v>163390.44</v>
      </c>
      <c r="BE24" s="5">
        <v>3403.96</v>
      </c>
      <c r="BF24" s="5">
        <v>167017.22</v>
      </c>
      <c r="BG24" s="5">
        <v>3479.52</v>
      </c>
      <c r="BH24" s="5">
        <v>162819.76999999999</v>
      </c>
      <c r="BI24" s="5">
        <v>3392.08</v>
      </c>
      <c r="BJ24" s="5">
        <v>185000</v>
      </c>
      <c r="BK24" s="5">
        <v>3854.17</v>
      </c>
      <c r="BL24" s="5">
        <v>42.857142857142897</v>
      </c>
      <c r="BM24" s="5">
        <v>57.142857142857103</v>
      </c>
      <c r="BN24" s="3">
        <v>3</v>
      </c>
      <c r="BO24" s="3">
        <v>4</v>
      </c>
      <c r="BP24" s="5">
        <v>1120000</v>
      </c>
      <c r="BQ24" s="3" t="s">
        <v>91</v>
      </c>
      <c r="BR24" s="3" t="s">
        <v>74</v>
      </c>
      <c r="BS24" s="3" t="s">
        <v>74</v>
      </c>
      <c r="BT24" s="3" t="s">
        <v>74</v>
      </c>
      <c r="BU24" s="6">
        <v>43347</v>
      </c>
      <c r="BV24" s="3" t="s">
        <v>74</v>
      </c>
    </row>
    <row r="25" spans="1:74" ht="13.5" customHeight="1" x14ac:dyDescent="0.25">
      <c r="A25" s="3">
        <v>32270218</v>
      </c>
      <c r="B25" s="3">
        <v>12</v>
      </c>
      <c r="C25" s="3" t="s">
        <v>194</v>
      </c>
      <c r="D25" s="3" t="s">
        <v>74</v>
      </c>
      <c r="E25" s="3" t="s">
        <v>75</v>
      </c>
      <c r="F25" s="3" t="s">
        <v>195</v>
      </c>
      <c r="G25" s="3" t="s">
        <v>196</v>
      </c>
      <c r="H25" s="3" t="s">
        <v>78</v>
      </c>
      <c r="I25" s="3" t="s">
        <v>74</v>
      </c>
      <c r="J25" s="3" t="s">
        <v>79</v>
      </c>
      <c r="K25" s="3" t="s">
        <v>80</v>
      </c>
      <c r="L25" s="3" t="s">
        <v>197</v>
      </c>
      <c r="M25" s="3" t="s">
        <v>119</v>
      </c>
      <c r="N25" s="3">
        <v>0</v>
      </c>
      <c r="O25" s="3">
        <v>0</v>
      </c>
      <c r="P25" s="4">
        <v>43160</v>
      </c>
      <c r="Q25" s="4">
        <v>43435</v>
      </c>
      <c r="R25" s="6"/>
      <c r="S25" s="6"/>
      <c r="T25" s="3" t="s">
        <v>83</v>
      </c>
      <c r="U25" s="3" t="s">
        <v>93</v>
      </c>
      <c r="V25" s="3" t="s">
        <v>120</v>
      </c>
      <c r="W25" s="3" t="s">
        <v>184</v>
      </c>
      <c r="X25" s="5">
        <v>1447.1</v>
      </c>
      <c r="Y25" s="5"/>
      <c r="Z25" s="3">
        <v>1</v>
      </c>
      <c r="AA25" s="3">
        <v>0</v>
      </c>
      <c r="AB25" s="3" t="s">
        <v>74</v>
      </c>
      <c r="AC25" s="3" t="s">
        <v>74</v>
      </c>
      <c r="AD25" s="3" t="s">
        <v>198</v>
      </c>
      <c r="AE25" s="3" t="s">
        <v>176</v>
      </c>
      <c r="AF25" s="3" t="s">
        <v>176</v>
      </c>
      <c r="AG25" s="3"/>
      <c r="AH25" s="3"/>
      <c r="AI25" s="3"/>
      <c r="AJ25" s="3" t="s">
        <v>176</v>
      </c>
      <c r="AK25" s="3"/>
      <c r="AL25" s="3" t="s">
        <v>176</v>
      </c>
      <c r="AM25" s="3"/>
      <c r="AN25" s="3"/>
      <c r="AO25" s="3"/>
      <c r="AP25" s="3"/>
      <c r="AQ25" s="3" t="s">
        <v>90</v>
      </c>
      <c r="AR25" s="3">
        <v>2</v>
      </c>
      <c r="AS25" s="3">
        <v>0</v>
      </c>
      <c r="AT25" s="3">
        <v>1</v>
      </c>
      <c r="AU25" s="3">
        <v>1</v>
      </c>
      <c r="AV25" s="5">
        <v>45</v>
      </c>
      <c r="AW25" s="5">
        <v>67.5</v>
      </c>
      <c r="AX25" s="3">
        <v>21</v>
      </c>
      <c r="AY25" s="3">
        <v>7</v>
      </c>
      <c r="AZ25" s="3">
        <v>3</v>
      </c>
      <c r="BA25" s="5">
        <v>3.27861</v>
      </c>
      <c r="BB25" s="5">
        <v>154000</v>
      </c>
      <c r="BC25" s="5">
        <v>3422.22</v>
      </c>
      <c r="BD25" s="5">
        <v>157263.29999999999</v>
      </c>
      <c r="BE25" s="5">
        <v>3494.74</v>
      </c>
      <c r="BF25" s="5">
        <v>160754.07</v>
      </c>
      <c r="BG25" s="5">
        <v>3572.31</v>
      </c>
      <c r="BH25" s="5">
        <v>156714.03</v>
      </c>
      <c r="BI25" s="5">
        <v>3482.53</v>
      </c>
      <c r="BJ25" s="5">
        <v>154000</v>
      </c>
      <c r="BK25" s="5">
        <v>3422.22</v>
      </c>
      <c r="BL25" s="5">
        <v>33.3333333333333</v>
      </c>
      <c r="BM25" s="5">
        <v>66.6666666666667</v>
      </c>
      <c r="BN25" s="3">
        <v>7</v>
      </c>
      <c r="BO25" s="3">
        <v>14</v>
      </c>
      <c r="BP25" s="5">
        <v>3234000</v>
      </c>
      <c r="BQ25" s="3" t="s">
        <v>91</v>
      </c>
      <c r="BR25" s="3" t="s">
        <v>74</v>
      </c>
      <c r="BS25" s="3" t="s">
        <v>74</v>
      </c>
      <c r="BT25" s="3" t="s">
        <v>74</v>
      </c>
      <c r="BU25" s="6">
        <v>43347</v>
      </c>
      <c r="BV25" s="3" t="s">
        <v>74</v>
      </c>
    </row>
    <row r="26" spans="1:74" ht="13.5" customHeight="1" x14ac:dyDescent="0.25">
      <c r="A26" s="3">
        <v>38987317</v>
      </c>
      <c r="B26" s="3">
        <v>13</v>
      </c>
      <c r="C26" s="3" t="s">
        <v>199</v>
      </c>
      <c r="D26" s="3" t="s">
        <v>74</v>
      </c>
      <c r="E26" s="3" t="s">
        <v>75</v>
      </c>
      <c r="F26" s="3" t="s">
        <v>200</v>
      </c>
      <c r="G26" s="3" t="s">
        <v>201</v>
      </c>
      <c r="H26" s="3" t="s">
        <v>78</v>
      </c>
      <c r="I26" s="3" t="s">
        <v>74</v>
      </c>
      <c r="J26" s="3" t="s">
        <v>79</v>
      </c>
      <c r="K26" s="3" t="s">
        <v>80</v>
      </c>
      <c r="L26" s="3" t="s">
        <v>202</v>
      </c>
      <c r="M26" s="3" t="s">
        <v>119</v>
      </c>
      <c r="N26" s="3">
        <v>0</v>
      </c>
      <c r="O26" s="3">
        <v>0</v>
      </c>
      <c r="P26" s="4">
        <v>42705</v>
      </c>
      <c r="Q26" s="4">
        <v>43435</v>
      </c>
      <c r="R26" s="6"/>
      <c r="S26" s="6"/>
      <c r="T26" s="3" t="s">
        <v>131</v>
      </c>
      <c r="U26" s="3" t="s">
        <v>93</v>
      </c>
      <c r="V26" s="3" t="s">
        <v>120</v>
      </c>
      <c r="W26" s="3" t="s">
        <v>86</v>
      </c>
      <c r="X26" s="5">
        <v>7044.94</v>
      </c>
      <c r="Y26" s="5"/>
      <c r="Z26" s="3">
        <v>0</v>
      </c>
      <c r="AA26" s="3">
        <v>0</v>
      </c>
      <c r="AB26" s="3" t="s">
        <v>74</v>
      </c>
      <c r="AC26" s="3" t="s">
        <v>203</v>
      </c>
      <c r="AD26" s="3" t="s">
        <v>204</v>
      </c>
      <c r="AE26" s="3" t="s">
        <v>205</v>
      </c>
      <c r="AF26" s="3" t="s">
        <v>205</v>
      </c>
      <c r="AG26" s="3"/>
      <c r="AH26" s="3"/>
      <c r="AI26" s="3"/>
      <c r="AJ26" s="3" t="s">
        <v>205</v>
      </c>
      <c r="AK26" s="3"/>
      <c r="AL26" s="3" t="s">
        <v>206</v>
      </c>
      <c r="AM26" s="3"/>
      <c r="AN26" s="3"/>
      <c r="AO26" s="3"/>
      <c r="AP26" s="3"/>
      <c r="AQ26" s="3" t="s">
        <v>150</v>
      </c>
      <c r="AR26" s="3">
        <v>2</v>
      </c>
      <c r="AS26" s="3">
        <v>0</v>
      </c>
      <c r="AT26" s="3">
        <v>1</v>
      </c>
      <c r="AU26" s="3">
        <v>1</v>
      </c>
      <c r="AV26" s="5">
        <v>46</v>
      </c>
      <c r="AW26" s="5">
        <v>69</v>
      </c>
      <c r="AX26" s="3">
        <v>35</v>
      </c>
      <c r="AY26" s="3">
        <v>0</v>
      </c>
      <c r="AZ26" s="3">
        <v>2</v>
      </c>
      <c r="BA26" s="5">
        <v>1.7118500000000001</v>
      </c>
      <c r="BB26" s="5">
        <v>130560</v>
      </c>
      <c r="BC26" s="5">
        <v>2838.26</v>
      </c>
      <c r="BD26" s="5">
        <v>139944.5</v>
      </c>
      <c r="BE26" s="5">
        <v>3042.27</v>
      </c>
      <c r="BF26" s="5">
        <v>137567.91</v>
      </c>
      <c r="BG26" s="5">
        <v>2990.61</v>
      </c>
      <c r="BH26" s="5">
        <v>137243.99</v>
      </c>
      <c r="BI26" s="5">
        <v>2983.56</v>
      </c>
      <c r="BJ26" s="5">
        <v>142000</v>
      </c>
      <c r="BK26" s="5">
        <v>3086.96</v>
      </c>
      <c r="BL26" s="5">
        <v>45.714285714285701</v>
      </c>
      <c r="BM26" s="5">
        <v>54.285714285714299</v>
      </c>
      <c r="BN26" s="3">
        <v>16</v>
      </c>
      <c r="BO26" s="3">
        <v>19</v>
      </c>
      <c r="BP26" s="5">
        <v>4569600</v>
      </c>
      <c r="BQ26" s="3" t="s">
        <v>91</v>
      </c>
      <c r="BR26" s="3" t="s">
        <v>74</v>
      </c>
      <c r="BS26" s="3" t="s">
        <v>74</v>
      </c>
      <c r="BT26" s="3" t="s">
        <v>74</v>
      </c>
      <c r="BU26" s="6">
        <v>43364</v>
      </c>
      <c r="BV26" s="3" t="s">
        <v>207</v>
      </c>
    </row>
    <row r="27" spans="1:74" ht="13.5" customHeight="1" x14ac:dyDescent="0.25">
      <c r="A27" s="3">
        <v>38987317</v>
      </c>
      <c r="B27" s="3">
        <v>13</v>
      </c>
      <c r="C27" s="3" t="s">
        <v>199</v>
      </c>
      <c r="D27" s="3" t="s">
        <v>74</v>
      </c>
      <c r="E27" s="3" t="s">
        <v>75</v>
      </c>
      <c r="F27" s="3" t="s">
        <v>200</v>
      </c>
      <c r="G27" s="3" t="s">
        <v>201</v>
      </c>
      <c r="H27" s="3" t="s">
        <v>78</v>
      </c>
      <c r="I27" s="3" t="s">
        <v>74</v>
      </c>
      <c r="J27" s="3" t="s">
        <v>79</v>
      </c>
      <c r="K27" s="3" t="s">
        <v>80</v>
      </c>
      <c r="L27" s="3" t="s">
        <v>202</v>
      </c>
      <c r="M27" s="3" t="s">
        <v>119</v>
      </c>
      <c r="N27" s="3">
        <v>0</v>
      </c>
      <c r="O27" s="3">
        <v>0</v>
      </c>
      <c r="P27" s="4">
        <v>42705</v>
      </c>
      <c r="Q27" s="4">
        <v>43435</v>
      </c>
      <c r="R27" s="6"/>
      <c r="S27" s="6"/>
      <c r="T27" s="3" t="s">
        <v>131</v>
      </c>
      <c r="U27" s="3" t="s">
        <v>93</v>
      </c>
      <c r="V27" s="3" t="s">
        <v>120</v>
      </c>
      <c r="W27" s="3" t="s">
        <v>86</v>
      </c>
      <c r="X27" s="5">
        <v>7044.94</v>
      </c>
      <c r="Y27" s="5"/>
      <c r="Z27" s="3">
        <v>0</v>
      </c>
      <c r="AA27" s="3">
        <v>0</v>
      </c>
      <c r="AB27" s="3" t="s">
        <v>74</v>
      </c>
      <c r="AC27" s="3" t="s">
        <v>203</v>
      </c>
      <c r="AD27" s="3" t="s">
        <v>204</v>
      </c>
      <c r="AE27" s="3" t="s">
        <v>205</v>
      </c>
      <c r="AF27" s="3" t="s">
        <v>205</v>
      </c>
      <c r="AG27" s="3"/>
      <c r="AH27" s="3"/>
      <c r="AI27" s="3"/>
      <c r="AJ27" s="3" t="s">
        <v>205</v>
      </c>
      <c r="AK27" s="3"/>
      <c r="AL27" s="3" t="s">
        <v>206</v>
      </c>
      <c r="AM27" s="3"/>
      <c r="AN27" s="3"/>
      <c r="AO27" s="3"/>
      <c r="AP27" s="3"/>
      <c r="AQ27" s="3" t="s">
        <v>178</v>
      </c>
      <c r="AR27" s="3">
        <v>2</v>
      </c>
      <c r="AS27" s="3">
        <v>0</v>
      </c>
      <c r="AT27" s="3">
        <v>1</v>
      </c>
      <c r="AU27" s="3">
        <v>1</v>
      </c>
      <c r="AV27" s="5">
        <v>46</v>
      </c>
      <c r="AW27" s="5">
        <v>69</v>
      </c>
      <c r="AX27" s="3">
        <v>35</v>
      </c>
      <c r="AY27" s="3">
        <v>0</v>
      </c>
      <c r="AZ27" s="3">
        <v>2</v>
      </c>
      <c r="BA27" s="5">
        <v>1.7118500000000001</v>
      </c>
      <c r="BB27" s="5">
        <v>132480</v>
      </c>
      <c r="BC27" s="5">
        <v>2880</v>
      </c>
      <c r="BD27" s="5">
        <v>142002.51</v>
      </c>
      <c r="BE27" s="5">
        <v>3087.01</v>
      </c>
      <c r="BF27" s="5">
        <v>139590.97</v>
      </c>
      <c r="BG27" s="5">
        <v>3034.59</v>
      </c>
      <c r="BH27" s="5">
        <v>139262.28</v>
      </c>
      <c r="BI27" s="5">
        <v>3027.44</v>
      </c>
      <c r="BJ27" s="5">
        <v>133000</v>
      </c>
      <c r="BK27" s="5">
        <v>2891.3</v>
      </c>
      <c r="BL27" s="5">
        <v>94.285714285714306</v>
      </c>
      <c r="BM27" s="5">
        <v>5.7142857142857197</v>
      </c>
      <c r="BN27" s="3">
        <v>33</v>
      </c>
      <c r="BO27" s="3">
        <v>2</v>
      </c>
      <c r="BP27" s="5">
        <v>4636800</v>
      </c>
      <c r="BQ27" s="3" t="s">
        <v>91</v>
      </c>
      <c r="BR27" s="3" t="s">
        <v>74</v>
      </c>
      <c r="BS27" s="3" t="s">
        <v>74</v>
      </c>
      <c r="BT27" s="3" t="s">
        <v>74</v>
      </c>
      <c r="BU27" s="6">
        <v>43364</v>
      </c>
      <c r="BV27" s="3" t="s">
        <v>74</v>
      </c>
    </row>
    <row r="28" spans="1:74" ht="13.5" customHeight="1" x14ac:dyDescent="0.25">
      <c r="A28" s="3">
        <v>362371014</v>
      </c>
      <c r="B28" s="3">
        <v>14</v>
      </c>
      <c r="C28" s="3" t="s">
        <v>208</v>
      </c>
      <c r="D28" s="3" t="s">
        <v>74</v>
      </c>
      <c r="E28" s="3" t="s">
        <v>75</v>
      </c>
      <c r="F28" s="3" t="s">
        <v>209</v>
      </c>
      <c r="G28" s="3" t="s">
        <v>210</v>
      </c>
      <c r="H28" s="3" t="s">
        <v>78</v>
      </c>
      <c r="I28" s="3" t="s">
        <v>74</v>
      </c>
      <c r="J28" s="3" t="s">
        <v>79</v>
      </c>
      <c r="K28" s="3" t="s">
        <v>80</v>
      </c>
      <c r="L28" s="3" t="s">
        <v>211</v>
      </c>
      <c r="M28" s="3" t="s">
        <v>74</v>
      </c>
      <c r="N28" s="3">
        <v>0</v>
      </c>
      <c r="O28" s="3">
        <v>0</v>
      </c>
      <c r="P28" s="4">
        <v>41821</v>
      </c>
      <c r="Q28" s="4">
        <v>42795</v>
      </c>
      <c r="R28" s="6"/>
      <c r="S28" s="6"/>
      <c r="T28" s="3" t="s">
        <v>212</v>
      </c>
      <c r="U28" s="3" t="s">
        <v>74</v>
      </c>
      <c r="V28" s="3" t="s">
        <v>85</v>
      </c>
      <c r="W28" s="3" t="s">
        <v>86</v>
      </c>
      <c r="X28" s="5">
        <v>1800</v>
      </c>
      <c r="Y28" s="5"/>
      <c r="Z28" s="3">
        <v>1</v>
      </c>
      <c r="AA28" s="3">
        <v>3</v>
      </c>
      <c r="AB28" s="3" t="s">
        <v>74</v>
      </c>
      <c r="AC28" s="3" t="s">
        <v>213</v>
      </c>
      <c r="AD28" s="3" t="s">
        <v>214</v>
      </c>
      <c r="AE28" s="3" t="s">
        <v>215</v>
      </c>
      <c r="AF28" s="3" t="s">
        <v>215</v>
      </c>
      <c r="AG28" s="3"/>
      <c r="AH28" s="3"/>
      <c r="AI28" s="3"/>
      <c r="AJ28" s="3" t="s">
        <v>215</v>
      </c>
      <c r="AK28" s="3"/>
      <c r="AL28" s="3" t="s">
        <v>215</v>
      </c>
      <c r="AM28" s="3" t="s">
        <v>136</v>
      </c>
      <c r="AN28" s="3"/>
      <c r="AO28" s="3"/>
      <c r="AP28" s="3"/>
      <c r="AQ28" s="3" t="s">
        <v>125</v>
      </c>
      <c r="AR28" s="3">
        <v>1</v>
      </c>
      <c r="AS28" s="3">
        <v>0</v>
      </c>
      <c r="AT28" s="3">
        <v>1</v>
      </c>
      <c r="AU28" s="3">
        <v>1</v>
      </c>
      <c r="AV28" s="5">
        <v>44.88</v>
      </c>
      <c r="AW28" s="5">
        <v>77</v>
      </c>
      <c r="AX28" s="3">
        <v>136</v>
      </c>
      <c r="AY28" s="3">
        <v>16</v>
      </c>
      <c r="AZ28" s="3">
        <v>11</v>
      </c>
      <c r="BA28" s="5">
        <v>2.22465</v>
      </c>
      <c r="BB28" s="5">
        <v>167000</v>
      </c>
      <c r="BC28" s="5">
        <v>3721.03</v>
      </c>
      <c r="BD28" s="5">
        <v>206081.02</v>
      </c>
      <c r="BE28" s="5">
        <v>4591.82</v>
      </c>
      <c r="BF28" s="5">
        <v>212267.74</v>
      </c>
      <c r="BG28" s="5">
        <v>4729.67</v>
      </c>
      <c r="BH28" s="5">
        <v>195681.99</v>
      </c>
      <c r="BI28" s="5">
        <v>4360.1099999999997</v>
      </c>
      <c r="BJ28" s="5">
        <v>175000</v>
      </c>
      <c r="BK28" s="5">
        <v>3899.29</v>
      </c>
      <c r="BL28" s="5">
        <v>100</v>
      </c>
      <c r="BM28" s="5">
        <v>0</v>
      </c>
      <c r="BN28" s="3">
        <v>136</v>
      </c>
      <c r="BO28" s="3">
        <v>0</v>
      </c>
      <c r="BP28" s="5">
        <v>22712000</v>
      </c>
      <c r="BQ28" s="3" t="s">
        <v>91</v>
      </c>
      <c r="BR28" s="3" t="s">
        <v>74</v>
      </c>
      <c r="BS28" s="3" t="s">
        <v>74</v>
      </c>
      <c r="BT28" s="3" t="s">
        <v>74</v>
      </c>
      <c r="BU28" s="6">
        <v>42634</v>
      </c>
      <c r="BV28" s="3" t="s">
        <v>74</v>
      </c>
    </row>
    <row r="29" spans="1:74" ht="13.5" customHeight="1" x14ac:dyDescent="0.25">
      <c r="A29" s="3">
        <v>362371014</v>
      </c>
      <c r="B29" s="3">
        <v>14</v>
      </c>
      <c r="C29" s="3" t="s">
        <v>208</v>
      </c>
      <c r="D29" s="3" t="s">
        <v>74</v>
      </c>
      <c r="E29" s="3" t="s">
        <v>75</v>
      </c>
      <c r="F29" s="3" t="s">
        <v>209</v>
      </c>
      <c r="G29" s="3" t="s">
        <v>210</v>
      </c>
      <c r="H29" s="3" t="s">
        <v>78</v>
      </c>
      <c r="I29" s="3" t="s">
        <v>74</v>
      </c>
      <c r="J29" s="3" t="s">
        <v>79</v>
      </c>
      <c r="K29" s="3" t="s">
        <v>80</v>
      </c>
      <c r="L29" s="3" t="s">
        <v>211</v>
      </c>
      <c r="M29" s="3" t="s">
        <v>74</v>
      </c>
      <c r="N29" s="3">
        <v>0</v>
      </c>
      <c r="O29" s="3">
        <v>0</v>
      </c>
      <c r="P29" s="4">
        <v>41821</v>
      </c>
      <c r="Q29" s="4">
        <v>42795</v>
      </c>
      <c r="R29" s="6"/>
      <c r="S29" s="6"/>
      <c r="T29" s="3" t="s">
        <v>212</v>
      </c>
      <c r="U29" s="3" t="s">
        <v>74</v>
      </c>
      <c r="V29" s="3" t="s">
        <v>85</v>
      </c>
      <c r="W29" s="3" t="s">
        <v>86</v>
      </c>
      <c r="X29" s="5">
        <v>1800</v>
      </c>
      <c r="Y29" s="5"/>
      <c r="Z29" s="3">
        <v>1</v>
      </c>
      <c r="AA29" s="3">
        <v>3</v>
      </c>
      <c r="AB29" s="3" t="s">
        <v>74</v>
      </c>
      <c r="AC29" s="3" t="s">
        <v>213</v>
      </c>
      <c r="AD29" s="3" t="s">
        <v>214</v>
      </c>
      <c r="AE29" s="3" t="s">
        <v>215</v>
      </c>
      <c r="AF29" s="3" t="s">
        <v>215</v>
      </c>
      <c r="AG29" s="3"/>
      <c r="AH29" s="3"/>
      <c r="AI29" s="3"/>
      <c r="AJ29" s="3" t="s">
        <v>215</v>
      </c>
      <c r="AK29" s="3"/>
      <c r="AL29" s="3" t="s">
        <v>215</v>
      </c>
      <c r="AM29" s="3" t="s">
        <v>136</v>
      </c>
      <c r="AN29" s="3"/>
      <c r="AO29" s="3"/>
      <c r="AP29" s="3"/>
      <c r="AQ29" s="3" t="s">
        <v>125</v>
      </c>
      <c r="AR29" s="3">
        <v>1</v>
      </c>
      <c r="AS29" s="3">
        <v>0</v>
      </c>
      <c r="AT29" s="3">
        <v>1</v>
      </c>
      <c r="AU29" s="3">
        <v>1</v>
      </c>
      <c r="AV29" s="5">
        <v>58.68</v>
      </c>
      <c r="AW29" s="5">
        <v>77.02</v>
      </c>
      <c r="AX29" s="3">
        <v>44</v>
      </c>
      <c r="AY29" s="3">
        <v>16</v>
      </c>
      <c r="AZ29" s="3">
        <v>11</v>
      </c>
      <c r="BA29" s="5">
        <v>2.22465</v>
      </c>
      <c r="BB29" s="5">
        <v>219600</v>
      </c>
      <c r="BC29" s="5">
        <v>3742.33</v>
      </c>
      <c r="BD29" s="5">
        <v>270990.37</v>
      </c>
      <c r="BE29" s="5">
        <v>4618.1000000000004</v>
      </c>
      <c r="BF29" s="5">
        <v>279125.71999999997</v>
      </c>
      <c r="BG29" s="5">
        <v>4756.74</v>
      </c>
      <c r="BH29" s="5">
        <v>257315.96</v>
      </c>
      <c r="BI29" s="5">
        <v>4385.07</v>
      </c>
      <c r="BJ29" s="5">
        <v>240000</v>
      </c>
      <c r="BK29" s="5">
        <v>4089.98</v>
      </c>
      <c r="BL29" s="5">
        <v>100</v>
      </c>
      <c r="BM29" s="5">
        <v>0</v>
      </c>
      <c r="BN29" s="3">
        <v>44</v>
      </c>
      <c r="BO29" s="3">
        <v>0</v>
      </c>
      <c r="BP29" s="5">
        <v>9662400</v>
      </c>
      <c r="BQ29" s="3" t="s">
        <v>91</v>
      </c>
      <c r="BR29" s="3" t="s">
        <v>74</v>
      </c>
      <c r="BS29" s="3" t="s">
        <v>74</v>
      </c>
      <c r="BT29" s="3" t="s">
        <v>74</v>
      </c>
      <c r="BU29" s="6">
        <v>42577</v>
      </c>
      <c r="BV29" s="3" t="s">
        <v>74</v>
      </c>
    </row>
    <row r="30" spans="1:74" ht="13.5" customHeight="1" x14ac:dyDescent="0.25">
      <c r="A30" s="3">
        <v>3634512</v>
      </c>
      <c r="B30" s="3">
        <v>15</v>
      </c>
      <c r="C30" s="3" t="s">
        <v>216</v>
      </c>
      <c r="D30" s="3" t="s">
        <v>217</v>
      </c>
      <c r="E30" s="3" t="s">
        <v>75</v>
      </c>
      <c r="F30" s="3" t="s">
        <v>218</v>
      </c>
      <c r="G30" s="3" t="s">
        <v>77</v>
      </c>
      <c r="H30" s="3" t="s">
        <v>78</v>
      </c>
      <c r="I30" s="3" t="s">
        <v>74</v>
      </c>
      <c r="J30" s="3" t="s">
        <v>79</v>
      </c>
      <c r="K30" s="3" t="s">
        <v>80</v>
      </c>
      <c r="L30" s="3" t="s">
        <v>219</v>
      </c>
      <c r="M30" s="3" t="s">
        <v>74</v>
      </c>
      <c r="N30" s="3">
        <v>0</v>
      </c>
      <c r="O30" s="3">
        <v>0</v>
      </c>
      <c r="P30" s="4">
        <v>41609</v>
      </c>
      <c r="Q30" s="4">
        <v>42339</v>
      </c>
      <c r="R30" s="6"/>
      <c r="S30" s="6"/>
      <c r="T30" s="3" t="s">
        <v>83</v>
      </c>
      <c r="U30" s="3" t="s">
        <v>93</v>
      </c>
      <c r="V30" s="3" t="s">
        <v>85</v>
      </c>
      <c r="W30" s="3" t="s">
        <v>86</v>
      </c>
      <c r="X30" s="5">
        <v>12862.65</v>
      </c>
      <c r="Y30" s="5"/>
      <c r="Z30" s="3">
        <v>4</v>
      </c>
      <c r="AA30" s="3">
        <v>2</v>
      </c>
      <c r="AB30" s="3" t="s">
        <v>74</v>
      </c>
      <c r="AC30" s="3" t="s">
        <v>220</v>
      </c>
      <c r="AD30" s="3" t="s">
        <v>221</v>
      </c>
      <c r="AE30" s="3" t="s">
        <v>222</v>
      </c>
      <c r="AF30" s="3" t="s">
        <v>222</v>
      </c>
      <c r="AG30" s="3"/>
      <c r="AH30" s="3"/>
      <c r="AI30" s="3"/>
      <c r="AJ30" s="3" t="s">
        <v>222</v>
      </c>
      <c r="AK30" s="3"/>
      <c r="AL30" s="3" t="s">
        <v>222</v>
      </c>
      <c r="AM30" s="3"/>
      <c r="AN30" s="3"/>
      <c r="AO30" s="3"/>
      <c r="AP30" s="3"/>
      <c r="AQ30" s="3" t="s">
        <v>90</v>
      </c>
      <c r="AR30" s="3">
        <v>2</v>
      </c>
      <c r="AS30" s="3">
        <v>0</v>
      </c>
      <c r="AT30" s="3">
        <v>1</v>
      </c>
      <c r="AU30" s="3">
        <v>1</v>
      </c>
      <c r="AV30" s="5">
        <v>50</v>
      </c>
      <c r="AW30" s="5">
        <v>75</v>
      </c>
      <c r="AX30" s="3">
        <v>128</v>
      </c>
      <c r="AY30" s="3">
        <v>4</v>
      </c>
      <c r="AZ30" s="3">
        <v>8</v>
      </c>
      <c r="BA30" s="5">
        <v>2.3451200000000001</v>
      </c>
      <c r="BB30" s="5">
        <v>141000</v>
      </c>
      <c r="BC30" s="5">
        <v>2820</v>
      </c>
      <c r="BD30" s="5">
        <v>184371.67</v>
      </c>
      <c r="BE30" s="5">
        <v>3687.43</v>
      </c>
      <c r="BF30" s="5">
        <v>182493.08</v>
      </c>
      <c r="BG30" s="5">
        <v>3649.86</v>
      </c>
      <c r="BH30" s="5">
        <v>174595.49</v>
      </c>
      <c r="BI30" s="5">
        <v>3491.91</v>
      </c>
      <c r="BJ30" s="5">
        <v>188000</v>
      </c>
      <c r="BK30" s="5">
        <v>3760</v>
      </c>
      <c r="BL30" s="5">
        <v>100</v>
      </c>
      <c r="BM30" s="5">
        <v>0</v>
      </c>
      <c r="BN30" s="3">
        <v>128</v>
      </c>
      <c r="BO30" s="3">
        <v>0</v>
      </c>
      <c r="BP30" s="5">
        <v>18048000</v>
      </c>
      <c r="BQ30" s="3" t="s">
        <v>91</v>
      </c>
      <c r="BR30" s="3" t="s">
        <v>74</v>
      </c>
      <c r="BS30" s="3" t="s">
        <v>74</v>
      </c>
      <c r="BT30" s="3" t="s">
        <v>74</v>
      </c>
      <c r="BU30" s="6">
        <v>42404</v>
      </c>
      <c r="BV30" s="3" t="s">
        <v>74</v>
      </c>
    </row>
    <row r="31" spans="1:74" ht="13.5" customHeight="1" x14ac:dyDescent="0.25">
      <c r="A31" s="3">
        <v>3633512</v>
      </c>
      <c r="B31" s="3">
        <v>16</v>
      </c>
      <c r="C31" s="3" t="s">
        <v>223</v>
      </c>
      <c r="D31" s="3" t="s">
        <v>217</v>
      </c>
      <c r="E31" s="3" t="s">
        <v>75</v>
      </c>
      <c r="F31" s="3" t="s">
        <v>224</v>
      </c>
      <c r="G31" s="3" t="s">
        <v>172</v>
      </c>
      <c r="H31" s="3" t="s">
        <v>78</v>
      </c>
      <c r="I31" s="3" t="s">
        <v>129</v>
      </c>
      <c r="J31" s="3" t="s">
        <v>79</v>
      </c>
      <c r="K31" s="3" t="s">
        <v>80</v>
      </c>
      <c r="L31" s="3" t="s">
        <v>225</v>
      </c>
      <c r="M31" s="3" t="s">
        <v>74</v>
      </c>
      <c r="N31" s="3">
        <v>0</v>
      </c>
      <c r="O31" s="3">
        <v>0</v>
      </c>
      <c r="P31" s="4">
        <v>41275</v>
      </c>
      <c r="Q31" s="4">
        <v>41913</v>
      </c>
      <c r="R31" s="6"/>
      <c r="S31" s="6"/>
      <c r="T31" s="3" t="s">
        <v>83</v>
      </c>
      <c r="U31" s="3" t="s">
        <v>93</v>
      </c>
      <c r="V31" s="3" t="s">
        <v>85</v>
      </c>
      <c r="W31" s="3" t="s">
        <v>98</v>
      </c>
      <c r="X31" s="5">
        <v>15000</v>
      </c>
      <c r="Y31" s="5"/>
      <c r="Z31" s="3">
        <v>4</v>
      </c>
      <c r="AA31" s="3">
        <v>2</v>
      </c>
      <c r="AB31" s="3" t="s">
        <v>74</v>
      </c>
      <c r="AC31" s="3" t="s">
        <v>226</v>
      </c>
      <c r="AD31" s="3" t="s">
        <v>221</v>
      </c>
      <c r="AE31" s="3" t="s">
        <v>222</v>
      </c>
      <c r="AF31" s="3" t="s">
        <v>222</v>
      </c>
      <c r="AG31" s="3"/>
      <c r="AH31" s="3"/>
      <c r="AI31" s="3"/>
      <c r="AJ31" s="3" t="s">
        <v>222</v>
      </c>
      <c r="AK31" s="3"/>
      <c r="AL31" s="3" t="s">
        <v>222</v>
      </c>
      <c r="AM31" s="3"/>
      <c r="AN31" s="3"/>
      <c r="AO31" s="3"/>
      <c r="AP31" s="3"/>
      <c r="AQ31" s="3" t="s">
        <v>90</v>
      </c>
      <c r="AR31" s="3">
        <v>2</v>
      </c>
      <c r="AS31" s="3">
        <v>0</v>
      </c>
      <c r="AT31" s="3">
        <v>1</v>
      </c>
      <c r="AU31" s="3">
        <v>1</v>
      </c>
      <c r="AV31" s="5">
        <v>50</v>
      </c>
      <c r="AW31" s="5">
        <v>75</v>
      </c>
      <c r="AX31" s="3">
        <v>128</v>
      </c>
      <c r="AY31" s="3">
        <v>4</v>
      </c>
      <c r="AZ31" s="3">
        <v>8</v>
      </c>
      <c r="BA31" s="5">
        <v>2.0310800000000002</v>
      </c>
      <c r="BB31" s="5">
        <v>136320</v>
      </c>
      <c r="BC31" s="5">
        <v>2726.4</v>
      </c>
      <c r="BD31" s="5">
        <v>190891.68</v>
      </c>
      <c r="BE31" s="5">
        <v>3817.83</v>
      </c>
      <c r="BF31" s="5">
        <v>185531.33</v>
      </c>
      <c r="BG31" s="5">
        <v>3710.63</v>
      </c>
      <c r="BH31" s="5">
        <v>181146.23</v>
      </c>
      <c r="BI31" s="5">
        <v>3622.92</v>
      </c>
      <c r="BJ31" s="5">
        <v>150000</v>
      </c>
      <c r="BK31" s="5">
        <v>3000</v>
      </c>
      <c r="BL31" s="5">
        <v>100</v>
      </c>
      <c r="BM31" s="5">
        <v>0</v>
      </c>
      <c r="BN31" s="3">
        <v>128</v>
      </c>
      <c r="BO31" s="3">
        <v>0</v>
      </c>
      <c r="BP31" s="5">
        <v>17448960</v>
      </c>
      <c r="BQ31" s="3" t="s">
        <v>91</v>
      </c>
      <c r="BR31" s="3" t="s">
        <v>74</v>
      </c>
      <c r="BS31" s="3" t="s">
        <v>74</v>
      </c>
      <c r="BT31" s="3" t="s">
        <v>74</v>
      </c>
      <c r="BU31" s="6">
        <v>41627</v>
      </c>
      <c r="BV31" s="3" t="s">
        <v>74</v>
      </c>
    </row>
    <row r="32" spans="1:74" ht="13.5" customHeight="1" x14ac:dyDescent="0.25">
      <c r="A32" s="3">
        <v>33914714</v>
      </c>
      <c r="B32" s="3">
        <v>17</v>
      </c>
      <c r="C32" s="3" t="s">
        <v>227</v>
      </c>
      <c r="D32" s="3" t="s">
        <v>228</v>
      </c>
      <c r="E32" s="3" t="s">
        <v>75</v>
      </c>
      <c r="F32" s="3" t="s">
        <v>229</v>
      </c>
      <c r="G32" s="3" t="s">
        <v>230</v>
      </c>
      <c r="H32" s="3" t="s">
        <v>78</v>
      </c>
      <c r="I32" s="3" t="s">
        <v>74</v>
      </c>
      <c r="J32" s="3" t="s">
        <v>79</v>
      </c>
      <c r="K32" s="3" t="s">
        <v>80</v>
      </c>
      <c r="L32" s="3" t="s">
        <v>231</v>
      </c>
      <c r="M32" s="3" t="s">
        <v>74</v>
      </c>
      <c r="N32" s="3">
        <v>0</v>
      </c>
      <c r="O32" s="3">
        <v>0</v>
      </c>
      <c r="P32" s="4">
        <v>41671</v>
      </c>
      <c r="Q32" s="4">
        <v>42767</v>
      </c>
      <c r="R32" s="6"/>
      <c r="S32" s="6"/>
      <c r="T32" s="3" t="s">
        <v>83</v>
      </c>
      <c r="U32" s="3" t="s">
        <v>93</v>
      </c>
      <c r="V32" s="3" t="s">
        <v>85</v>
      </c>
      <c r="W32" s="3" t="s">
        <v>86</v>
      </c>
      <c r="X32" s="5">
        <v>10000</v>
      </c>
      <c r="Y32" s="5"/>
      <c r="Z32" s="3">
        <v>15</v>
      </c>
      <c r="AA32" s="3">
        <v>0</v>
      </c>
      <c r="AB32" s="3" t="s">
        <v>74</v>
      </c>
      <c r="AC32" s="3" t="s">
        <v>232</v>
      </c>
      <c r="AD32" s="3" t="s">
        <v>233</v>
      </c>
      <c r="AE32" s="3" t="s">
        <v>234</v>
      </c>
      <c r="AF32" s="3" t="s">
        <v>234</v>
      </c>
      <c r="AG32" s="3"/>
      <c r="AH32" s="3"/>
      <c r="AI32" s="3"/>
      <c r="AJ32" s="3" t="s">
        <v>234</v>
      </c>
      <c r="AK32" s="3"/>
      <c r="AL32" s="3" t="s">
        <v>234</v>
      </c>
      <c r="AM32" s="3"/>
      <c r="AN32" s="3"/>
      <c r="AO32" s="3"/>
      <c r="AP32" s="3"/>
      <c r="AQ32" s="3" t="s">
        <v>90</v>
      </c>
      <c r="AR32" s="3">
        <v>2</v>
      </c>
      <c r="AS32" s="3">
        <v>0</v>
      </c>
      <c r="AT32" s="3">
        <v>1</v>
      </c>
      <c r="AU32" s="3">
        <v>1</v>
      </c>
      <c r="AV32" s="5">
        <v>53.06</v>
      </c>
      <c r="AW32" s="5">
        <v>77.02</v>
      </c>
      <c r="AX32" s="3">
        <v>192</v>
      </c>
      <c r="AY32" s="3">
        <v>4</v>
      </c>
      <c r="AZ32" s="3">
        <v>3</v>
      </c>
      <c r="BA32" s="5">
        <v>2.38368</v>
      </c>
      <c r="BB32" s="5">
        <v>145000</v>
      </c>
      <c r="BC32" s="5">
        <v>2732.76</v>
      </c>
      <c r="BD32" s="5">
        <v>187342.41</v>
      </c>
      <c r="BE32" s="5">
        <v>3530.77</v>
      </c>
      <c r="BF32" s="5">
        <v>186056.95999999999</v>
      </c>
      <c r="BG32" s="5">
        <v>3506.54</v>
      </c>
      <c r="BH32" s="5">
        <v>179051.89</v>
      </c>
      <c r="BI32" s="5">
        <v>3374.52</v>
      </c>
      <c r="BJ32" s="5">
        <v>179780</v>
      </c>
      <c r="BK32" s="5">
        <v>3388.24</v>
      </c>
      <c r="BL32" s="5">
        <v>100</v>
      </c>
      <c r="BM32" s="5">
        <v>0</v>
      </c>
      <c r="BN32" s="3">
        <v>192</v>
      </c>
      <c r="BO32" s="3">
        <v>0</v>
      </c>
      <c r="BP32" s="5">
        <v>27840000</v>
      </c>
      <c r="BQ32" s="3" t="s">
        <v>91</v>
      </c>
      <c r="BR32" s="3" t="s">
        <v>74</v>
      </c>
      <c r="BS32" s="3" t="s">
        <v>74</v>
      </c>
      <c r="BT32" s="3" t="s">
        <v>74</v>
      </c>
      <c r="BU32" s="6">
        <v>42811</v>
      </c>
      <c r="BV32" s="3" t="s">
        <v>74</v>
      </c>
    </row>
    <row r="33" spans="1:74" ht="13.5" customHeight="1" x14ac:dyDescent="0.25">
      <c r="A33" s="3">
        <v>39411417</v>
      </c>
      <c r="B33" s="3">
        <v>18</v>
      </c>
      <c r="C33" s="3" t="s">
        <v>235</v>
      </c>
      <c r="D33" s="3" t="s">
        <v>236</v>
      </c>
      <c r="E33" s="3" t="s">
        <v>75</v>
      </c>
      <c r="F33" s="3" t="s">
        <v>237</v>
      </c>
      <c r="G33" s="3" t="s">
        <v>238</v>
      </c>
      <c r="H33" s="3" t="s">
        <v>78</v>
      </c>
      <c r="I33" s="3" t="s">
        <v>74</v>
      </c>
      <c r="J33" s="3" t="s">
        <v>79</v>
      </c>
      <c r="K33" s="3" t="s">
        <v>80</v>
      </c>
      <c r="L33" s="3" t="s">
        <v>239</v>
      </c>
      <c r="M33" s="3" t="s">
        <v>74</v>
      </c>
      <c r="N33" s="3">
        <v>0</v>
      </c>
      <c r="O33" s="3">
        <v>0</v>
      </c>
      <c r="P33" s="4">
        <v>41640</v>
      </c>
      <c r="Q33" s="4">
        <v>43101</v>
      </c>
      <c r="R33" s="6"/>
      <c r="S33" s="6"/>
      <c r="T33" s="3" t="s">
        <v>240</v>
      </c>
      <c r="U33" s="3" t="s">
        <v>74</v>
      </c>
      <c r="V33" s="3" t="s">
        <v>120</v>
      </c>
      <c r="W33" s="3" t="s">
        <v>98</v>
      </c>
      <c r="X33" s="5">
        <v>218449.49</v>
      </c>
      <c r="Y33" s="5"/>
      <c r="Z33" s="3">
        <v>0</v>
      </c>
      <c r="AA33" s="3">
        <v>0</v>
      </c>
      <c r="AB33" s="3" t="s">
        <v>74</v>
      </c>
      <c r="AC33" s="3" t="s">
        <v>241</v>
      </c>
      <c r="AD33" s="3" t="s">
        <v>242</v>
      </c>
      <c r="AE33" s="3" t="s">
        <v>243</v>
      </c>
      <c r="AF33" s="3" t="s">
        <v>243</v>
      </c>
      <c r="AG33" s="3"/>
      <c r="AH33" s="3"/>
      <c r="AI33" s="3"/>
      <c r="AJ33" s="3" t="s">
        <v>243</v>
      </c>
      <c r="AK33" s="3"/>
      <c r="AL33" s="3" t="s">
        <v>244</v>
      </c>
      <c r="AM33" s="3"/>
      <c r="AN33" s="3"/>
      <c r="AO33" s="3"/>
      <c r="AP33" s="3"/>
      <c r="AQ33" s="3" t="s">
        <v>245</v>
      </c>
      <c r="AR33" s="3">
        <v>0</v>
      </c>
      <c r="AS33" s="3">
        <v>0</v>
      </c>
      <c r="AT33" s="3">
        <v>0</v>
      </c>
      <c r="AU33" s="3">
        <v>0</v>
      </c>
      <c r="AV33" s="5">
        <v>360</v>
      </c>
      <c r="AW33" s="5">
        <v>360</v>
      </c>
      <c r="AX33" s="3">
        <v>280</v>
      </c>
      <c r="AY33" s="3">
        <v>0</v>
      </c>
      <c r="AZ33" s="3">
        <v>0</v>
      </c>
      <c r="BA33" s="5">
        <v>2.3812500000000001</v>
      </c>
      <c r="BB33" s="5">
        <v>177984</v>
      </c>
      <c r="BC33" s="5">
        <v>494.4</v>
      </c>
      <c r="BD33" s="5">
        <v>230707.84</v>
      </c>
      <c r="BE33" s="5">
        <v>640.86</v>
      </c>
      <c r="BF33" s="5">
        <v>229258.13</v>
      </c>
      <c r="BG33" s="5">
        <v>636.83000000000004</v>
      </c>
      <c r="BH33" s="5">
        <v>220289.34</v>
      </c>
      <c r="BI33" s="5">
        <v>611.91</v>
      </c>
      <c r="BJ33" s="5">
        <v>288000</v>
      </c>
      <c r="BK33" s="5">
        <v>800</v>
      </c>
      <c r="BL33" s="5">
        <v>94.285714285714306</v>
      </c>
      <c r="BM33" s="5">
        <v>5.7142857142857197</v>
      </c>
      <c r="BN33" s="3">
        <v>264</v>
      </c>
      <c r="BO33" s="3">
        <v>16</v>
      </c>
      <c r="BP33" s="5">
        <v>49835520</v>
      </c>
      <c r="BQ33" s="3" t="s">
        <v>91</v>
      </c>
      <c r="BR33" s="3" t="s">
        <v>74</v>
      </c>
      <c r="BS33" s="3" t="s">
        <v>74</v>
      </c>
      <c r="BT33" s="3" t="s">
        <v>74</v>
      </c>
      <c r="BU33" s="6">
        <v>43369</v>
      </c>
      <c r="BV33" s="3" t="s">
        <v>246</v>
      </c>
    </row>
    <row r="34" spans="1:74" ht="13.5" customHeight="1" x14ac:dyDescent="0.25">
      <c r="A34" s="3">
        <v>312561113</v>
      </c>
      <c r="B34" s="3">
        <v>19</v>
      </c>
      <c r="C34" s="3" t="s">
        <v>247</v>
      </c>
      <c r="D34" s="3" t="s">
        <v>248</v>
      </c>
      <c r="E34" s="3" t="s">
        <v>75</v>
      </c>
      <c r="F34" s="3" t="s">
        <v>249</v>
      </c>
      <c r="G34" s="3" t="s">
        <v>250</v>
      </c>
      <c r="H34" s="3" t="s">
        <v>78</v>
      </c>
      <c r="I34" s="3" t="s">
        <v>129</v>
      </c>
      <c r="J34" s="3" t="s">
        <v>79</v>
      </c>
      <c r="K34" s="3" t="s">
        <v>80</v>
      </c>
      <c r="L34" s="3" t="s">
        <v>251</v>
      </c>
      <c r="M34" s="3" t="s">
        <v>74</v>
      </c>
      <c r="N34" s="3">
        <v>0</v>
      </c>
      <c r="O34" s="3">
        <v>0</v>
      </c>
      <c r="P34" s="4">
        <v>41365</v>
      </c>
      <c r="Q34" s="4">
        <v>42064</v>
      </c>
      <c r="R34" s="6"/>
      <c r="S34" s="6"/>
      <c r="T34" s="3" t="s">
        <v>83</v>
      </c>
      <c r="U34" s="3" t="s">
        <v>93</v>
      </c>
      <c r="V34" s="3" t="s">
        <v>120</v>
      </c>
      <c r="W34" s="3" t="s">
        <v>98</v>
      </c>
      <c r="X34" s="5">
        <v>9000</v>
      </c>
      <c r="Y34" s="5"/>
      <c r="Z34" s="3">
        <v>5</v>
      </c>
      <c r="AA34" s="3">
        <v>0</v>
      </c>
      <c r="AB34" s="3" t="s">
        <v>74</v>
      </c>
      <c r="AC34" s="3" t="s">
        <v>252</v>
      </c>
      <c r="AD34" s="3" t="s">
        <v>253</v>
      </c>
      <c r="AE34" s="3" t="s">
        <v>254</v>
      </c>
      <c r="AF34" s="3" t="s">
        <v>254</v>
      </c>
      <c r="AG34" s="3"/>
      <c r="AH34" s="3"/>
      <c r="AI34" s="3"/>
      <c r="AJ34" s="3" t="s">
        <v>254</v>
      </c>
      <c r="AK34" s="3"/>
      <c r="AL34" s="3" t="s">
        <v>254</v>
      </c>
      <c r="AM34" s="3"/>
      <c r="AN34" s="3"/>
      <c r="AO34" s="3"/>
      <c r="AP34" s="3"/>
      <c r="AQ34" s="3" t="s">
        <v>90</v>
      </c>
      <c r="AR34" s="3">
        <v>2</v>
      </c>
      <c r="AS34" s="3">
        <v>0</v>
      </c>
      <c r="AT34" s="3">
        <v>1</v>
      </c>
      <c r="AU34" s="3">
        <v>1</v>
      </c>
      <c r="AV34" s="5">
        <v>50</v>
      </c>
      <c r="AW34" s="5">
        <v>75</v>
      </c>
      <c r="AX34" s="3">
        <v>36</v>
      </c>
      <c r="AY34" s="3">
        <v>6</v>
      </c>
      <c r="AZ34" s="3">
        <v>4</v>
      </c>
      <c r="BA34" s="5">
        <v>2.01464</v>
      </c>
      <c r="BB34" s="5">
        <v>114390</v>
      </c>
      <c r="BC34" s="5">
        <v>2287.8000000000002</v>
      </c>
      <c r="BD34" s="5">
        <v>157721</v>
      </c>
      <c r="BE34" s="5">
        <v>3154.42</v>
      </c>
      <c r="BF34" s="5">
        <v>154687.88</v>
      </c>
      <c r="BG34" s="5">
        <v>3093.76</v>
      </c>
      <c r="BH34" s="5">
        <v>151380.01999999999</v>
      </c>
      <c r="BI34" s="5">
        <v>3027.6</v>
      </c>
      <c r="BJ34" s="5">
        <v>123000</v>
      </c>
      <c r="BK34" s="5">
        <v>2460</v>
      </c>
      <c r="BL34" s="5">
        <v>100</v>
      </c>
      <c r="BM34" s="5">
        <v>0</v>
      </c>
      <c r="BN34" s="3">
        <v>36</v>
      </c>
      <c r="BO34" s="3">
        <v>0</v>
      </c>
      <c r="BP34" s="5">
        <v>4118040</v>
      </c>
      <c r="BQ34" s="3" t="s">
        <v>91</v>
      </c>
      <c r="BR34" s="3" t="s">
        <v>74</v>
      </c>
      <c r="BS34" s="3" t="s">
        <v>74</v>
      </c>
      <c r="BT34" s="3" t="s">
        <v>74</v>
      </c>
      <c r="BU34" s="6">
        <v>41722</v>
      </c>
      <c r="BV34" s="3" t="s">
        <v>74</v>
      </c>
    </row>
    <row r="35" spans="1:74" ht="13.5" customHeight="1" x14ac:dyDescent="0.25">
      <c r="A35" s="3">
        <v>312561113</v>
      </c>
      <c r="B35" s="3">
        <v>19</v>
      </c>
      <c r="C35" s="3" t="s">
        <v>247</v>
      </c>
      <c r="D35" s="3" t="s">
        <v>248</v>
      </c>
      <c r="E35" s="3" t="s">
        <v>75</v>
      </c>
      <c r="F35" s="3" t="s">
        <v>249</v>
      </c>
      <c r="G35" s="3" t="s">
        <v>250</v>
      </c>
      <c r="H35" s="3" t="s">
        <v>78</v>
      </c>
      <c r="I35" s="3" t="s">
        <v>129</v>
      </c>
      <c r="J35" s="3" t="s">
        <v>79</v>
      </c>
      <c r="K35" s="3" t="s">
        <v>80</v>
      </c>
      <c r="L35" s="3" t="s">
        <v>251</v>
      </c>
      <c r="M35" s="3" t="s">
        <v>74</v>
      </c>
      <c r="N35" s="3">
        <v>0</v>
      </c>
      <c r="O35" s="3">
        <v>0</v>
      </c>
      <c r="P35" s="4">
        <v>41365</v>
      </c>
      <c r="Q35" s="4">
        <v>42064</v>
      </c>
      <c r="R35" s="6"/>
      <c r="S35" s="6"/>
      <c r="T35" s="3" t="s">
        <v>83</v>
      </c>
      <c r="U35" s="3" t="s">
        <v>93</v>
      </c>
      <c r="V35" s="3" t="s">
        <v>120</v>
      </c>
      <c r="W35" s="3" t="s">
        <v>98</v>
      </c>
      <c r="X35" s="5">
        <v>9000</v>
      </c>
      <c r="Y35" s="5"/>
      <c r="Z35" s="3">
        <v>5</v>
      </c>
      <c r="AA35" s="3">
        <v>0</v>
      </c>
      <c r="AB35" s="3" t="s">
        <v>74</v>
      </c>
      <c r="AC35" s="3" t="s">
        <v>252</v>
      </c>
      <c r="AD35" s="3" t="s">
        <v>253</v>
      </c>
      <c r="AE35" s="3" t="s">
        <v>254</v>
      </c>
      <c r="AF35" s="3" t="s">
        <v>254</v>
      </c>
      <c r="AG35" s="3"/>
      <c r="AH35" s="3"/>
      <c r="AI35" s="3"/>
      <c r="AJ35" s="3" t="s">
        <v>254</v>
      </c>
      <c r="AK35" s="3"/>
      <c r="AL35" s="3" t="s">
        <v>254</v>
      </c>
      <c r="AM35" s="3"/>
      <c r="AN35" s="3"/>
      <c r="AO35" s="3"/>
      <c r="AP35" s="3"/>
      <c r="AQ35" s="3" t="s">
        <v>125</v>
      </c>
      <c r="AR35" s="3">
        <v>1</v>
      </c>
      <c r="AS35" s="3">
        <v>0</v>
      </c>
      <c r="AT35" s="3">
        <v>0</v>
      </c>
      <c r="AU35" s="3">
        <v>0</v>
      </c>
      <c r="AV35" s="5">
        <v>40</v>
      </c>
      <c r="AW35" s="5">
        <v>60</v>
      </c>
      <c r="AX35" s="3">
        <v>36</v>
      </c>
      <c r="AY35" s="3">
        <v>6</v>
      </c>
      <c r="AZ35" s="3">
        <v>4</v>
      </c>
      <c r="BA35" s="5">
        <v>2.01464</v>
      </c>
      <c r="BB35" s="5">
        <v>109633</v>
      </c>
      <c r="BC35" s="5">
        <v>2740.83</v>
      </c>
      <c r="BD35" s="5">
        <v>151162.04999999999</v>
      </c>
      <c r="BE35" s="5">
        <v>3779.06</v>
      </c>
      <c r="BF35" s="5">
        <v>148255.06</v>
      </c>
      <c r="BG35" s="5">
        <v>3706.38</v>
      </c>
      <c r="BH35" s="5">
        <v>145084.76</v>
      </c>
      <c r="BI35" s="5">
        <v>3627.13</v>
      </c>
      <c r="BJ35" s="5">
        <v>117885</v>
      </c>
      <c r="BK35" s="5">
        <v>2947.13</v>
      </c>
      <c r="BL35" s="5">
        <v>100</v>
      </c>
      <c r="BM35" s="5">
        <v>0</v>
      </c>
      <c r="BN35" s="3">
        <v>36</v>
      </c>
      <c r="BO35" s="3">
        <v>0</v>
      </c>
      <c r="BP35" s="5">
        <v>3946788</v>
      </c>
      <c r="BQ35" s="3" t="s">
        <v>91</v>
      </c>
      <c r="BR35" s="3" t="s">
        <v>74</v>
      </c>
      <c r="BS35" s="3" t="s">
        <v>74</v>
      </c>
      <c r="BT35" s="3" t="s">
        <v>74</v>
      </c>
      <c r="BU35" s="6">
        <v>41722</v>
      </c>
      <c r="BV35" s="3" t="s">
        <v>74</v>
      </c>
    </row>
    <row r="36" spans="1:74" ht="13.5" customHeight="1" x14ac:dyDescent="0.25">
      <c r="A36" s="3">
        <v>312591113</v>
      </c>
      <c r="B36" s="3">
        <v>19</v>
      </c>
      <c r="C36" s="3" t="s">
        <v>247</v>
      </c>
      <c r="D36" s="3" t="s">
        <v>255</v>
      </c>
      <c r="E36" s="3" t="s">
        <v>75</v>
      </c>
      <c r="F36" s="3" t="s">
        <v>249</v>
      </c>
      <c r="G36" s="3" t="s">
        <v>250</v>
      </c>
      <c r="H36" s="3" t="s">
        <v>78</v>
      </c>
      <c r="I36" s="3" t="s">
        <v>74</v>
      </c>
      <c r="J36" s="3" t="s">
        <v>79</v>
      </c>
      <c r="K36" s="3" t="s">
        <v>80</v>
      </c>
      <c r="L36" s="3" t="s">
        <v>251</v>
      </c>
      <c r="M36" s="3" t="s">
        <v>74</v>
      </c>
      <c r="N36" s="3">
        <v>0</v>
      </c>
      <c r="O36" s="3">
        <v>0</v>
      </c>
      <c r="P36" s="4">
        <v>41671</v>
      </c>
      <c r="Q36" s="4">
        <v>42064</v>
      </c>
      <c r="R36" s="6"/>
      <c r="S36" s="6"/>
      <c r="T36" s="3" t="s">
        <v>83</v>
      </c>
      <c r="U36" s="3" t="s">
        <v>93</v>
      </c>
      <c r="V36" s="3" t="s">
        <v>120</v>
      </c>
      <c r="W36" s="3" t="s">
        <v>98</v>
      </c>
      <c r="X36" s="5">
        <v>9000</v>
      </c>
      <c r="Y36" s="5"/>
      <c r="Z36" s="3">
        <v>5</v>
      </c>
      <c r="AA36" s="3">
        <v>0</v>
      </c>
      <c r="AB36" s="3" t="s">
        <v>74</v>
      </c>
      <c r="AC36" s="3" t="s">
        <v>252</v>
      </c>
      <c r="AD36" s="3" t="s">
        <v>253</v>
      </c>
      <c r="AE36" s="3" t="s">
        <v>254</v>
      </c>
      <c r="AF36" s="3" t="s">
        <v>254</v>
      </c>
      <c r="AG36" s="3"/>
      <c r="AH36" s="3"/>
      <c r="AI36" s="3"/>
      <c r="AJ36" s="3" t="s">
        <v>254</v>
      </c>
      <c r="AK36" s="3"/>
      <c r="AL36" s="3" t="s">
        <v>254</v>
      </c>
      <c r="AM36" s="3"/>
      <c r="AN36" s="3"/>
      <c r="AO36" s="3"/>
      <c r="AP36" s="3"/>
      <c r="AQ36" s="3" t="s">
        <v>125</v>
      </c>
      <c r="AR36" s="3">
        <v>1</v>
      </c>
      <c r="AS36" s="3">
        <v>0</v>
      </c>
      <c r="AT36" s="3">
        <v>1</v>
      </c>
      <c r="AU36" s="3">
        <v>0</v>
      </c>
      <c r="AV36" s="5">
        <v>40</v>
      </c>
      <c r="AW36" s="5">
        <v>60</v>
      </c>
      <c r="AX36" s="3">
        <v>24</v>
      </c>
      <c r="AY36" s="3">
        <v>6</v>
      </c>
      <c r="AZ36" s="3">
        <v>4</v>
      </c>
      <c r="BA36" s="5">
        <v>2.38368</v>
      </c>
      <c r="BB36" s="5">
        <v>124430</v>
      </c>
      <c r="BC36" s="5">
        <v>3110.75</v>
      </c>
      <c r="BD36" s="5">
        <v>160765.63</v>
      </c>
      <c r="BE36" s="5">
        <v>4019.14</v>
      </c>
      <c r="BF36" s="5">
        <v>159662.54</v>
      </c>
      <c r="BG36" s="5">
        <v>3991.56</v>
      </c>
      <c r="BH36" s="5">
        <v>153651.22</v>
      </c>
      <c r="BI36" s="5">
        <v>3841.28</v>
      </c>
      <c r="BJ36" s="5">
        <v>117000</v>
      </c>
      <c r="BK36" s="5">
        <v>2925</v>
      </c>
      <c r="BL36" s="5">
        <v>100</v>
      </c>
      <c r="BM36" s="5">
        <v>0</v>
      </c>
      <c r="BN36" s="3">
        <v>24</v>
      </c>
      <c r="BO36" s="3">
        <v>0</v>
      </c>
      <c r="BP36" s="5">
        <v>2986320</v>
      </c>
      <c r="BQ36" s="3" t="s">
        <v>91</v>
      </c>
      <c r="BR36" s="3" t="s">
        <v>74</v>
      </c>
      <c r="BS36" s="3" t="s">
        <v>74</v>
      </c>
      <c r="BT36" s="3" t="s">
        <v>74</v>
      </c>
      <c r="BU36" s="6">
        <v>41996</v>
      </c>
      <c r="BV36" s="3" t="s">
        <v>74</v>
      </c>
    </row>
    <row r="37" spans="1:74" ht="13.5" customHeight="1" x14ac:dyDescent="0.25">
      <c r="A37" s="3">
        <v>312591113</v>
      </c>
      <c r="B37" s="3">
        <v>19</v>
      </c>
      <c r="C37" s="3" t="s">
        <v>247</v>
      </c>
      <c r="D37" s="3" t="s">
        <v>255</v>
      </c>
      <c r="E37" s="3" t="s">
        <v>75</v>
      </c>
      <c r="F37" s="3" t="s">
        <v>249</v>
      </c>
      <c r="G37" s="3" t="s">
        <v>250</v>
      </c>
      <c r="H37" s="3" t="s">
        <v>78</v>
      </c>
      <c r="I37" s="3" t="s">
        <v>74</v>
      </c>
      <c r="J37" s="3" t="s">
        <v>79</v>
      </c>
      <c r="K37" s="3" t="s">
        <v>80</v>
      </c>
      <c r="L37" s="3" t="s">
        <v>251</v>
      </c>
      <c r="M37" s="3" t="s">
        <v>74</v>
      </c>
      <c r="N37" s="3">
        <v>0</v>
      </c>
      <c r="O37" s="3">
        <v>0</v>
      </c>
      <c r="P37" s="4">
        <v>41671</v>
      </c>
      <c r="Q37" s="4">
        <v>42064</v>
      </c>
      <c r="R37" s="6"/>
      <c r="S37" s="6"/>
      <c r="T37" s="3" t="s">
        <v>83</v>
      </c>
      <c r="U37" s="3" t="s">
        <v>93</v>
      </c>
      <c r="V37" s="3" t="s">
        <v>120</v>
      </c>
      <c r="W37" s="3" t="s">
        <v>98</v>
      </c>
      <c r="X37" s="5">
        <v>9000</v>
      </c>
      <c r="Y37" s="5"/>
      <c r="Z37" s="3">
        <v>5</v>
      </c>
      <c r="AA37" s="3">
        <v>0</v>
      </c>
      <c r="AB37" s="3" t="s">
        <v>74</v>
      </c>
      <c r="AC37" s="3" t="s">
        <v>252</v>
      </c>
      <c r="AD37" s="3" t="s">
        <v>253</v>
      </c>
      <c r="AE37" s="3" t="s">
        <v>254</v>
      </c>
      <c r="AF37" s="3" t="s">
        <v>254</v>
      </c>
      <c r="AG37" s="3"/>
      <c r="AH37" s="3"/>
      <c r="AI37" s="3"/>
      <c r="AJ37" s="3" t="s">
        <v>254</v>
      </c>
      <c r="AK37" s="3"/>
      <c r="AL37" s="3" t="s">
        <v>254</v>
      </c>
      <c r="AM37" s="3"/>
      <c r="AN37" s="3"/>
      <c r="AO37" s="3"/>
      <c r="AP37" s="3"/>
      <c r="AQ37" s="3" t="s">
        <v>90</v>
      </c>
      <c r="AR37" s="3">
        <v>2</v>
      </c>
      <c r="AS37" s="3">
        <v>0</v>
      </c>
      <c r="AT37" s="3">
        <v>1</v>
      </c>
      <c r="AU37" s="3">
        <v>1</v>
      </c>
      <c r="AV37" s="5">
        <v>50</v>
      </c>
      <c r="AW37" s="5">
        <v>75</v>
      </c>
      <c r="AX37" s="3">
        <v>24</v>
      </c>
      <c r="AY37" s="3">
        <v>6</v>
      </c>
      <c r="AZ37" s="3">
        <v>4</v>
      </c>
      <c r="BA37" s="5">
        <v>2.38368</v>
      </c>
      <c r="BB37" s="5">
        <v>129870</v>
      </c>
      <c r="BC37" s="5">
        <v>2597.4</v>
      </c>
      <c r="BD37" s="5">
        <v>167794.2</v>
      </c>
      <c r="BE37" s="5">
        <v>3355.88</v>
      </c>
      <c r="BF37" s="5">
        <v>166642.88</v>
      </c>
      <c r="BG37" s="5">
        <v>3332.86</v>
      </c>
      <c r="BH37" s="5">
        <v>160368.76</v>
      </c>
      <c r="BI37" s="5">
        <v>3207.38</v>
      </c>
      <c r="BJ37" s="5">
        <v>130155</v>
      </c>
      <c r="BK37" s="5">
        <v>2603.1</v>
      </c>
      <c r="BL37" s="5">
        <v>100</v>
      </c>
      <c r="BM37" s="5">
        <v>0</v>
      </c>
      <c r="BN37" s="3">
        <v>24</v>
      </c>
      <c r="BO37" s="3">
        <v>0</v>
      </c>
      <c r="BP37" s="5">
        <v>3116880</v>
      </c>
      <c r="BQ37" s="3" t="s">
        <v>91</v>
      </c>
      <c r="BR37" s="3" t="s">
        <v>74</v>
      </c>
      <c r="BS37" s="3" t="s">
        <v>74</v>
      </c>
      <c r="BT37" s="3" t="s">
        <v>74</v>
      </c>
      <c r="BU37" s="6">
        <v>41872</v>
      </c>
      <c r="BV37" s="3" t="s">
        <v>74</v>
      </c>
    </row>
    <row r="38" spans="1:74" ht="13.5" customHeight="1" x14ac:dyDescent="0.25">
      <c r="A38" s="3">
        <v>35490213</v>
      </c>
      <c r="B38" s="3">
        <v>20</v>
      </c>
      <c r="C38" s="3" t="s">
        <v>256</v>
      </c>
      <c r="D38" s="3" t="s">
        <v>257</v>
      </c>
      <c r="E38" s="3" t="s">
        <v>75</v>
      </c>
      <c r="F38" s="3" t="s">
        <v>258</v>
      </c>
      <c r="G38" s="3" t="s">
        <v>259</v>
      </c>
      <c r="H38" s="3" t="s">
        <v>78</v>
      </c>
      <c r="I38" s="3" t="s">
        <v>129</v>
      </c>
      <c r="J38" s="3" t="s">
        <v>79</v>
      </c>
      <c r="K38" s="3" t="s">
        <v>80</v>
      </c>
      <c r="L38" s="3" t="s">
        <v>260</v>
      </c>
      <c r="M38" s="3" t="s">
        <v>74</v>
      </c>
      <c r="N38" s="3">
        <v>0</v>
      </c>
      <c r="O38" s="3">
        <v>0</v>
      </c>
      <c r="P38" s="4">
        <v>41426</v>
      </c>
      <c r="Q38" s="4">
        <v>42705</v>
      </c>
      <c r="R38" s="6"/>
      <c r="S38" s="6"/>
      <c r="T38" s="3" t="s">
        <v>83</v>
      </c>
      <c r="U38" s="3" t="s">
        <v>93</v>
      </c>
      <c r="V38" s="3" t="s">
        <v>85</v>
      </c>
      <c r="W38" s="3" t="s">
        <v>86</v>
      </c>
      <c r="X38" s="5">
        <v>11067</v>
      </c>
      <c r="Y38" s="5"/>
      <c r="Z38" s="3">
        <v>5</v>
      </c>
      <c r="AA38" s="3">
        <v>2</v>
      </c>
      <c r="AB38" s="3" t="s">
        <v>74</v>
      </c>
      <c r="AC38" s="3" t="s">
        <v>261</v>
      </c>
      <c r="AD38" s="3" t="s">
        <v>262</v>
      </c>
      <c r="AE38" s="3" t="s">
        <v>263</v>
      </c>
      <c r="AF38" s="3" t="s">
        <v>263</v>
      </c>
      <c r="AG38" s="3"/>
      <c r="AH38" s="3"/>
      <c r="AI38" s="3"/>
      <c r="AJ38" s="3" t="s">
        <v>263</v>
      </c>
      <c r="AK38" s="3"/>
      <c r="AL38" s="3" t="s">
        <v>264</v>
      </c>
      <c r="AM38" s="3" t="s">
        <v>265</v>
      </c>
      <c r="AN38" s="3"/>
      <c r="AO38" s="3"/>
      <c r="AP38" s="3"/>
      <c r="AQ38" s="3" t="s">
        <v>90</v>
      </c>
      <c r="AR38" s="3">
        <v>2</v>
      </c>
      <c r="AS38" s="3">
        <v>0</v>
      </c>
      <c r="AT38" s="3">
        <v>1</v>
      </c>
      <c r="AU38" s="3">
        <v>1</v>
      </c>
      <c r="AV38" s="5">
        <v>49.25</v>
      </c>
      <c r="AW38" s="5">
        <v>73.87</v>
      </c>
      <c r="AX38" s="3">
        <v>280</v>
      </c>
      <c r="AY38" s="3">
        <v>4</v>
      </c>
      <c r="AZ38" s="3">
        <v>14</v>
      </c>
      <c r="BA38" s="5">
        <v>2.1729599999999998</v>
      </c>
      <c r="BB38" s="5">
        <v>131000</v>
      </c>
      <c r="BC38" s="5">
        <v>2659.9</v>
      </c>
      <c r="BD38" s="5">
        <v>174640.57</v>
      </c>
      <c r="BE38" s="5">
        <v>3546</v>
      </c>
      <c r="BF38" s="5">
        <v>175826.39</v>
      </c>
      <c r="BG38" s="5">
        <v>3570.08</v>
      </c>
      <c r="BH38" s="5">
        <v>163713.63</v>
      </c>
      <c r="BI38" s="5">
        <v>3324.14</v>
      </c>
      <c r="BJ38" s="5">
        <v>137500</v>
      </c>
      <c r="BK38" s="5">
        <v>2791.88</v>
      </c>
      <c r="BL38" s="5">
        <v>100</v>
      </c>
      <c r="BM38" s="5">
        <v>0</v>
      </c>
      <c r="BN38" s="3">
        <v>280</v>
      </c>
      <c r="BO38" s="3">
        <v>0</v>
      </c>
      <c r="BP38" s="5">
        <v>36680000</v>
      </c>
      <c r="BQ38" s="3" t="s">
        <v>91</v>
      </c>
      <c r="BR38" s="3" t="s">
        <v>74</v>
      </c>
      <c r="BS38" s="3" t="s">
        <v>74</v>
      </c>
      <c r="BT38" s="3" t="s">
        <v>74</v>
      </c>
      <c r="BU38" s="6">
        <v>41960</v>
      </c>
      <c r="BV38" s="3" t="s">
        <v>74</v>
      </c>
    </row>
    <row r="39" spans="1:74" ht="13.5" customHeight="1" x14ac:dyDescent="0.25">
      <c r="A39" s="3">
        <v>35490213</v>
      </c>
      <c r="B39" s="3">
        <v>20</v>
      </c>
      <c r="C39" s="3" t="s">
        <v>256</v>
      </c>
      <c r="D39" s="3" t="s">
        <v>257</v>
      </c>
      <c r="E39" s="3" t="s">
        <v>75</v>
      </c>
      <c r="F39" s="3" t="s">
        <v>258</v>
      </c>
      <c r="G39" s="3" t="s">
        <v>259</v>
      </c>
      <c r="H39" s="3" t="s">
        <v>78</v>
      </c>
      <c r="I39" s="3" t="s">
        <v>129</v>
      </c>
      <c r="J39" s="3" t="s">
        <v>79</v>
      </c>
      <c r="K39" s="3" t="s">
        <v>80</v>
      </c>
      <c r="L39" s="3" t="s">
        <v>260</v>
      </c>
      <c r="M39" s="3" t="s">
        <v>74</v>
      </c>
      <c r="N39" s="3">
        <v>0</v>
      </c>
      <c r="O39" s="3">
        <v>0</v>
      </c>
      <c r="P39" s="4">
        <v>41426</v>
      </c>
      <c r="Q39" s="4">
        <v>42705</v>
      </c>
      <c r="R39" s="6"/>
      <c r="S39" s="6"/>
      <c r="T39" s="3" t="s">
        <v>83</v>
      </c>
      <c r="U39" s="3" t="s">
        <v>93</v>
      </c>
      <c r="V39" s="3" t="s">
        <v>85</v>
      </c>
      <c r="W39" s="3" t="s">
        <v>86</v>
      </c>
      <c r="X39" s="5">
        <v>11067</v>
      </c>
      <c r="Y39" s="5"/>
      <c r="Z39" s="3">
        <v>5</v>
      </c>
      <c r="AA39" s="3">
        <v>2</v>
      </c>
      <c r="AB39" s="3" t="s">
        <v>74</v>
      </c>
      <c r="AC39" s="3" t="s">
        <v>261</v>
      </c>
      <c r="AD39" s="3" t="s">
        <v>262</v>
      </c>
      <c r="AE39" s="3" t="s">
        <v>263</v>
      </c>
      <c r="AF39" s="3" t="s">
        <v>263</v>
      </c>
      <c r="AG39" s="3"/>
      <c r="AH39" s="3"/>
      <c r="AI39" s="3"/>
      <c r="AJ39" s="3" t="s">
        <v>263</v>
      </c>
      <c r="AK39" s="3"/>
      <c r="AL39" s="3" t="s">
        <v>264</v>
      </c>
      <c r="AM39" s="3" t="s">
        <v>265</v>
      </c>
      <c r="AN39" s="3"/>
      <c r="AO39" s="3"/>
      <c r="AP39" s="3"/>
      <c r="AQ39" s="3" t="s">
        <v>150</v>
      </c>
      <c r="AR39" s="3">
        <v>2</v>
      </c>
      <c r="AS39" s="3">
        <v>0</v>
      </c>
      <c r="AT39" s="3">
        <v>1</v>
      </c>
      <c r="AU39" s="3">
        <v>1</v>
      </c>
      <c r="AV39" s="5">
        <v>54.86</v>
      </c>
      <c r="AW39" s="5">
        <v>82.29</v>
      </c>
      <c r="AX39" s="3">
        <v>20</v>
      </c>
      <c r="AY39" s="3">
        <v>4</v>
      </c>
      <c r="AZ39" s="3">
        <v>14</v>
      </c>
      <c r="BA39" s="5">
        <v>2.1729599999999998</v>
      </c>
      <c r="BB39" s="5">
        <v>130560</v>
      </c>
      <c r="BC39" s="5">
        <v>2379.88</v>
      </c>
      <c r="BD39" s="5">
        <v>174054</v>
      </c>
      <c r="BE39" s="5">
        <v>3172.7</v>
      </c>
      <c r="BF39" s="5">
        <v>175235.83</v>
      </c>
      <c r="BG39" s="5">
        <v>3194.24</v>
      </c>
      <c r="BH39" s="5">
        <v>163163.75</v>
      </c>
      <c r="BI39" s="5">
        <v>2974.19</v>
      </c>
      <c r="BJ39" s="5">
        <v>137100</v>
      </c>
      <c r="BK39" s="5">
        <v>2499.09</v>
      </c>
      <c r="BL39" s="5">
        <v>100</v>
      </c>
      <c r="BM39" s="5">
        <v>0</v>
      </c>
      <c r="BN39" s="3">
        <v>20</v>
      </c>
      <c r="BO39" s="3">
        <v>0</v>
      </c>
      <c r="BP39" s="5">
        <v>2611200</v>
      </c>
      <c r="BQ39" s="3" t="s">
        <v>91</v>
      </c>
      <c r="BR39" s="3" t="s">
        <v>74</v>
      </c>
      <c r="BS39" s="3" t="s">
        <v>74</v>
      </c>
      <c r="BT39" s="3" t="s">
        <v>74</v>
      </c>
      <c r="BU39" s="6">
        <v>41899</v>
      </c>
      <c r="BV39" s="3" t="s">
        <v>74</v>
      </c>
    </row>
    <row r="40" spans="1:74" ht="13.5" customHeight="1" x14ac:dyDescent="0.25">
      <c r="A40" s="3">
        <v>370181214</v>
      </c>
      <c r="B40" s="3">
        <v>21</v>
      </c>
      <c r="C40" s="3" t="s">
        <v>266</v>
      </c>
      <c r="D40" s="3" t="s">
        <v>257</v>
      </c>
      <c r="E40" s="3" t="s">
        <v>75</v>
      </c>
      <c r="F40" s="3" t="s">
        <v>258</v>
      </c>
      <c r="G40" s="3" t="s">
        <v>259</v>
      </c>
      <c r="H40" s="3" t="s">
        <v>78</v>
      </c>
      <c r="I40" s="3" t="s">
        <v>74</v>
      </c>
      <c r="J40" s="3" t="s">
        <v>79</v>
      </c>
      <c r="K40" s="3" t="s">
        <v>80</v>
      </c>
      <c r="L40" s="3" t="s">
        <v>260</v>
      </c>
      <c r="M40" s="3" t="s">
        <v>74</v>
      </c>
      <c r="N40" s="3">
        <v>0</v>
      </c>
      <c r="O40" s="3">
        <v>0</v>
      </c>
      <c r="P40" s="4">
        <v>41974</v>
      </c>
      <c r="Q40" s="4">
        <v>42887</v>
      </c>
      <c r="R40" s="6"/>
      <c r="S40" s="6"/>
      <c r="T40" s="3" t="s">
        <v>83</v>
      </c>
      <c r="U40" s="3" t="s">
        <v>93</v>
      </c>
      <c r="V40" s="3" t="s">
        <v>85</v>
      </c>
      <c r="W40" s="3" t="s">
        <v>98</v>
      </c>
      <c r="X40" s="5">
        <v>11992.81</v>
      </c>
      <c r="Y40" s="5"/>
      <c r="Z40" s="3">
        <v>5</v>
      </c>
      <c r="AA40" s="3">
        <v>2</v>
      </c>
      <c r="AB40" s="3" t="s">
        <v>74</v>
      </c>
      <c r="AC40" s="3" t="s">
        <v>74</v>
      </c>
      <c r="AD40" s="3" t="s">
        <v>262</v>
      </c>
      <c r="AE40" s="3" t="s">
        <v>263</v>
      </c>
      <c r="AF40" s="3" t="s">
        <v>263</v>
      </c>
      <c r="AG40" s="3"/>
      <c r="AH40" s="3"/>
      <c r="AI40" s="3"/>
      <c r="AJ40" s="3" t="s">
        <v>263</v>
      </c>
      <c r="AK40" s="3"/>
      <c r="AL40" s="3" t="s">
        <v>267</v>
      </c>
      <c r="AM40" s="3" t="s">
        <v>265</v>
      </c>
      <c r="AN40" s="3"/>
      <c r="AO40" s="3"/>
      <c r="AP40" s="3"/>
      <c r="AQ40" s="3" t="s">
        <v>150</v>
      </c>
      <c r="AR40" s="3">
        <v>2</v>
      </c>
      <c r="AS40" s="3">
        <v>0</v>
      </c>
      <c r="AT40" s="3">
        <v>1</v>
      </c>
      <c r="AU40" s="3">
        <v>1</v>
      </c>
      <c r="AV40" s="5">
        <v>58.38</v>
      </c>
      <c r="AW40" s="5">
        <v>98</v>
      </c>
      <c r="AX40" s="3">
        <v>20</v>
      </c>
      <c r="AY40" s="3">
        <v>4</v>
      </c>
      <c r="AZ40" s="3">
        <v>14</v>
      </c>
      <c r="BA40" s="5">
        <v>2.6363300000000001</v>
      </c>
      <c r="BB40" s="5">
        <v>159800</v>
      </c>
      <c r="BC40" s="5">
        <v>2737.24</v>
      </c>
      <c r="BD40" s="5">
        <v>195381.16</v>
      </c>
      <c r="BE40" s="5">
        <v>3346.72</v>
      </c>
      <c r="BF40" s="5">
        <v>199473.39</v>
      </c>
      <c r="BG40" s="5">
        <v>3416.81</v>
      </c>
      <c r="BH40" s="5">
        <v>186028.68</v>
      </c>
      <c r="BI40" s="5">
        <v>3186.52</v>
      </c>
      <c r="BJ40" s="5">
        <v>172000</v>
      </c>
      <c r="BK40" s="5">
        <v>2946.21</v>
      </c>
      <c r="BL40" s="5">
        <v>100</v>
      </c>
      <c r="BM40" s="5">
        <v>0</v>
      </c>
      <c r="BN40" s="3">
        <v>20</v>
      </c>
      <c r="BO40" s="3">
        <v>0</v>
      </c>
      <c r="BP40" s="5">
        <v>3196000</v>
      </c>
      <c r="BQ40" s="3" t="s">
        <v>91</v>
      </c>
      <c r="BR40" s="3" t="s">
        <v>74</v>
      </c>
      <c r="BS40" s="3" t="s">
        <v>74</v>
      </c>
      <c r="BT40" s="3" t="s">
        <v>74</v>
      </c>
      <c r="BU40" s="6">
        <v>42977</v>
      </c>
      <c r="BV40" s="3" t="s">
        <v>268</v>
      </c>
    </row>
    <row r="41" spans="1:74" ht="13.5" customHeight="1" x14ac:dyDescent="0.25">
      <c r="A41" s="3">
        <v>370181214</v>
      </c>
      <c r="B41" s="3">
        <v>21</v>
      </c>
      <c r="C41" s="3" t="s">
        <v>266</v>
      </c>
      <c r="D41" s="3" t="s">
        <v>257</v>
      </c>
      <c r="E41" s="3" t="s">
        <v>75</v>
      </c>
      <c r="F41" s="3" t="s">
        <v>258</v>
      </c>
      <c r="G41" s="3" t="s">
        <v>259</v>
      </c>
      <c r="H41" s="3" t="s">
        <v>78</v>
      </c>
      <c r="I41" s="3" t="s">
        <v>74</v>
      </c>
      <c r="J41" s="3" t="s">
        <v>79</v>
      </c>
      <c r="K41" s="3" t="s">
        <v>80</v>
      </c>
      <c r="L41" s="3" t="s">
        <v>260</v>
      </c>
      <c r="M41" s="3" t="s">
        <v>74</v>
      </c>
      <c r="N41" s="3">
        <v>0</v>
      </c>
      <c r="O41" s="3">
        <v>0</v>
      </c>
      <c r="P41" s="4">
        <v>41974</v>
      </c>
      <c r="Q41" s="4">
        <v>42887</v>
      </c>
      <c r="R41" s="6"/>
      <c r="S41" s="6"/>
      <c r="T41" s="3" t="s">
        <v>83</v>
      </c>
      <c r="U41" s="3" t="s">
        <v>93</v>
      </c>
      <c r="V41" s="3" t="s">
        <v>85</v>
      </c>
      <c r="W41" s="3" t="s">
        <v>98</v>
      </c>
      <c r="X41" s="5">
        <v>11992.81</v>
      </c>
      <c r="Y41" s="5"/>
      <c r="Z41" s="3">
        <v>5</v>
      </c>
      <c r="AA41" s="3">
        <v>2</v>
      </c>
      <c r="AB41" s="3" t="s">
        <v>74</v>
      </c>
      <c r="AC41" s="3" t="s">
        <v>74</v>
      </c>
      <c r="AD41" s="3" t="s">
        <v>262</v>
      </c>
      <c r="AE41" s="3" t="s">
        <v>263</v>
      </c>
      <c r="AF41" s="3" t="s">
        <v>263</v>
      </c>
      <c r="AG41" s="3"/>
      <c r="AH41" s="3"/>
      <c r="AI41" s="3"/>
      <c r="AJ41" s="3" t="s">
        <v>263</v>
      </c>
      <c r="AK41" s="3"/>
      <c r="AL41" s="3" t="s">
        <v>267</v>
      </c>
      <c r="AM41" s="3" t="s">
        <v>265</v>
      </c>
      <c r="AN41" s="3"/>
      <c r="AO41" s="3"/>
      <c r="AP41" s="3"/>
      <c r="AQ41" s="3" t="s">
        <v>90</v>
      </c>
      <c r="AR41" s="3">
        <v>2</v>
      </c>
      <c r="AS41" s="3">
        <v>0</v>
      </c>
      <c r="AT41" s="3">
        <v>1</v>
      </c>
      <c r="AU41" s="3">
        <v>1</v>
      </c>
      <c r="AV41" s="5">
        <v>53.09</v>
      </c>
      <c r="AW41" s="5">
        <v>77</v>
      </c>
      <c r="AX41" s="3">
        <v>280</v>
      </c>
      <c r="AY41" s="3">
        <v>4</v>
      </c>
      <c r="AZ41" s="3">
        <v>14</v>
      </c>
      <c r="BA41" s="5">
        <v>2.6363300000000001</v>
      </c>
      <c r="BB41" s="5">
        <v>158000</v>
      </c>
      <c r="BC41" s="5">
        <v>2976.08</v>
      </c>
      <c r="BD41" s="5">
        <v>193180.37</v>
      </c>
      <c r="BE41" s="5">
        <v>3638.74</v>
      </c>
      <c r="BF41" s="5">
        <v>197226.51</v>
      </c>
      <c r="BG41" s="5">
        <v>3714.95</v>
      </c>
      <c r="BH41" s="5">
        <v>183933.24</v>
      </c>
      <c r="BI41" s="5">
        <v>3464.56</v>
      </c>
      <c r="BJ41" s="5">
        <v>170000</v>
      </c>
      <c r="BK41" s="5">
        <v>3202.11</v>
      </c>
      <c r="BL41" s="5">
        <v>100</v>
      </c>
      <c r="BM41" s="5">
        <v>0</v>
      </c>
      <c r="BN41" s="3">
        <v>280</v>
      </c>
      <c r="BO41" s="3">
        <v>0</v>
      </c>
      <c r="BP41" s="5">
        <v>44240000</v>
      </c>
      <c r="BQ41" s="3" t="s">
        <v>91</v>
      </c>
      <c r="BR41" s="3" t="s">
        <v>74</v>
      </c>
      <c r="BS41" s="3" t="s">
        <v>74</v>
      </c>
      <c r="BT41" s="3" t="s">
        <v>74</v>
      </c>
      <c r="BU41" s="6">
        <v>42977</v>
      </c>
      <c r="BV41" s="3" t="s">
        <v>74</v>
      </c>
    </row>
    <row r="42" spans="1:74" ht="13.5" customHeight="1" x14ac:dyDescent="0.25">
      <c r="A42" s="3">
        <v>316961213</v>
      </c>
      <c r="B42" s="3">
        <v>22</v>
      </c>
      <c r="C42" s="3" t="s">
        <v>269</v>
      </c>
      <c r="D42" s="3" t="s">
        <v>270</v>
      </c>
      <c r="E42" s="3" t="s">
        <v>271</v>
      </c>
      <c r="F42" s="3" t="s">
        <v>272</v>
      </c>
      <c r="G42" s="3" t="s">
        <v>154</v>
      </c>
      <c r="H42" s="3" t="s">
        <v>78</v>
      </c>
      <c r="I42" s="3" t="s">
        <v>74</v>
      </c>
      <c r="J42" s="3" t="s">
        <v>79</v>
      </c>
      <c r="K42" s="3" t="s">
        <v>80</v>
      </c>
      <c r="L42" s="3" t="s">
        <v>273</v>
      </c>
      <c r="M42" s="3" t="s">
        <v>144</v>
      </c>
      <c r="N42" s="3">
        <v>0</v>
      </c>
      <c r="O42" s="3">
        <v>0</v>
      </c>
      <c r="P42" s="4">
        <v>41671</v>
      </c>
      <c r="Q42" s="4">
        <v>43709</v>
      </c>
      <c r="R42" s="6"/>
      <c r="S42" s="6"/>
      <c r="T42" s="3" t="s">
        <v>83</v>
      </c>
      <c r="U42" s="3" t="s">
        <v>132</v>
      </c>
      <c r="V42" s="3" t="s">
        <v>85</v>
      </c>
      <c r="W42" s="3" t="s">
        <v>86</v>
      </c>
      <c r="X42" s="5">
        <v>9990</v>
      </c>
      <c r="Y42" s="5"/>
      <c r="Z42" s="3">
        <v>3</v>
      </c>
      <c r="AA42" s="3">
        <v>6</v>
      </c>
      <c r="AB42" s="3" t="s">
        <v>74</v>
      </c>
      <c r="AC42" s="3" t="s">
        <v>274</v>
      </c>
      <c r="AD42" s="3" t="s">
        <v>186</v>
      </c>
      <c r="AE42" s="3" t="s">
        <v>187</v>
      </c>
      <c r="AF42" s="3" t="s">
        <v>187</v>
      </c>
      <c r="AG42" s="3"/>
      <c r="AH42" s="3"/>
      <c r="AI42" s="3"/>
      <c r="AJ42" s="3" t="s">
        <v>187</v>
      </c>
      <c r="AK42" s="3"/>
      <c r="AL42" s="3" t="s">
        <v>187</v>
      </c>
      <c r="AM42" s="3"/>
      <c r="AN42" s="3"/>
      <c r="AO42" s="3"/>
      <c r="AP42" s="3"/>
      <c r="AQ42" s="3" t="s">
        <v>167</v>
      </c>
      <c r="AR42" s="3">
        <v>3</v>
      </c>
      <c r="AS42" s="3">
        <v>1</v>
      </c>
      <c r="AT42" s="3">
        <v>2</v>
      </c>
      <c r="AU42" s="3">
        <v>2</v>
      </c>
      <c r="AV42" s="5">
        <v>92</v>
      </c>
      <c r="AW42" s="5">
        <v>138</v>
      </c>
      <c r="AX42" s="3">
        <v>180</v>
      </c>
      <c r="AY42" s="3">
        <v>4</v>
      </c>
      <c r="AZ42" s="3">
        <v>16</v>
      </c>
      <c r="BA42" s="5">
        <v>2.38368</v>
      </c>
      <c r="BB42" s="5">
        <v>440000</v>
      </c>
      <c r="BC42" s="5">
        <v>4782.6099999999997</v>
      </c>
      <c r="BD42" s="5">
        <v>568487.32999999996</v>
      </c>
      <c r="BE42" s="5">
        <v>6179.21</v>
      </c>
      <c r="BF42" s="5">
        <v>564586.64</v>
      </c>
      <c r="BG42" s="5">
        <v>6136.81</v>
      </c>
      <c r="BH42" s="5">
        <v>543329.89</v>
      </c>
      <c r="BI42" s="5">
        <v>5905.76</v>
      </c>
      <c r="BJ42" s="5">
        <v>605000</v>
      </c>
      <c r="BK42" s="5">
        <v>6576.09</v>
      </c>
      <c r="BL42" s="5">
        <v>77.7777777777778</v>
      </c>
      <c r="BM42" s="5">
        <v>22.2222222222222</v>
      </c>
      <c r="BN42" s="3">
        <v>140</v>
      </c>
      <c r="BO42" s="3">
        <v>40</v>
      </c>
      <c r="BP42" s="5">
        <v>79200000</v>
      </c>
      <c r="BQ42" s="3" t="s">
        <v>91</v>
      </c>
      <c r="BR42" s="3" t="s">
        <v>74</v>
      </c>
      <c r="BS42" s="3" t="s">
        <v>74</v>
      </c>
      <c r="BT42" s="3" t="s">
        <v>74</v>
      </c>
      <c r="BU42" s="6">
        <v>43348</v>
      </c>
      <c r="BV42" s="3" t="s">
        <v>275</v>
      </c>
    </row>
    <row r="43" spans="1:74" ht="13.5" customHeight="1" x14ac:dyDescent="0.25">
      <c r="A43" s="3">
        <v>316961213</v>
      </c>
      <c r="B43" s="3">
        <v>22</v>
      </c>
      <c r="C43" s="3" t="s">
        <v>269</v>
      </c>
      <c r="D43" s="3" t="s">
        <v>270</v>
      </c>
      <c r="E43" s="3" t="s">
        <v>271</v>
      </c>
      <c r="F43" s="3" t="s">
        <v>272</v>
      </c>
      <c r="G43" s="3" t="s">
        <v>154</v>
      </c>
      <c r="H43" s="3" t="s">
        <v>78</v>
      </c>
      <c r="I43" s="3" t="s">
        <v>74</v>
      </c>
      <c r="J43" s="3" t="s">
        <v>79</v>
      </c>
      <c r="K43" s="3" t="s">
        <v>80</v>
      </c>
      <c r="L43" s="3" t="s">
        <v>273</v>
      </c>
      <c r="M43" s="3" t="s">
        <v>144</v>
      </c>
      <c r="N43" s="3">
        <v>0</v>
      </c>
      <c r="O43" s="3">
        <v>0</v>
      </c>
      <c r="P43" s="4">
        <v>41671</v>
      </c>
      <c r="Q43" s="4">
        <v>43709</v>
      </c>
      <c r="R43" s="6"/>
      <c r="S43" s="6"/>
      <c r="T43" s="3" t="s">
        <v>83</v>
      </c>
      <c r="U43" s="3" t="s">
        <v>276</v>
      </c>
      <c r="V43" s="3" t="s">
        <v>85</v>
      </c>
      <c r="W43" s="3" t="s">
        <v>86</v>
      </c>
      <c r="X43" s="5">
        <v>9990</v>
      </c>
      <c r="Y43" s="5"/>
      <c r="Z43" s="3">
        <v>3</v>
      </c>
      <c r="AA43" s="3">
        <v>6</v>
      </c>
      <c r="AB43" s="3" t="s">
        <v>74</v>
      </c>
      <c r="AC43" s="3" t="s">
        <v>274</v>
      </c>
      <c r="AD43" s="3" t="s">
        <v>186</v>
      </c>
      <c r="AE43" s="3" t="s">
        <v>187</v>
      </c>
      <c r="AF43" s="3" t="s">
        <v>187</v>
      </c>
      <c r="AG43" s="3"/>
      <c r="AH43" s="3"/>
      <c r="AI43" s="3"/>
      <c r="AJ43" s="3" t="s">
        <v>187</v>
      </c>
      <c r="AK43" s="3"/>
      <c r="AL43" s="3" t="s">
        <v>187</v>
      </c>
      <c r="AM43" s="3"/>
      <c r="AN43" s="3"/>
      <c r="AO43" s="3"/>
      <c r="AP43" s="3"/>
      <c r="AQ43" s="3" t="s">
        <v>150</v>
      </c>
      <c r="AR43" s="3">
        <v>3</v>
      </c>
      <c r="AS43" s="3">
        <v>3</v>
      </c>
      <c r="AT43" s="3">
        <v>4</v>
      </c>
      <c r="AU43" s="3">
        <v>3</v>
      </c>
      <c r="AV43" s="5">
        <v>128</v>
      </c>
      <c r="AW43" s="5">
        <v>210.16</v>
      </c>
      <c r="AX43" s="3">
        <v>12</v>
      </c>
      <c r="AY43" s="3">
        <v>4</v>
      </c>
      <c r="AZ43" s="3">
        <v>16</v>
      </c>
      <c r="BA43" s="5">
        <v>2.38368</v>
      </c>
      <c r="BB43" s="5">
        <v>680000</v>
      </c>
      <c r="BC43" s="5">
        <v>5312.5</v>
      </c>
      <c r="BD43" s="5">
        <v>878571.32</v>
      </c>
      <c r="BE43" s="5">
        <v>6863.84</v>
      </c>
      <c r="BF43" s="5">
        <v>872542.99</v>
      </c>
      <c r="BG43" s="5">
        <v>6816.74</v>
      </c>
      <c r="BH43" s="5">
        <v>839691.64</v>
      </c>
      <c r="BI43" s="5">
        <v>6560.09</v>
      </c>
      <c r="BJ43" s="5">
        <v>586000</v>
      </c>
      <c r="BK43" s="5">
        <v>4578.13</v>
      </c>
      <c r="BL43" s="5">
        <v>100</v>
      </c>
      <c r="BM43" s="5">
        <v>0</v>
      </c>
      <c r="BN43" s="3">
        <v>12</v>
      </c>
      <c r="BO43" s="3">
        <v>0</v>
      </c>
      <c r="BP43" s="5">
        <v>8160000</v>
      </c>
      <c r="BQ43" s="3" t="s">
        <v>91</v>
      </c>
      <c r="BR43" s="3" t="s">
        <v>74</v>
      </c>
      <c r="BS43" s="3" t="s">
        <v>74</v>
      </c>
      <c r="BT43" s="3" t="s">
        <v>74</v>
      </c>
      <c r="BU43" s="6">
        <v>43168</v>
      </c>
      <c r="BV43" s="3" t="s">
        <v>74</v>
      </c>
    </row>
    <row r="44" spans="1:74" ht="13.5" customHeight="1" x14ac:dyDescent="0.25">
      <c r="A44" s="3">
        <v>36277716</v>
      </c>
      <c r="B44" s="3">
        <v>23</v>
      </c>
      <c r="C44" s="3" t="s">
        <v>277</v>
      </c>
      <c r="D44" s="3" t="s">
        <v>74</v>
      </c>
      <c r="E44" s="3" t="s">
        <v>75</v>
      </c>
      <c r="F44" s="3" t="s">
        <v>278</v>
      </c>
      <c r="G44" s="3" t="s">
        <v>279</v>
      </c>
      <c r="H44" s="3" t="s">
        <v>78</v>
      </c>
      <c r="I44" s="3" t="s">
        <v>74</v>
      </c>
      <c r="J44" s="3" t="s">
        <v>79</v>
      </c>
      <c r="K44" s="3" t="s">
        <v>80</v>
      </c>
      <c r="L44" s="3" t="s">
        <v>280</v>
      </c>
      <c r="M44" s="3" t="s">
        <v>82</v>
      </c>
      <c r="N44" s="3">
        <v>0</v>
      </c>
      <c r="O44" s="3">
        <v>0</v>
      </c>
      <c r="P44" s="4">
        <v>41306</v>
      </c>
      <c r="Q44" s="4">
        <v>42826</v>
      </c>
      <c r="R44" s="6"/>
      <c r="S44" s="6"/>
      <c r="T44" s="3" t="s">
        <v>83</v>
      </c>
      <c r="U44" s="3" t="s">
        <v>132</v>
      </c>
      <c r="V44" s="3" t="s">
        <v>281</v>
      </c>
      <c r="W44" s="3" t="s">
        <v>86</v>
      </c>
      <c r="X44" s="5">
        <v>505.86</v>
      </c>
      <c r="Y44" s="5"/>
      <c r="Z44" s="3">
        <v>1</v>
      </c>
      <c r="AA44" s="3">
        <v>2</v>
      </c>
      <c r="AB44" s="3" t="s">
        <v>74</v>
      </c>
      <c r="AC44" s="3" t="s">
        <v>87</v>
      </c>
      <c r="AD44" s="3" t="s">
        <v>282</v>
      </c>
      <c r="AE44" s="3" t="s">
        <v>283</v>
      </c>
      <c r="AF44" s="3" t="s">
        <v>283</v>
      </c>
      <c r="AG44" s="3"/>
      <c r="AH44" s="3"/>
      <c r="AI44" s="3"/>
      <c r="AJ44" s="3" t="s">
        <v>283</v>
      </c>
      <c r="AK44" s="3"/>
      <c r="AL44" s="3" t="s">
        <v>284</v>
      </c>
      <c r="AM44" s="3"/>
      <c r="AN44" s="3"/>
      <c r="AO44" s="3"/>
      <c r="AP44" s="3"/>
      <c r="AQ44" s="3" t="s">
        <v>285</v>
      </c>
      <c r="AR44" s="3">
        <v>3</v>
      </c>
      <c r="AS44" s="3">
        <v>3</v>
      </c>
      <c r="AT44" s="3">
        <v>4</v>
      </c>
      <c r="AU44" s="3">
        <v>2</v>
      </c>
      <c r="AV44" s="5">
        <v>160.27000000000001</v>
      </c>
      <c r="AW44" s="5">
        <v>240.4</v>
      </c>
      <c r="AX44" s="3">
        <v>2</v>
      </c>
      <c r="AY44" s="3">
        <v>2</v>
      </c>
      <c r="AZ44" s="3">
        <v>12</v>
      </c>
      <c r="BA44" s="5">
        <v>1.9732499999999999</v>
      </c>
      <c r="BB44" s="5">
        <v>470000</v>
      </c>
      <c r="BC44" s="5">
        <v>2932.55</v>
      </c>
      <c r="BD44" s="5">
        <v>656086.69999999995</v>
      </c>
      <c r="BE44" s="5">
        <v>4093.63</v>
      </c>
      <c r="BF44" s="5">
        <v>637813.14</v>
      </c>
      <c r="BG44" s="5">
        <v>3979.61</v>
      </c>
      <c r="BH44" s="5">
        <v>624550.52</v>
      </c>
      <c r="BI44" s="5">
        <v>3896.86</v>
      </c>
      <c r="BJ44" s="5">
        <v>470000</v>
      </c>
      <c r="BK44" s="5">
        <v>2932.55</v>
      </c>
      <c r="BL44" s="5">
        <v>100</v>
      </c>
      <c r="BM44" s="5">
        <v>0</v>
      </c>
      <c r="BN44" s="3">
        <v>2</v>
      </c>
      <c r="BO44" s="3">
        <v>0</v>
      </c>
      <c r="BP44" s="5">
        <v>940000</v>
      </c>
      <c r="BQ44" s="3" t="s">
        <v>113</v>
      </c>
      <c r="BR44" s="3" t="s">
        <v>74</v>
      </c>
      <c r="BS44" s="3" t="s">
        <v>74</v>
      </c>
      <c r="BT44" s="3" t="s">
        <v>74</v>
      </c>
      <c r="BU44" s="6">
        <v>42614</v>
      </c>
      <c r="BV44" s="3" t="s">
        <v>74</v>
      </c>
    </row>
    <row r="45" spans="1:74" ht="13.5" customHeight="1" x14ac:dyDescent="0.25">
      <c r="A45" s="3">
        <v>36277716</v>
      </c>
      <c r="B45" s="3">
        <v>23</v>
      </c>
      <c r="C45" s="3" t="s">
        <v>277</v>
      </c>
      <c r="D45" s="3" t="s">
        <v>74</v>
      </c>
      <c r="E45" s="3" t="s">
        <v>75</v>
      </c>
      <c r="F45" s="3" t="s">
        <v>278</v>
      </c>
      <c r="G45" s="3" t="s">
        <v>279</v>
      </c>
      <c r="H45" s="3" t="s">
        <v>78</v>
      </c>
      <c r="I45" s="3" t="s">
        <v>74</v>
      </c>
      <c r="J45" s="3" t="s">
        <v>79</v>
      </c>
      <c r="K45" s="3" t="s">
        <v>80</v>
      </c>
      <c r="L45" s="3" t="s">
        <v>280</v>
      </c>
      <c r="M45" s="3" t="s">
        <v>82</v>
      </c>
      <c r="N45" s="3">
        <v>0</v>
      </c>
      <c r="O45" s="3">
        <v>0</v>
      </c>
      <c r="P45" s="4">
        <v>41306</v>
      </c>
      <c r="Q45" s="4">
        <v>42826</v>
      </c>
      <c r="R45" s="6"/>
      <c r="S45" s="6"/>
      <c r="T45" s="3" t="s">
        <v>83</v>
      </c>
      <c r="U45" s="3" t="s">
        <v>84</v>
      </c>
      <c r="V45" s="3" t="s">
        <v>281</v>
      </c>
      <c r="W45" s="3" t="s">
        <v>86</v>
      </c>
      <c r="X45" s="5">
        <v>505.86</v>
      </c>
      <c r="Y45" s="5"/>
      <c r="Z45" s="3">
        <v>1</v>
      </c>
      <c r="AA45" s="3">
        <v>2</v>
      </c>
      <c r="AB45" s="3" t="s">
        <v>74</v>
      </c>
      <c r="AC45" s="3" t="s">
        <v>87</v>
      </c>
      <c r="AD45" s="3" t="s">
        <v>282</v>
      </c>
      <c r="AE45" s="3" t="s">
        <v>283</v>
      </c>
      <c r="AF45" s="3" t="s">
        <v>283</v>
      </c>
      <c r="AG45" s="3"/>
      <c r="AH45" s="3"/>
      <c r="AI45" s="3"/>
      <c r="AJ45" s="3" t="s">
        <v>283</v>
      </c>
      <c r="AK45" s="3"/>
      <c r="AL45" s="3" t="s">
        <v>284</v>
      </c>
      <c r="AM45" s="3"/>
      <c r="AN45" s="3"/>
      <c r="AO45" s="3"/>
      <c r="AP45" s="3"/>
      <c r="AQ45" s="3" t="s">
        <v>167</v>
      </c>
      <c r="AR45" s="3">
        <v>3</v>
      </c>
      <c r="AS45" s="3">
        <v>3</v>
      </c>
      <c r="AT45" s="3">
        <v>4</v>
      </c>
      <c r="AU45" s="3">
        <v>2</v>
      </c>
      <c r="AV45" s="5">
        <v>111</v>
      </c>
      <c r="AW45" s="5">
        <v>166.5</v>
      </c>
      <c r="AX45" s="3">
        <v>22</v>
      </c>
      <c r="AY45" s="3">
        <v>2</v>
      </c>
      <c r="AZ45" s="3">
        <v>12</v>
      </c>
      <c r="BA45" s="5">
        <v>1.9732499999999999</v>
      </c>
      <c r="BB45" s="5">
        <v>325000</v>
      </c>
      <c r="BC45" s="5">
        <v>2927.93</v>
      </c>
      <c r="BD45" s="5">
        <v>453676.97</v>
      </c>
      <c r="BE45" s="5">
        <v>4087.18</v>
      </c>
      <c r="BF45" s="5">
        <v>441041</v>
      </c>
      <c r="BG45" s="5">
        <v>3973.35</v>
      </c>
      <c r="BH45" s="5">
        <v>431870.04</v>
      </c>
      <c r="BI45" s="5">
        <v>3890.72</v>
      </c>
      <c r="BJ45" s="5">
        <v>325000</v>
      </c>
      <c r="BK45" s="5">
        <v>2927.93</v>
      </c>
      <c r="BL45" s="5">
        <v>100</v>
      </c>
      <c r="BM45" s="5">
        <v>0</v>
      </c>
      <c r="BN45" s="3">
        <v>22</v>
      </c>
      <c r="BO45" s="3">
        <v>0</v>
      </c>
      <c r="BP45" s="5">
        <v>7150000</v>
      </c>
      <c r="BQ45" s="3" t="s">
        <v>113</v>
      </c>
      <c r="BR45" s="3" t="s">
        <v>74</v>
      </c>
      <c r="BS45" s="3" t="s">
        <v>74</v>
      </c>
      <c r="BT45" s="3" t="s">
        <v>74</v>
      </c>
      <c r="BU45" s="6">
        <v>42614</v>
      </c>
      <c r="BV45" s="3" t="s">
        <v>74</v>
      </c>
    </row>
    <row r="46" spans="1:74" ht="13.5" customHeight="1" x14ac:dyDescent="0.25">
      <c r="A46" s="3">
        <v>38669217</v>
      </c>
      <c r="B46" s="3">
        <v>24</v>
      </c>
      <c r="C46" s="3" t="s">
        <v>286</v>
      </c>
      <c r="D46" s="3" t="s">
        <v>287</v>
      </c>
      <c r="E46" s="3" t="s">
        <v>75</v>
      </c>
      <c r="F46" s="3" t="s">
        <v>288</v>
      </c>
      <c r="G46" s="3" t="s">
        <v>289</v>
      </c>
      <c r="H46" s="3" t="s">
        <v>78</v>
      </c>
      <c r="I46" s="3" t="s">
        <v>74</v>
      </c>
      <c r="J46" s="3" t="s">
        <v>79</v>
      </c>
      <c r="K46" s="3" t="s">
        <v>80</v>
      </c>
      <c r="L46" s="3" t="s">
        <v>290</v>
      </c>
      <c r="M46" s="3" t="s">
        <v>291</v>
      </c>
      <c r="N46" s="3">
        <v>0</v>
      </c>
      <c r="O46" s="3">
        <v>0</v>
      </c>
      <c r="P46" s="4">
        <v>42767</v>
      </c>
      <c r="Q46" s="4">
        <v>43252</v>
      </c>
      <c r="R46" s="6"/>
      <c r="S46" s="6"/>
      <c r="T46" s="3" t="s">
        <v>240</v>
      </c>
      <c r="U46" s="3" t="s">
        <v>74</v>
      </c>
      <c r="V46" s="3" t="s">
        <v>120</v>
      </c>
      <c r="W46" s="3" t="s">
        <v>86</v>
      </c>
      <c r="X46" s="5">
        <v>812441.93</v>
      </c>
      <c r="Y46" s="5"/>
      <c r="Z46" s="3">
        <v>0</v>
      </c>
      <c r="AA46" s="3">
        <v>0</v>
      </c>
      <c r="AB46" s="3" t="s">
        <v>74</v>
      </c>
      <c r="AC46" s="3" t="s">
        <v>292</v>
      </c>
      <c r="AD46" s="3" t="s">
        <v>293</v>
      </c>
      <c r="AE46" s="3" t="s">
        <v>294</v>
      </c>
      <c r="AF46" s="3" t="s">
        <v>294</v>
      </c>
      <c r="AG46" s="3"/>
      <c r="AH46" s="3"/>
      <c r="AI46" s="3"/>
      <c r="AJ46" s="3" t="s">
        <v>294</v>
      </c>
      <c r="AK46" s="3"/>
      <c r="AL46" s="3" t="s">
        <v>294</v>
      </c>
      <c r="AM46" s="3"/>
      <c r="AN46" s="3"/>
      <c r="AO46" s="3"/>
      <c r="AP46" s="3"/>
      <c r="AQ46" s="3" t="s">
        <v>245</v>
      </c>
      <c r="AR46" s="3">
        <v>0</v>
      </c>
      <c r="AS46" s="3">
        <v>0</v>
      </c>
      <c r="AT46" s="3">
        <v>0</v>
      </c>
      <c r="AU46" s="3">
        <v>0</v>
      </c>
      <c r="AV46" s="5">
        <v>1200</v>
      </c>
      <c r="AW46" s="5">
        <v>1200</v>
      </c>
      <c r="AX46" s="3">
        <v>167</v>
      </c>
      <c r="AY46" s="3">
        <v>0</v>
      </c>
      <c r="AZ46" s="3">
        <v>0</v>
      </c>
      <c r="BA46" s="5">
        <v>3.1035900000000001</v>
      </c>
      <c r="BB46" s="5">
        <v>696000</v>
      </c>
      <c r="BC46" s="5">
        <v>580</v>
      </c>
      <c r="BD46" s="5">
        <v>738153.98</v>
      </c>
      <c r="BE46" s="5">
        <v>615.13</v>
      </c>
      <c r="BF46" s="5">
        <v>728079.16</v>
      </c>
      <c r="BG46" s="5">
        <v>606.73</v>
      </c>
      <c r="BH46" s="5">
        <v>730988.17</v>
      </c>
      <c r="BI46" s="5">
        <v>609.16</v>
      </c>
      <c r="BJ46" s="5">
        <v>820000</v>
      </c>
      <c r="BK46" s="5">
        <v>683.33</v>
      </c>
      <c r="BL46" s="5">
        <v>70.658682634730496</v>
      </c>
      <c r="BM46" s="5">
        <v>29.3413173652695</v>
      </c>
      <c r="BN46" s="3">
        <v>118</v>
      </c>
      <c r="BO46" s="3">
        <v>49</v>
      </c>
      <c r="BP46" s="5">
        <v>116232000</v>
      </c>
      <c r="BQ46" s="3" t="s">
        <v>91</v>
      </c>
      <c r="BR46" s="3" t="s">
        <v>74</v>
      </c>
      <c r="BS46" s="3" t="s">
        <v>74</v>
      </c>
      <c r="BT46" s="3" t="s">
        <v>74</v>
      </c>
      <c r="BU46" s="6">
        <v>43348</v>
      </c>
      <c r="BV46" s="3" t="s">
        <v>295</v>
      </c>
    </row>
    <row r="47" spans="1:74" ht="13.5" customHeight="1" x14ac:dyDescent="0.25">
      <c r="A47" s="3">
        <v>39323713</v>
      </c>
      <c r="B47" s="3">
        <v>25</v>
      </c>
      <c r="C47" s="3" t="s">
        <v>296</v>
      </c>
      <c r="D47" s="3" t="s">
        <v>74</v>
      </c>
      <c r="E47" s="3" t="s">
        <v>75</v>
      </c>
      <c r="F47" s="3" t="s">
        <v>297</v>
      </c>
      <c r="G47" s="3" t="s">
        <v>298</v>
      </c>
      <c r="H47" s="3" t="s">
        <v>78</v>
      </c>
      <c r="I47" s="3" t="s">
        <v>74</v>
      </c>
      <c r="J47" s="3" t="s">
        <v>79</v>
      </c>
      <c r="K47" s="3" t="s">
        <v>80</v>
      </c>
      <c r="L47" s="3" t="s">
        <v>299</v>
      </c>
      <c r="M47" s="3" t="s">
        <v>74</v>
      </c>
      <c r="N47" s="3">
        <v>0</v>
      </c>
      <c r="O47" s="3">
        <v>0</v>
      </c>
      <c r="P47" s="4">
        <v>41395</v>
      </c>
      <c r="Q47" s="4">
        <v>42278</v>
      </c>
      <c r="R47" s="6"/>
      <c r="S47" s="6"/>
      <c r="T47" s="3" t="s">
        <v>83</v>
      </c>
      <c r="U47" s="3" t="s">
        <v>132</v>
      </c>
      <c r="V47" s="3" t="s">
        <v>281</v>
      </c>
      <c r="W47" s="3" t="s">
        <v>86</v>
      </c>
      <c r="X47" s="5">
        <v>1500</v>
      </c>
      <c r="Y47" s="5"/>
      <c r="Z47" s="3">
        <v>1</v>
      </c>
      <c r="AA47" s="3">
        <v>2</v>
      </c>
      <c r="AB47" s="3" t="s">
        <v>74</v>
      </c>
      <c r="AC47" s="3" t="s">
        <v>300</v>
      </c>
      <c r="AD47" s="3" t="s">
        <v>214</v>
      </c>
      <c r="AE47" s="3" t="s">
        <v>215</v>
      </c>
      <c r="AF47" s="3" t="s">
        <v>215</v>
      </c>
      <c r="AG47" s="3"/>
      <c r="AH47" s="3"/>
      <c r="AI47" s="3"/>
      <c r="AJ47" s="3" t="s">
        <v>215</v>
      </c>
      <c r="AK47" s="3"/>
      <c r="AL47" s="3" t="s">
        <v>301</v>
      </c>
      <c r="AM47" s="3"/>
      <c r="AN47" s="3"/>
      <c r="AO47" s="3"/>
      <c r="AP47" s="3"/>
      <c r="AQ47" s="3" t="s">
        <v>167</v>
      </c>
      <c r="AR47" s="3">
        <v>3</v>
      </c>
      <c r="AS47" s="3">
        <v>3</v>
      </c>
      <c r="AT47" s="3">
        <v>3</v>
      </c>
      <c r="AU47" s="3">
        <v>2</v>
      </c>
      <c r="AV47" s="5">
        <v>105</v>
      </c>
      <c r="AW47" s="5">
        <v>158</v>
      </c>
      <c r="AX47" s="3">
        <v>30</v>
      </c>
      <c r="AY47" s="3">
        <v>6</v>
      </c>
      <c r="AZ47" s="3">
        <v>5</v>
      </c>
      <c r="BA47" s="5">
        <v>2.03484</v>
      </c>
      <c r="BB47" s="5">
        <v>420000</v>
      </c>
      <c r="BC47" s="5">
        <v>4000</v>
      </c>
      <c r="BD47" s="5">
        <v>566345.06999999995</v>
      </c>
      <c r="BE47" s="5">
        <v>5393.76</v>
      </c>
      <c r="BF47" s="5">
        <v>567933.24</v>
      </c>
      <c r="BG47" s="5">
        <v>5408.89</v>
      </c>
      <c r="BH47" s="5">
        <v>532191</v>
      </c>
      <c r="BI47" s="5">
        <v>5068.49</v>
      </c>
      <c r="BJ47" s="5">
        <v>450000</v>
      </c>
      <c r="BK47" s="5">
        <v>4285.71</v>
      </c>
      <c r="BL47" s="5">
        <v>100</v>
      </c>
      <c r="BM47" s="5">
        <v>0</v>
      </c>
      <c r="BN47" s="3">
        <v>30</v>
      </c>
      <c r="BO47" s="3">
        <v>0</v>
      </c>
      <c r="BP47" s="5">
        <v>12600000</v>
      </c>
      <c r="BQ47" s="3" t="s">
        <v>91</v>
      </c>
      <c r="BR47" s="3" t="s">
        <v>74</v>
      </c>
      <c r="BS47" s="3" t="s">
        <v>74</v>
      </c>
      <c r="BT47" s="3" t="s">
        <v>74</v>
      </c>
      <c r="BU47" s="6">
        <v>41821</v>
      </c>
      <c r="BV47" s="3" t="s">
        <v>74</v>
      </c>
    </row>
    <row r="48" spans="1:74" ht="13.5" customHeight="1" x14ac:dyDescent="0.25">
      <c r="A48" s="3">
        <v>32268218</v>
      </c>
      <c r="B48" s="3">
        <v>26</v>
      </c>
      <c r="C48" s="3" t="s">
        <v>302</v>
      </c>
      <c r="D48" s="3" t="s">
        <v>74</v>
      </c>
      <c r="E48" s="3" t="s">
        <v>75</v>
      </c>
      <c r="F48" s="3" t="s">
        <v>303</v>
      </c>
      <c r="G48" s="3" t="s">
        <v>191</v>
      </c>
      <c r="H48" s="3" t="s">
        <v>78</v>
      </c>
      <c r="I48" s="3" t="s">
        <v>74</v>
      </c>
      <c r="J48" s="3" t="s">
        <v>79</v>
      </c>
      <c r="K48" s="3" t="s">
        <v>80</v>
      </c>
      <c r="L48" s="3" t="s">
        <v>304</v>
      </c>
      <c r="M48" s="3" t="s">
        <v>119</v>
      </c>
      <c r="N48" s="3">
        <v>0</v>
      </c>
      <c r="O48" s="3">
        <v>0</v>
      </c>
      <c r="P48" s="4">
        <v>42856</v>
      </c>
      <c r="Q48" s="4">
        <v>43617</v>
      </c>
      <c r="R48" s="6"/>
      <c r="S48" s="6"/>
      <c r="T48" s="3" t="s">
        <v>131</v>
      </c>
      <c r="U48" s="3" t="s">
        <v>93</v>
      </c>
      <c r="V48" s="3" t="s">
        <v>120</v>
      </c>
      <c r="W48" s="3" t="s">
        <v>86</v>
      </c>
      <c r="X48" s="5">
        <v>62000</v>
      </c>
      <c r="Y48" s="5"/>
      <c r="Z48" s="3">
        <v>0</v>
      </c>
      <c r="AA48" s="3">
        <v>0</v>
      </c>
      <c r="AB48" s="3" t="s">
        <v>74</v>
      </c>
      <c r="AC48" s="3" t="s">
        <v>305</v>
      </c>
      <c r="AD48" s="3" t="s">
        <v>221</v>
      </c>
      <c r="AE48" s="3" t="s">
        <v>222</v>
      </c>
      <c r="AF48" s="3" t="s">
        <v>222</v>
      </c>
      <c r="AG48" s="3"/>
      <c r="AH48" s="3"/>
      <c r="AI48" s="3"/>
      <c r="AJ48" s="3" t="s">
        <v>222</v>
      </c>
      <c r="AK48" s="3"/>
      <c r="AL48" s="3" t="s">
        <v>222</v>
      </c>
      <c r="AM48" s="3" t="s">
        <v>306</v>
      </c>
      <c r="AN48" s="3"/>
      <c r="AO48" s="3"/>
      <c r="AP48" s="3" t="s">
        <v>307</v>
      </c>
      <c r="AQ48" s="3" t="s">
        <v>90</v>
      </c>
      <c r="AR48" s="3">
        <v>2</v>
      </c>
      <c r="AS48" s="3">
        <v>0</v>
      </c>
      <c r="AT48" s="3">
        <v>1</v>
      </c>
      <c r="AU48" s="3">
        <v>2</v>
      </c>
      <c r="AV48" s="5">
        <v>48</v>
      </c>
      <c r="AW48" s="5">
        <v>72</v>
      </c>
      <c r="AX48" s="3">
        <v>335</v>
      </c>
      <c r="AY48" s="3">
        <v>0</v>
      </c>
      <c r="AZ48" s="3">
        <v>1</v>
      </c>
      <c r="BA48" s="5">
        <v>3.2086999999999999</v>
      </c>
      <c r="BB48" s="5">
        <v>141024</v>
      </c>
      <c r="BC48" s="5">
        <v>2938</v>
      </c>
      <c r="BD48" s="5">
        <v>148424.87</v>
      </c>
      <c r="BE48" s="5">
        <v>3092.18</v>
      </c>
      <c r="BF48" s="5">
        <v>150538.98000000001</v>
      </c>
      <c r="BG48" s="5">
        <v>3136.23</v>
      </c>
      <c r="BH48" s="5">
        <v>146694.35</v>
      </c>
      <c r="BI48" s="5">
        <v>3056.13</v>
      </c>
      <c r="BJ48" s="5">
        <v>182100</v>
      </c>
      <c r="BK48" s="5">
        <v>3793.75</v>
      </c>
      <c r="BL48" s="5">
        <v>92.537313432835802</v>
      </c>
      <c r="BM48" s="5">
        <v>7.4626865671641802</v>
      </c>
      <c r="BN48" s="3">
        <v>310</v>
      </c>
      <c r="BO48" s="3">
        <v>25</v>
      </c>
      <c r="BP48" s="5">
        <v>47243040</v>
      </c>
      <c r="BQ48" s="3" t="s">
        <v>91</v>
      </c>
      <c r="BR48" s="3" t="s">
        <v>307</v>
      </c>
      <c r="BS48" s="3" t="s">
        <v>74</v>
      </c>
      <c r="BT48" s="3" t="s">
        <v>74</v>
      </c>
      <c r="BU48" s="6">
        <v>43349</v>
      </c>
      <c r="BV48" s="3" t="s">
        <v>308</v>
      </c>
    </row>
    <row r="49" spans="1:74" ht="13.5" customHeight="1" x14ac:dyDescent="0.25">
      <c r="A49" s="3">
        <v>316871213</v>
      </c>
      <c r="B49" s="3">
        <v>27</v>
      </c>
      <c r="C49" s="3" t="s">
        <v>309</v>
      </c>
      <c r="D49" s="3" t="s">
        <v>74</v>
      </c>
      <c r="E49" s="3" t="s">
        <v>75</v>
      </c>
      <c r="F49" s="3" t="s">
        <v>310</v>
      </c>
      <c r="G49" s="3" t="s">
        <v>311</v>
      </c>
      <c r="H49" s="3" t="s">
        <v>78</v>
      </c>
      <c r="I49" s="3" t="s">
        <v>74</v>
      </c>
      <c r="J49" s="3" t="s">
        <v>79</v>
      </c>
      <c r="K49" s="3" t="s">
        <v>80</v>
      </c>
      <c r="L49" s="3" t="s">
        <v>312</v>
      </c>
      <c r="M49" s="3" t="s">
        <v>74</v>
      </c>
      <c r="N49" s="3">
        <v>0</v>
      </c>
      <c r="O49" s="3">
        <v>0</v>
      </c>
      <c r="P49" s="4">
        <v>41306</v>
      </c>
      <c r="Q49" s="4">
        <v>42064</v>
      </c>
      <c r="R49" s="6"/>
      <c r="S49" s="6"/>
      <c r="T49" s="3" t="s">
        <v>83</v>
      </c>
      <c r="U49" s="3" t="s">
        <v>84</v>
      </c>
      <c r="V49" s="3" t="s">
        <v>85</v>
      </c>
      <c r="W49" s="3" t="s">
        <v>98</v>
      </c>
      <c r="X49" s="5">
        <v>1480.86</v>
      </c>
      <c r="Y49" s="5"/>
      <c r="Z49" s="3">
        <v>1</v>
      </c>
      <c r="AA49" s="3">
        <v>2</v>
      </c>
      <c r="AB49" s="3" t="s">
        <v>74</v>
      </c>
      <c r="AC49" s="3" t="s">
        <v>313</v>
      </c>
      <c r="AD49" s="3" t="s">
        <v>314</v>
      </c>
      <c r="AE49" s="3" t="s">
        <v>315</v>
      </c>
      <c r="AF49" s="3" t="s">
        <v>315</v>
      </c>
      <c r="AG49" s="3"/>
      <c r="AH49" s="3"/>
      <c r="AI49" s="3"/>
      <c r="AJ49" s="3" t="s">
        <v>315</v>
      </c>
      <c r="AK49" s="3"/>
      <c r="AL49" s="3" t="s">
        <v>316</v>
      </c>
      <c r="AM49" s="3"/>
      <c r="AN49" s="3"/>
      <c r="AO49" s="3"/>
      <c r="AP49" s="3"/>
      <c r="AQ49" s="3" t="s">
        <v>167</v>
      </c>
      <c r="AR49" s="3">
        <v>3</v>
      </c>
      <c r="AS49" s="3">
        <v>1</v>
      </c>
      <c r="AT49" s="3">
        <v>2</v>
      </c>
      <c r="AU49" s="3">
        <v>2</v>
      </c>
      <c r="AV49" s="5">
        <v>85.76</v>
      </c>
      <c r="AW49" s="5">
        <v>128.63999999999999</v>
      </c>
      <c r="AX49" s="3">
        <v>36</v>
      </c>
      <c r="AY49" s="3">
        <v>4</v>
      </c>
      <c r="AZ49" s="3">
        <v>10</v>
      </c>
      <c r="BA49" s="5">
        <v>1.9732499999999999</v>
      </c>
      <c r="BB49" s="5">
        <v>265647</v>
      </c>
      <c r="BC49" s="5">
        <v>3097.56</v>
      </c>
      <c r="BD49" s="5">
        <v>370824.39</v>
      </c>
      <c r="BE49" s="5">
        <v>4323.97</v>
      </c>
      <c r="BF49" s="5">
        <v>360496.06</v>
      </c>
      <c r="BG49" s="5">
        <v>4203.54</v>
      </c>
      <c r="BH49" s="5">
        <v>352999.94</v>
      </c>
      <c r="BI49" s="5">
        <v>4116.13</v>
      </c>
      <c r="BJ49" s="5">
        <v>345000</v>
      </c>
      <c r="BK49" s="5">
        <v>4022.85</v>
      </c>
      <c r="BL49" s="5">
        <v>100</v>
      </c>
      <c r="BM49" s="5">
        <v>0</v>
      </c>
      <c r="BN49" s="3">
        <v>36</v>
      </c>
      <c r="BO49" s="3">
        <v>0</v>
      </c>
      <c r="BP49" s="5">
        <v>9563292</v>
      </c>
      <c r="BQ49" s="3" t="s">
        <v>91</v>
      </c>
      <c r="BR49" s="3" t="s">
        <v>74</v>
      </c>
      <c r="BS49" s="3" t="s">
        <v>74</v>
      </c>
      <c r="BT49" s="3" t="s">
        <v>74</v>
      </c>
      <c r="BU49" s="6">
        <v>42825</v>
      </c>
      <c r="BV49" s="3" t="s">
        <v>317</v>
      </c>
    </row>
    <row r="50" spans="1:74" ht="13.5" customHeight="1" x14ac:dyDescent="0.25">
      <c r="A50" s="3">
        <v>37204916</v>
      </c>
      <c r="B50" s="3">
        <v>28</v>
      </c>
      <c r="C50" s="3" t="s">
        <v>318</v>
      </c>
      <c r="D50" s="3" t="s">
        <v>74</v>
      </c>
      <c r="E50" s="3" t="s">
        <v>75</v>
      </c>
      <c r="F50" s="3" t="s">
        <v>319</v>
      </c>
      <c r="G50" s="3" t="s">
        <v>154</v>
      </c>
      <c r="H50" s="3" t="s">
        <v>78</v>
      </c>
      <c r="I50" s="3" t="s">
        <v>74</v>
      </c>
      <c r="J50" s="3" t="s">
        <v>79</v>
      </c>
      <c r="K50" s="3" t="s">
        <v>80</v>
      </c>
      <c r="L50" s="3" t="s">
        <v>273</v>
      </c>
      <c r="M50" s="3" t="s">
        <v>144</v>
      </c>
      <c r="N50" s="3">
        <v>0</v>
      </c>
      <c r="O50" s="3">
        <v>0</v>
      </c>
      <c r="P50" s="4">
        <v>42675</v>
      </c>
      <c r="Q50" s="4">
        <v>43800</v>
      </c>
      <c r="R50" s="6"/>
      <c r="S50" s="6"/>
      <c r="T50" s="3" t="s">
        <v>83</v>
      </c>
      <c r="U50" s="3" t="s">
        <v>320</v>
      </c>
      <c r="V50" s="3" t="s">
        <v>281</v>
      </c>
      <c r="W50" s="3" t="s">
        <v>86</v>
      </c>
      <c r="X50" s="5">
        <v>8570</v>
      </c>
      <c r="Y50" s="5"/>
      <c r="Z50" s="3">
        <v>1</v>
      </c>
      <c r="AA50" s="3">
        <v>2</v>
      </c>
      <c r="AB50" s="3" t="s">
        <v>74</v>
      </c>
      <c r="AC50" s="3" t="s">
        <v>321</v>
      </c>
      <c r="AD50" s="3" t="s">
        <v>186</v>
      </c>
      <c r="AE50" s="3" t="s">
        <v>187</v>
      </c>
      <c r="AF50" s="3" t="s">
        <v>187</v>
      </c>
      <c r="AG50" s="3"/>
      <c r="AH50" s="3"/>
      <c r="AI50" s="3"/>
      <c r="AJ50" s="3" t="s">
        <v>187</v>
      </c>
      <c r="AK50" s="3"/>
      <c r="AL50" s="3" t="s">
        <v>187</v>
      </c>
      <c r="AM50" s="3" t="s">
        <v>322</v>
      </c>
      <c r="AN50" s="3"/>
      <c r="AO50" s="3"/>
      <c r="AP50" s="3"/>
      <c r="AQ50" s="3" t="s">
        <v>323</v>
      </c>
      <c r="AR50" s="3">
        <v>4</v>
      </c>
      <c r="AS50" s="3">
        <v>4</v>
      </c>
      <c r="AT50" s="3">
        <v>4</v>
      </c>
      <c r="AU50" s="3">
        <v>4</v>
      </c>
      <c r="AV50" s="5">
        <v>314</v>
      </c>
      <c r="AW50" s="5">
        <v>471</v>
      </c>
      <c r="AX50" s="3">
        <v>46</v>
      </c>
      <c r="AY50" s="3">
        <v>2</v>
      </c>
      <c r="AZ50" s="3">
        <v>25</v>
      </c>
      <c r="BA50" s="5">
        <v>3.3414299999999999</v>
      </c>
      <c r="BB50" s="5">
        <v>1913000</v>
      </c>
      <c r="BC50" s="5">
        <v>6092.36</v>
      </c>
      <c r="BD50" s="5">
        <v>2057546.21</v>
      </c>
      <c r="BE50" s="5">
        <v>6552.7</v>
      </c>
      <c r="BF50" s="5">
        <v>2026566.85</v>
      </c>
      <c r="BG50" s="5">
        <v>6454.04</v>
      </c>
      <c r="BH50" s="5">
        <v>2010345.76</v>
      </c>
      <c r="BI50" s="5">
        <v>6402.38</v>
      </c>
      <c r="BJ50" s="5">
        <v>1940000</v>
      </c>
      <c r="BK50" s="5">
        <v>6178.34</v>
      </c>
      <c r="BL50" s="5">
        <v>54.347826086956502</v>
      </c>
      <c r="BM50" s="5">
        <v>45.652173913043498</v>
      </c>
      <c r="BN50" s="3">
        <v>25</v>
      </c>
      <c r="BO50" s="3">
        <v>21</v>
      </c>
      <c r="BP50" s="5">
        <v>87998000</v>
      </c>
      <c r="BQ50" s="3" t="s">
        <v>91</v>
      </c>
      <c r="BR50" s="3" t="s">
        <v>74</v>
      </c>
      <c r="BS50" s="3" t="s">
        <v>74</v>
      </c>
      <c r="BT50" s="3" t="s">
        <v>74</v>
      </c>
      <c r="BU50" s="6">
        <v>43349</v>
      </c>
      <c r="BV50" s="3" t="s">
        <v>324</v>
      </c>
    </row>
    <row r="51" spans="1:74" ht="13.5" customHeight="1" x14ac:dyDescent="0.25">
      <c r="A51" s="3">
        <v>37204916</v>
      </c>
      <c r="B51" s="3">
        <v>28</v>
      </c>
      <c r="C51" s="3" t="s">
        <v>318</v>
      </c>
      <c r="D51" s="3" t="s">
        <v>74</v>
      </c>
      <c r="E51" s="3" t="s">
        <v>75</v>
      </c>
      <c r="F51" s="3" t="s">
        <v>319</v>
      </c>
      <c r="G51" s="3" t="s">
        <v>154</v>
      </c>
      <c r="H51" s="3" t="s">
        <v>78</v>
      </c>
      <c r="I51" s="3" t="s">
        <v>74</v>
      </c>
      <c r="J51" s="3" t="s">
        <v>79</v>
      </c>
      <c r="K51" s="3" t="s">
        <v>80</v>
      </c>
      <c r="L51" s="3" t="s">
        <v>273</v>
      </c>
      <c r="M51" s="3" t="s">
        <v>144</v>
      </c>
      <c r="N51" s="3">
        <v>0</v>
      </c>
      <c r="O51" s="3">
        <v>0</v>
      </c>
      <c r="P51" s="4">
        <v>42675</v>
      </c>
      <c r="Q51" s="4">
        <v>43800</v>
      </c>
      <c r="R51" s="6"/>
      <c r="S51" s="6"/>
      <c r="T51" s="3" t="s">
        <v>83</v>
      </c>
      <c r="U51" s="3" t="s">
        <v>320</v>
      </c>
      <c r="V51" s="3" t="s">
        <v>281</v>
      </c>
      <c r="W51" s="3" t="s">
        <v>86</v>
      </c>
      <c r="X51" s="5">
        <v>8570</v>
      </c>
      <c r="Y51" s="5"/>
      <c r="Z51" s="3">
        <v>1</v>
      </c>
      <c r="AA51" s="3">
        <v>2</v>
      </c>
      <c r="AB51" s="3" t="s">
        <v>74</v>
      </c>
      <c r="AC51" s="3" t="s">
        <v>321</v>
      </c>
      <c r="AD51" s="3" t="s">
        <v>186</v>
      </c>
      <c r="AE51" s="3" t="s">
        <v>187</v>
      </c>
      <c r="AF51" s="3" t="s">
        <v>187</v>
      </c>
      <c r="AG51" s="3"/>
      <c r="AH51" s="3"/>
      <c r="AI51" s="3"/>
      <c r="AJ51" s="3" t="s">
        <v>187</v>
      </c>
      <c r="AK51" s="3"/>
      <c r="AL51" s="3" t="s">
        <v>187</v>
      </c>
      <c r="AM51" s="3" t="s">
        <v>322</v>
      </c>
      <c r="AN51" s="3"/>
      <c r="AO51" s="3"/>
      <c r="AP51" s="3"/>
      <c r="AQ51" s="3" t="s">
        <v>150</v>
      </c>
      <c r="AR51" s="3">
        <v>4</v>
      </c>
      <c r="AS51" s="3">
        <v>4</v>
      </c>
      <c r="AT51" s="3">
        <v>4</v>
      </c>
      <c r="AU51" s="3">
        <v>4</v>
      </c>
      <c r="AV51" s="5">
        <v>366</v>
      </c>
      <c r="AW51" s="5">
        <v>458</v>
      </c>
      <c r="AX51" s="3">
        <v>2</v>
      </c>
      <c r="AY51" s="3">
        <v>2</v>
      </c>
      <c r="AZ51" s="3">
        <v>25</v>
      </c>
      <c r="BA51" s="5">
        <v>3.3414299999999999</v>
      </c>
      <c r="BB51" s="5">
        <v>1916000</v>
      </c>
      <c r="BC51" s="5">
        <v>5234.97</v>
      </c>
      <c r="BD51" s="5">
        <v>2060772.89</v>
      </c>
      <c r="BE51" s="5">
        <v>5630.52</v>
      </c>
      <c r="BF51" s="5">
        <v>2029744.95</v>
      </c>
      <c r="BG51" s="5">
        <v>5545.75</v>
      </c>
      <c r="BH51" s="5">
        <v>2013498.42</v>
      </c>
      <c r="BI51" s="5">
        <v>5501.36</v>
      </c>
      <c r="BJ51" s="5">
        <v>2030000</v>
      </c>
      <c r="BK51" s="5">
        <v>5546.45</v>
      </c>
      <c r="BL51" s="5">
        <v>100</v>
      </c>
      <c r="BM51" s="5">
        <v>0</v>
      </c>
      <c r="BN51" s="3">
        <v>2</v>
      </c>
      <c r="BO51" s="3">
        <v>0</v>
      </c>
      <c r="BP51" s="5">
        <v>3832000</v>
      </c>
      <c r="BQ51" s="3" t="s">
        <v>91</v>
      </c>
      <c r="BR51" s="3" t="s">
        <v>74</v>
      </c>
      <c r="BS51" s="3" t="s">
        <v>74</v>
      </c>
      <c r="BT51" s="3" t="s">
        <v>74</v>
      </c>
      <c r="BU51" s="6">
        <v>43223</v>
      </c>
      <c r="BV51" s="3" t="s">
        <v>74</v>
      </c>
    </row>
    <row r="52" spans="1:74" ht="13.5" customHeight="1" x14ac:dyDescent="0.25">
      <c r="A52" s="3">
        <v>37204916</v>
      </c>
      <c r="B52" s="3">
        <v>28</v>
      </c>
      <c r="C52" s="3" t="s">
        <v>318</v>
      </c>
      <c r="D52" s="3" t="s">
        <v>74</v>
      </c>
      <c r="E52" s="3" t="s">
        <v>75</v>
      </c>
      <c r="F52" s="3" t="s">
        <v>319</v>
      </c>
      <c r="G52" s="3" t="s">
        <v>154</v>
      </c>
      <c r="H52" s="3" t="s">
        <v>78</v>
      </c>
      <c r="I52" s="3" t="s">
        <v>74</v>
      </c>
      <c r="J52" s="3" t="s">
        <v>79</v>
      </c>
      <c r="K52" s="3" t="s">
        <v>80</v>
      </c>
      <c r="L52" s="3" t="s">
        <v>273</v>
      </c>
      <c r="M52" s="3" t="s">
        <v>144</v>
      </c>
      <c r="N52" s="3">
        <v>0</v>
      </c>
      <c r="O52" s="3">
        <v>0</v>
      </c>
      <c r="P52" s="4">
        <v>42675</v>
      </c>
      <c r="Q52" s="4">
        <v>43800</v>
      </c>
      <c r="R52" s="6"/>
      <c r="S52" s="6"/>
      <c r="T52" s="3" t="s">
        <v>83</v>
      </c>
      <c r="U52" s="3" t="s">
        <v>320</v>
      </c>
      <c r="V52" s="3" t="s">
        <v>281</v>
      </c>
      <c r="W52" s="3" t="s">
        <v>86</v>
      </c>
      <c r="X52" s="5">
        <v>8570</v>
      </c>
      <c r="Y52" s="5"/>
      <c r="Z52" s="3">
        <v>1</v>
      </c>
      <c r="AA52" s="3">
        <v>2</v>
      </c>
      <c r="AB52" s="3" t="s">
        <v>74</v>
      </c>
      <c r="AC52" s="3" t="s">
        <v>321</v>
      </c>
      <c r="AD52" s="3" t="s">
        <v>186</v>
      </c>
      <c r="AE52" s="3" t="s">
        <v>187</v>
      </c>
      <c r="AF52" s="3" t="s">
        <v>187</v>
      </c>
      <c r="AG52" s="3"/>
      <c r="AH52" s="3"/>
      <c r="AI52" s="3"/>
      <c r="AJ52" s="3" t="s">
        <v>187</v>
      </c>
      <c r="AK52" s="3"/>
      <c r="AL52" s="3" t="s">
        <v>187</v>
      </c>
      <c r="AM52" s="3" t="s">
        <v>322</v>
      </c>
      <c r="AN52" s="3"/>
      <c r="AO52" s="3"/>
      <c r="AP52" s="3"/>
      <c r="AQ52" s="3" t="s">
        <v>169</v>
      </c>
      <c r="AR52" s="3">
        <v>4</v>
      </c>
      <c r="AS52" s="3">
        <v>4</v>
      </c>
      <c r="AT52" s="3">
        <v>4</v>
      </c>
      <c r="AU52" s="3">
        <v>6</v>
      </c>
      <c r="AV52" s="5">
        <v>559</v>
      </c>
      <c r="AW52" s="5">
        <v>688</v>
      </c>
      <c r="AX52" s="3">
        <v>2</v>
      </c>
      <c r="AY52" s="3">
        <v>2</v>
      </c>
      <c r="AZ52" s="3">
        <v>25</v>
      </c>
      <c r="BA52" s="5">
        <v>3.3414299999999999</v>
      </c>
      <c r="BB52" s="5">
        <v>3197000</v>
      </c>
      <c r="BC52" s="5">
        <v>5719.14</v>
      </c>
      <c r="BD52" s="5">
        <v>3438565.2</v>
      </c>
      <c r="BE52" s="5">
        <v>6151.28</v>
      </c>
      <c r="BF52" s="5">
        <v>3386792.59</v>
      </c>
      <c r="BG52" s="5">
        <v>6058.66</v>
      </c>
      <c r="BH52" s="5">
        <v>3359683.95</v>
      </c>
      <c r="BI52" s="5">
        <v>6010.17</v>
      </c>
      <c r="BJ52" s="5">
        <v>3246000</v>
      </c>
      <c r="BK52" s="5">
        <v>5806.8</v>
      </c>
      <c r="BL52" s="5">
        <v>100</v>
      </c>
      <c r="BM52" s="5">
        <v>0</v>
      </c>
      <c r="BN52" s="3">
        <v>2</v>
      </c>
      <c r="BO52" s="3">
        <v>0</v>
      </c>
      <c r="BP52" s="5">
        <v>6394000</v>
      </c>
      <c r="BQ52" s="3" t="s">
        <v>91</v>
      </c>
      <c r="BR52" s="3" t="s">
        <v>74</v>
      </c>
      <c r="BS52" s="3" t="s">
        <v>74</v>
      </c>
      <c r="BT52" s="3" t="s">
        <v>74</v>
      </c>
      <c r="BU52" s="6">
        <v>42773</v>
      </c>
      <c r="BV52" s="3" t="s">
        <v>74</v>
      </c>
    </row>
    <row r="53" spans="1:74" ht="13.5" customHeight="1" x14ac:dyDescent="0.25">
      <c r="A53" s="3">
        <v>34595316</v>
      </c>
      <c r="B53" s="3">
        <v>29</v>
      </c>
      <c r="C53" s="3" t="s">
        <v>325</v>
      </c>
      <c r="D53" s="3" t="s">
        <v>74</v>
      </c>
      <c r="E53" s="3" t="s">
        <v>75</v>
      </c>
      <c r="F53" s="3" t="s">
        <v>326</v>
      </c>
      <c r="G53" s="3" t="s">
        <v>327</v>
      </c>
      <c r="H53" s="3" t="s">
        <v>78</v>
      </c>
      <c r="I53" s="3" t="s">
        <v>74</v>
      </c>
      <c r="J53" s="3" t="s">
        <v>79</v>
      </c>
      <c r="K53" s="3" t="s">
        <v>80</v>
      </c>
      <c r="L53" s="3" t="s">
        <v>328</v>
      </c>
      <c r="M53" s="3" t="s">
        <v>144</v>
      </c>
      <c r="N53" s="3">
        <v>0</v>
      </c>
      <c r="O53" s="3">
        <v>0</v>
      </c>
      <c r="P53" s="4">
        <v>41426</v>
      </c>
      <c r="Q53" s="4">
        <v>42217</v>
      </c>
      <c r="R53" s="6"/>
      <c r="S53" s="6"/>
      <c r="T53" s="3" t="s">
        <v>83</v>
      </c>
      <c r="U53" s="3" t="s">
        <v>84</v>
      </c>
      <c r="V53" s="3" t="s">
        <v>120</v>
      </c>
      <c r="W53" s="3" t="s">
        <v>98</v>
      </c>
      <c r="X53" s="5">
        <v>495</v>
      </c>
      <c r="Y53" s="5"/>
      <c r="Z53" s="3">
        <v>1</v>
      </c>
      <c r="AA53" s="3">
        <v>0</v>
      </c>
      <c r="AB53" s="3" t="s">
        <v>74</v>
      </c>
      <c r="AC53" s="3" t="s">
        <v>74</v>
      </c>
      <c r="AD53" s="3" t="s">
        <v>329</v>
      </c>
      <c r="AE53" s="3" t="s">
        <v>330</v>
      </c>
      <c r="AF53" s="3" t="s">
        <v>330</v>
      </c>
      <c r="AG53" s="3"/>
      <c r="AH53" s="3"/>
      <c r="AI53" s="3"/>
      <c r="AJ53" s="3" t="s">
        <v>330</v>
      </c>
      <c r="AK53" s="3"/>
      <c r="AL53" s="3" t="s">
        <v>331</v>
      </c>
      <c r="AM53" s="3" t="s">
        <v>103</v>
      </c>
      <c r="AN53" s="3"/>
      <c r="AO53" s="3"/>
      <c r="AP53" s="3"/>
      <c r="AQ53" s="3" t="s">
        <v>90</v>
      </c>
      <c r="AR53" s="3">
        <v>2</v>
      </c>
      <c r="AS53" s="3">
        <v>0</v>
      </c>
      <c r="AT53" s="3">
        <v>1</v>
      </c>
      <c r="AU53" s="3">
        <v>1</v>
      </c>
      <c r="AV53" s="5">
        <v>69.400000000000006</v>
      </c>
      <c r="AW53" s="5">
        <v>104.1</v>
      </c>
      <c r="AX53" s="3">
        <v>16</v>
      </c>
      <c r="AY53" s="3">
        <v>4</v>
      </c>
      <c r="AZ53" s="3">
        <v>4</v>
      </c>
      <c r="BA53" s="5">
        <v>2.1729599999999998</v>
      </c>
      <c r="BB53" s="5">
        <v>190000</v>
      </c>
      <c r="BC53" s="5">
        <v>2737.75</v>
      </c>
      <c r="BD53" s="5">
        <v>253295.49</v>
      </c>
      <c r="BE53" s="5">
        <v>3649.79</v>
      </c>
      <c r="BF53" s="5">
        <v>255015.38</v>
      </c>
      <c r="BG53" s="5">
        <v>3674.57</v>
      </c>
      <c r="BH53" s="5">
        <v>237447.25</v>
      </c>
      <c r="BI53" s="5">
        <v>3421.43</v>
      </c>
      <c r="BJ53" s="5">
        <v>250000</v>
      </c>
      <c r="BK53" s="5">
        <v>3602.31</v>
      </c>
      <c r="BL53" s="5">
        <v>100</v>
      </c>
      <c r="BM53" s="5">
        <v>0</v>
      </c>
      <c r="BN53" s="3">
        <v>16</v>
      </c>
      <c r="BO53" s="3">
        <v>0</v>
      </c>
      <c r="BP53" s="5">
        <v>3040000</v>
      </c>
      <c r="BQ53" s="3" t="s">
        <v>91</v>
      </c>
      <c r="BR53" s="3" t="s">
        <v>74</v>
      </c>
      <c r="BS53" s="3" t="s">
        <v>74</v>
      </c>
      <c r="BT53" s="3" t="s">
        <v>74</v>
      </c>
      <c r="BU53" s="6">
        <v>42453</v>
      </c>
      <c r="BV53" s="3" t="s">
        <v>74</v>
      </c>
    </row>
    <row r="54" spans="1:74" ht="13.5" customHeight="1" x14ac:dyDescent="0.25">
      <c r="A54" s="3">
        <v>32967418</v>
      </c>
      <c r="B54" s="3">
        <v>30</v>
      </c>
      <c r="C54" s="3" t="s">
        <v>332</v>
      </c>
      <c r="D54" s="3" t="s">
        <v>333</v>
      </c>
      <c r="E54" s="3" t="s">
        <v>75</v>
      </c>
      <c r="F54" s="3" t="s">
        <v>334</v>
      </c>
      <c r="G54" s="3" t="s">
        <v>335</v>
      </c>
      <c r="H54" s="3" t="s">
        <v>78</v>
      </c>
      <c r="I54" s="3" t="s">
        <v>74</v>
      </c>
      <c r="J54" s="3" t="s">
        <v>79</v>
      </c>
      <c r="K54" s="3" t="s">
        <v>80</v>
      </c>
      <c r="L54" s="3" t="s">
        <v>336</v>
      </c>
      <c r="M54" s="3" t="s">
        <v>82</v>
      </c>
      <c r="N54" s="3">
        <v>0</v>
      </c>
      <c r="O54" s="3">
        <v>0</v>
      </c>
      <c r="P54" s="4">
        <v>43221</v>
      </c>
      <c r="Q54" s="4">
        <v>43952</v>
      </c>
      <c r="R54" s="6"/>
      <c r="S54" s="6"/>
      <c r="T54" s="3" t="s">
        <v>83</v>
      </c>
      <c r="U54" s="3" t="s">
        <v>276</v>
      </c>
      <c r="V54" s="3" t="s">
        <v>281</v>
      </c>
      <c r="W54" s="3" t="s">
        <v>184</v>
      </c>
      <c r="X54" s="5">
        <v>2623</v>
      </c>
      <c r="Y54" s="5"/>
      <c r="Z54" s="3">
        <v>2</v>
      </c>
      <c r="AA54" s="3">
        <v>2</v>
      </c>
      <c r="AB54" s="3" t="s">
        <v>74</v>
      </c>
      <c r="AC54" s="3" t="s">
        <v>337</v>
      </c>
      <c r="AD54" s="3" t="s">
        <v>157</v>
      </c>
      <c r="AE54" s="3" t="s">
        <v>158</v>
      </c>
      <c r="AF54" s="3" t="s">
        <v>158</v>
      </c>
      <c r="AG54" s="3"/>
      <c r="AH54" s="3"/>
      <c r="AI54" s="3"/>
      <c r="AJ54" s="3" t="s">
        <v>158</v>
      </c>
      <c r="AK54" s="3"/>
      <c r="AL54" s="3" t="s">
        <v>159</v>
      </c>
      <c r="AM54" s="3"/>
      <c r="AN54" s="3"/>
      <c r="AO54" s="3"/>
      <c r="AP54" s="3"/>
      <c r="AQ54" s="3" t="s">
        <v>167</v>
      </c>
      <c r="AR54" s="3">
        <v>3</v>
      </c>
      <c r="AS54" s="3">
        <v>3</v>
      </c>
      <c r="AT54" s="3">
        <v>4</v>
      </c>
      <c r="AU54" s="3">
        <v>3</v>
      </c>
      <c r="AV54" s="5">
        <v>129</v>
      </c>
      <c r="AW54" s="5">
        <v>193.5</v>
      </c>
      <c r="AX54" s="3">
        <v>44</v>
      </c>
      <c r="AY54" s="3">
        <v>2</v>
      </c>
      <c r="AZ54" s="3">
        <v>23</v>
      </c>
      <c r="BA54" s="5">
        <v>3.6354600000000001</v>
      </c>
      <c r="BB54" s="5">
        <v>661000</v>
      </c>
      <c r="BC54" s="5">
        <v>5124.03</v>
      </c>
      <c r="BD54" s="5">
        <v>675006.75</v>
      </c>
      <c r="BE54" s="5">
        <v>5232.6099999999997</v>
      </c>
      <c r="BF54" s="5">
        <v>689989.87</v>
      </c>
      <c r="BG54" s="5">
        <v>5348.76</v>
      </c>
      <c r="BH54" s="5">
        <v>672649.19</v>
      </c>
      <c r="BI54" s="5">
        <v>5214.33</v>
      </c>
      <c r="BJ54" s="5">
        <v>730000</v>
      </c>
      <c r="BK54" s="5">
        <v>5658.91</v>
      </c>
      <c r="BL54" s="5">
        <v>34.090909090909101</v>
      </c>
      <c r="BM54" s="5">
        <v>65.909090909090907</v>
      </c>
      <c r="BN54" s="3">
        <v>15</v>
      </c>
      <c r="BO54" s="3">
        <v>29</v>
      </c>
      <c r="BP54" s="5">
        <v>29084000</v>
      </c>
      <c r="BQ54" s="3" t="s">
        <v>91</v>
      </c>
      <c r="BR54" s="3" t="s">
        <v>74</v>
      </c>
      <c r="BS54" s="3" t="s">
        <v>74</v>
      </c>
      <c r="BT54" s="3" t="s">
        <v>74</v>
      </c>
      <c r="BU54" s="6">
        <v>43349</v>
      </c>
      <c r="BV54" s="3" t="s">
        <v>74</v>
      </c>
    </row>
    <row r="55" spans="1:74" ht="13.5" customHeight="1" x14ac:dyDescent="0.25">
      <c r="A55" s="3">
        <v>32967418</v>
      </c>
      <c r="B55" s="3">
        <v>30</v>
      </c>
      <c r="C55" s="3" t="s">
        <v>332</v>
      </c>
      <c r="D55" s="3" t="s">
        <v>333</v>
      </c>
      <c r="E55" s="3" t="s">
        <v>75</v>
      </c>
      <c r="F55" s="3" t="s">
        <v>334</v>
      </c>
      <c r="G55" s="3" t="s">
        <v>335</v>
      </c>
      <c r="H55" s="3" t="s">
        <v>78</v>
      </c>
      <c r="I55" s="3" t="s">
        <v>74</v>
      </c>
      <c r="J55" s="3" t="s">
        <v>79</v>
      </c>
      <c r="K55" s="3" t="s">
        <v>80</v>
      </c>
      <c r="L55" s="3" t="s">
        <v>336</v>
      </c>
      <c r="M55" s="3" t="s">
        <v>82</v>
      </c>
      <c r="N55" s="3">
        <v>0</v>
      </c>
      <c r="O55" s="3">
        <v>0</v>
      </c>
      <c r="P55" s="4">
        <v>43221</v>
      </c>
      <c r="Q55" s="4">
        <v>43952</v>
      </c>
      <c r="R55" s="6"/>
      <c r="S55" s="6"/>
      <c r="T55" s="3" t="s">
        <v>83</v>
      </c>
      <c r="U55" s="3" t="s">
        <v>276</v>
      </c>
      <c r="V55" s="3" t="s">
        <v>281</v>
      </c>
      <c r="W55" s="3" t="s">
        <v>184</v>
      </c>
      <c r="X55" s="5">
        <v>2623</v>
      </c>
      <c r="Y55" s="5"/>
      <c r="Z55" s="3">
        <v>2</v>
      </c>
      <c r="AA55" s="3">
        <v>2</v>
      </c>
      <c r="AB55" s="3" t="s">
        <v>74</v>
      </c>
      <c r="AC55" s="3" t="s">
        <v>337</v>
      </c>
      <c r="AD55" s="3" t="s">
        <v>157</v>
      </c>
      <c r="AE55" s="3" t="s">
        <v>158</v>
      </c>
      <c r="AF55" s="3" t="s">
        <v>158</v>
      </c>
      <c r="AG55" s="3"/>
      <c r="AH55" s="3"/>
      <c r="AI55" s="3"/>
      <c r="AJ55" s="3" t="s">
        <v>158</v>
      </c>
      <c r="AK55" s="3"/>
      <c r="AL55" s="3" t="s">
        <v>159</v>
      </c>
      <c r="AM55" s="3"/>
      <c r="AN55" s="3"/>
      <c r="AO55" s="3"/>
      <c r="AP55" s="3"/>
      <c r="AQ55" s="3" t="s">
        <v>150</v>
      </c>
      <c r="AR55" s="3">
        <v>3</v>
      </c>
      <c r="AS55" s="3">
        <v>2</v>
      </c>
      <c r="AT55" s="3">
        <v>3</v>
      </c>
      <c r="AU55" s="3">
        <v>2</v>
      </c>
      <c r="AV55" s="5">
        <v>199</v>
      </c>
      <c r="AW55" s="5">
        <v>298</v>
      </c>
      <c r="AX55" s="3">
        <v>2</v>
      </c>
      <c r="AY55" s="3">
        <v>2</v>
      </c>
      <c r="AZ55" s="3">
        <v>23</v>
      </c>
      <c r="BA55" s="5">
        <v>3.6354600000000001</v>
      </c>
      <c r="BB55" s="5">
        <v>799000</v>
      </c>
      <c r="BC55" s="5">
        <v>4015.08</v>
      </c>
      <c r="BD55" s="5">
        <v>815931</v>
      </c>
      <c r="BE55" s="5">
        <v>4100.16</v>
      </c>
      <c r="BF55" s="5">
        <v>834042.22</v>
      </c>
      <c r="BG55" s="5">
        <v>4191.17</v>
      </c>
      <c r="BH55" s="5">
        <v>813081.24</v>
      </c>
      <c r="BI55" s="5">
        <v>4085.84</v>
      </c>
      <c r="BJ55" s="5">
        <v>799000</v>
      </c>
      <c r="BK55" s="5">
        <v>4015.08</v>
      </c>
      <c r="BL55" s="5">
        <v>50</v>
      </c>
      <c r="BM55" s="5">
        <v>50</v>
      </c>
      <c r="BN55" s="3">
        <v>1</v>
      </c>
      <c r="BO55" s="3">
        <v>1</v>
      </c>
      <c r="BP55" s="5">
        <v>1598000</v>
      </c>
      <c r="BQ55" s="3" t="s">
        <v>91</v>
      </c>
      <c r="BR55" s="3" t="s">
        <v>74</v>
      </c>
      <c r="BS55" s="3" t="s">
        <v>74</v>
      </c>
      <c r="BT55" s="3" t="s">
        <v>74</v>
      </c>
      <c r="BU55" s="6">
        <v>43349</v>
      </c>
      <c r="BV55" s="3" t="s">
        <v>74</v>
      </c>
    </row>
    <row r="56" spans="1:74" ht="13.5" customHeight="1" x14ac:dyDescent="0.25">
      <c r="A56" s="3">
        <v>32967418</v>
      </c>
      <c r="B56" s="3">
        <v>30</v>
      </c>
      <c r="C56" s="3" t="s">
        <v>332</v>
      </c>
      <c r="D56" s="3" t="s">
        <v>333</v>
      </c>
      <c r="E56" s="3" t="s">
        <v>75</v>
      </c>
      <c r="F56" s="3" t="s">
        <v>334</v>
      </c>
      <c r="G56" s="3" t="s">
        <v>335</v>
      </c>
      <c r="H56" s="3" t="s">
        <v>78</v>
      </c>
      <c r="I56" s="3" t="s">
        <v>74</v>
      </c>
      <c r="J56" s="3" t="s">
        <v>79</v>
      </c>
      <c r="K56" s="3" t="s">
        <v>80</v>
      </c>
      <c r="L56" s="3" t="s">
        <v>336</v>
      </c>
      <c r="M56" s="3" t="s">
        <v>82</v>
      </c>
      <c r="N56" s="3">
        <v>0</v>
      </c>
      <c r="O56" s="3">
        <v>0</v>
      </c>
      <c r="P56" s="4">
        <v>43221</v>
      </c>
      <c r="Q56" s="4">
        <v>43952</v>
      </c>
      <c r="R56" s="6"/>
      <c r="S56" s="6"/>
      <c r="T56" s="3" t="s">
        <v>83</v>
      </c>
      <c r="U56" s="3" t="s">
        <v>276</v>
      </c>
      <c r="V56" s="3" t="s">
        <v>281</v>
      </c>
      <c r="W56" s="3" t="s">
        <v>184</v>
      </c>
      <c r="X56" s="5">
        <v>2623</v>
      </c>
      <c r="Y56" s="5"/>
      <c r="Z56" s="3">
        <v>2</v>
      </c>
      <c r="AA56" s="3">
        <v>2</v>
      </c>
      <c r="AB56" s="3" t="s">
        <v>74</v>
      </c>
      <c r="AC56" s="3" t="s">
        <v>337</v>
      </c>
      <c r="AD56" s="3" t="s">
        <v>157</v>
      </c>
      <c r="AE56" s="3" t="s">
        <v>158</v>
      </c>
      <c r="AF56" s="3" t="s">
        <v>158</v>
      </c>
      <c r="AG56" s="3"/>
      <c r="AH56" s="3"/>
      <c r="AI56" s="3"/>
      <c r="AJ56" s="3" t="s">
        <v>158</v>
      </c>
      <c r="AK56" s="3"/>
      <c r="AL56" s="3" t="s">
        <v>159</v>
      </c>
      <c r="AM56" s="3"/>
      <c r="AN56" s="3"/>
      <c r="AO56" s="3"/>
      <c r="AP56" s="3"/>
      <c r="AQ56" s="3" t="s">
        <v>150</v>
      </c>
      <c r="AR56" s="3">
        <v>3</v>
      </c>
      <c r="AS56" s="3">
        <v>3</v>
      </c>
      <c r="AT56" s="3">
        <v>4</v>
      </c>
      <c r="AU56" s="3">
        <v>3</v>
      </c>
      <c r="AV56" s="5">
        <v>159</v>
      </c>
      <c r="AW56" s="5">
        <v>238.5</v>
      </c>
      <c r="AX56" s="3">
        <v>2</v>
      </c>
      <c r="AY56" s="3">
        <v>2</v>
      </c>
      <c r="AZ56" s="3">
        <v>23</v>
      </c>
      <c r="BA56" s="5">
        <v>3.6354600000000001</v>
      </c>
      <c r="BB56" s="5">
        <v>725000</v>
      </c>
      <c r="BC56" s="5">
        <v>4559.75</v>
      </c>
      <c r="BD56" s="5">
        <v>740362.93</v>
      </c>
      <c r="BE56" s="5">
        <v>4656.37</v>
      </c>
      <c r="BF56" s="5">
        <v>756796.76</v>
      </c>
      <c r="BG56" s="5">
        <v>4759.7299999999996</v>
      </c>
      <c r="BH56" s="5">
        <v>737777.1</v>
      </c>
      <c r="BI56" s="5">
        <v>4640.1099999999997</v>
      </c>
      <c r="BJ56" s="5">
        <v>725000</v>
      </c>
      <c r="BK56" s="5">
        <v>4559.75</v>
      </c>
      <c r="BL56" s="5">
        <v>50</v>
      </c>
      <c r="BM56" s="5">
        <v>50</v>
      </c>
      <c r="BN56" s="3">
        <v>1</v>
      </c>
      <c r="BO56" s="3">
        <v>1</v>
      </c>
      <c r="BP56" s="5">
        <v>1450000</v>
      </c>
      <c r="BQ56" s="3" t="s">
        <v>91</v>
      </c>
      <c r="BR56" s="3" t="s">
        <v>74</v>
      </c>
      <c r="BS56" s="3" t="s">
        <v>74</v>
      </c>
      <c r="BT56" s="3" t="s">
        <v>74</v>
      </c>
      <c r="BU56" s="6">
        <v>43349</v>
      </c>
      <c r="BV56" s="3" t="s">
        <v>74</v>
      </c>
    </row>
    <row r="57" spans="1:74" ht="13.5" customHeight="1" x14ac:dyDescent="0.25">
      <c r="A57" s="3">
        <v>32967418</v>
      </c>
      <c r="B57" s="3">
        <v>30</v>
      </c>
      <c r="C57" s="3" t="s">
        <v>332</v>
      </c>
      <c r="D57" s="3" t="s">
        <v>333</v>
      </c>
      <c r="E57" s="3" t="s">
        <v>75</v>
      </c>
      <c r="F57" s="3" t="s">
        <v>334</v>
      </c>
      <c r="G57" s="3" t="s">
        <v>335</v>
      </c>
      <c r="H57" s="3" t="s">
        <v>78</v>
      </c>
      <c r="I57" s="3" t="s">
        <v>74</v>
      </c>
      <c r="J57" s="3" t="s">
        <v>79</v>
      </c>
      <c r="K57" s="3" t="s">
        <v>80</v>
      </c>
      <c r="L57" s="3" t="s">
        <v>336</v>
      </c>
      <c r="M57" s="3" t="s">
        <v>82</v>
      </c>
      <c r="N57" s="3">
        <v>0</v>
      </c>
      <c r="O57" s="3">
        <v>0</v>
      </c>
      <c r="P57" s="4">
        <v>43221</v>
      </c>
      <c r="Q57" s="4">
        <v>43952</v>
      </c>
      <c r="R57" s="6"/>
      <c r="S57" s="6"/>
      <c r="T57" s="3" t="s">
        <v>83</v>
      </c>
      <c r="U57" s="3" t="s">
        <v>132</v>
      </c>
      <c r="V57" s="3" t="s">
        <v>281</v>
      </c>
      <c r="W57" s="3" t="s">
        <v>184</v>
      </c>
      <c r="X57" s="5">
        <v>2623</v>
      </c>
      <c r="Y57" s="5"/>
      <c r="Z57" s="3">
        <v>2</v>
      </c>
      <c r="AA57" s="3">
        <v>2</v>
      </c>
      <c r="AB57" s="3" t="s">
        <v>74</v>
      </c>
      <c r="AC57" s="3" t="s">
        <v>337</v>
      </c>
      <c r="AD57" s="3" t="s">
        <v>157</v>
      </c>
      <c r="AE57" s="3" t="s">
        <v>158</v>
      </c>
      <c r="AF57" s="3" t="s">
        <v>158</v>
      </c>
      <c r="AG57" s="3"/>
      <c r="AH57" s="3"/>
      <c r="AI57" s="3"/>
      <c r="AJ57" s="3" t="s">
        <v>158</v>
      </c>
      <c r="AK57" s="3"/>
      <c r="AL57" s="3" t="s">
        <v>159</v>
      </c>
      <c r="AM57" s="3"/>
      <c r="AN57" s="3"/>
      <c r="AO57" s="3"/>
      <c r="AP57" s="3"/>
      <c r="AQ57" s="3" t="s">
        <v>90</v>
      </c>
      <c r="AR57" s="3">
        <v>2</v>
      </c>
      <c r="AS57" s="3">
        <v>2</v>
      </c>
      <c r="AT57" s="3">
        <v>3</v>
      </c>
      <c r="AU57" s="3">
        <v>2</v>
      </c>
      <c r="AV57" s="5">
        <v>109</v>
      </c>
      <c r="AW57" s="5">
        <v>163.5</v>
      </c>
      <c r="AX57" s="3">
        <v>44</v>
      </c>
      <c r="AY57" s="3">
        <v>2</v>
      </c>
      <c r="AZ57" s="3">
        <v>23</v>
      </c>
      <c r="BA57" s="5">
        <v>3.6354600000000001</v>
      </c>
      <c r="BB57" s="5">
        <v>561000</v>
      </c>
      <c r="BC57" s="5">
        <v>5146.79</v>
      </c>
      <c r="BD57" s="5">
        <v>572887.73</v>
      </c>
      <c r="BE57" s="5">
        <v>5255.85</v>
      </c>
      <c r="BF57" s="5">
        <v>585604.11</v>
      </c>
      <c r="BG57" s="5">
        <v>5372.52</v>
      </c>
      <c r="BH57" s="5">
        <v>570886.82999999996</v>
      </c>
      <c r="BI57" s="5">
        <v>5237.49</v>
      </c>
      <c r="BJ57" s="5">
        <v>607000</v>
      </c>
      <c r="BK57" s="5">
        <v>5568.81</v>
      </c>
      <c r="BL57" s="5">
        <v>45.454545454545503</v>
      </c>
      <c r="BM57" s="5">
        <v>54.545454545454497</v>
      </c>
      <c r="BN57" s="3">
        <v>20</v>
      </c>
      <c r="BO57" s="3">
        <v>24</v>
      </c>
      <c r="BP57" s="5">
        <v>24684000</v>
      </c>
      <c r="BQ57" s="3" t="s">
        <v>91</v>
      </c>
      <c r="BR57" s="3" t="s">
        <v>74</v>
      </c>
      <c r="BS57" s="3" t="s">
        <v>74</v>
      </c>
      <c r="BT57" s="3" t="s">
        <v>74</v>
      </c>
      <c r="BU57" s="6">
        <v>43349</v>
      </c>
      <c r="BV57" s="3" t="s">
        <v>74</v>
      </c>
    </row>
    <row r="58" spans="1:74" ht="13.5" customHeight="1" x14ac:dyDescent="0.25">
      <c r="A58" s="3">
        <v>32967418</v>
      </c>
      <c r="B58" s="3">
        <v>30</v>
      </c>
      <c r="C58" s="3" t="s">
        <v>332</v>
      </c>
      <c r="D58" s="3" t="s">
        <v>333</v>
      </c>
      <c r="E58" s="3" t="s">
        <v>75</v>
      </c>
      <c r="F58" s="3" t="s">
        <v>334</v>
      </c>
      <c r="G58" s="3" t="s">
        <v>335</v>
      </c>
      <c r="H58" s="3" t="s">
        <v>78</v>
      </c>
      <c r="I58" s="3" t="s">
        <v>74</v>
      </c>
      <c r="J58" s="3" t="s">
        <v>79</v>
      </c>
      <c r="K58" s="3" t="s">
        <v>80</v>
      </c>
      <c r="L58" s="3" t="s">
        <v>336</v>
      </c>
      <c r="M58" s="3" t="s">
        <v>82</v>
      </c>
      <c r="N58" s="3">
        <v>0</v>
      </c>
      <c r="O58" s="3">
        <v>0</v>
      </c>
      <c r="P58" s="4">
        <v>43221</v>
      </c>
      <c r="Q58" s="4">
        <v>43952</v>
      </c>
      <c r="R58" s="6"/>
      <c r="S58" s="6"/>
      <c r="T58" s="3" t="s">
        <v>83</v>
      </c>
      <c r="U58" s="3" t="s">
        <v>276</v>
      </c>
      <c r="V58" s="3" t="s">
        <v>281</v>
      </c>
      <c r="W58" s="3" t="s">
        <v>184</v>
      </c>
      <c r="X58" s="5">
        <v>2623</v>
      </c>
      <c r="Y58" s="5"/>
      <c r="Z58" s="3">
        <v>2</v>
      </c>
      <c r="AA58" s="3">
        <v>2</v>
      </c>
      <c r="AB58" s="3" t="s">
        <v>74</v>
      </c>
      <c r="AC58" s="3" t="s">
        <v>337</v>
      </c>
      <c r="AD58" s="3" t="s">
        <v>157</v>
      </c>
      <c r="AE58" s="3" t="s">
        <v>158</v>
      </c>
      <c r="AF58" s="3" t="s">
        <v>158</v>
      </c>
      <c r="AG58" s="3"/>
      <c r="AH58" s="3"/>
      <c r="AI58" s="3"/>
      <c r="AJ58" s="3" t="s">
        <v>158</v>
      </c>
      <c r="AK58" s="3"/>
      <c r="AL58" s="3" t="s">
        <v>159</v>
      </c>
      <c r="AM58" s="3"/>
      <c r="AN58" s="3"/>
      <c r="AO58" s="3"/>
      <c r="AP58" s="3"/>
      <c r="AQ58" s="3" t="s">
        <v>338</v>
      </c>
      <c r="AR58" s="3">
        <v>4</v>
      </c>
      <c r="AS58" s="3">
        <v>4</v>
      </c>
      <c r="AT58" s="3">
        <v>5</v>
      </c>
      <c r="AU58" s="3">
        <v>4</v>
      </c>
      <c r="AV58" s="5">
        <v>235</v>
      </c>
      <c r="AW58" s="5">
        <v>352.5</v>
      </c>
      <c r="AX58" s="3">
        <v>2</v>
      </c>
      <c r="AY58" s="3">
        <v>2</v>
      </c>
      <c r="AZ58" s="3">
        <v>23</v>
      </c>
      <c r="BA58" s="5">
        <v>3.6354600000000001</v>
      </c>
      <c r="BB58" s="5">
        <v>1180911</v>
      </c>
      <c r="BC58" s="5">
        <v>5025.1499999999996</v>
      </c>
      <c r="BD58" s="5">
        <v>1205934.79</v>
      </c>
      <c r="BE58" s="5">
        <v>5131.63</v>
      </c>
      <c r="BF58" s="5">
        <v>1232702.92</v>
      </c>
      <c r="BG58" s="5">
        <v>5245.54</v>
      </c>
      <c r="BH58" s="5">
        <v>1201722.8799999999</v>
      </c>
      <c r="BI58" s="5">
        <v>5113.71</v>
      </c>
      <c r="BJ58" s="5">
        <v>1180911</v>
      </c>
      <c r="BK58" s="5">
        <v>5025.1499999999996</v>
      </c>
      <c r="BL58" s="5">
        <v>100</v>
      </c>
      <c r="BM58" s="5">
        <v>0</v>
      </c>
      <c r="BN58" s="3">
        <v>2</v>
      </c>
      <c r="BO58" s="3">
        <v>0</v>
      </c>
      <c r="BP58" s="5">
        <v>2361822</v>
      </c>
      <c r="BQ58" s="3" t="s">
        <v>91</v>
      </c>
      <c r="BR58" s="3" t="s">
        <v>74</v>
      </c>
      <c r="BS58" s="3" t="s">
        <v>74</v>
      </c>
      <c r="BT58" s="3" t="s">
        <v>74</v>
      </c>
      <c r="BU58" s="6">
        <v>43230</v>
      </c>
      <c r="BV58" s="3" t="s">
        <v>74</v>
      </c>
    </row>
    <row r="59" spans="1:74" ht="13.5" customHeight="1" x14ac:dyDescent="0.25">
      <c r="A59" s="3">
        <v>39298713</v>
      </c>
      <c r="B59" s="3">
        <v>31</v>
      </c>
      <c r="C59" s="3" t="s">
        <v>339</v>
      </c>
      <c r="D59" s="3" t="s">
        <v>340</v>
      </c>
      <c r="E59" s="3" t="s">
        <v>75</v>
      </c>
      <c r="F59" s="3" t="s">
        <v>341</v>
      </c>
      <c r="G59" s="3" t="s">
        <v>342</v>
      </c>
      <c r="H59" s="3" t="s">
        <v>78</v>
      </c>
      <c r="I59" s="3" t="s">
        <v>129</v>
      </c>
      <c r="J59" s="3" t="s">
        <v>79</v>
      </c>
      <c r="K59" s="3" t="s">
        <v>80</v>
      </c>
      <c r="L59" s="3" t="s">
        <v>343</v>
      </c>
      <c r="M59" s="3" t="s">
        <v>74</v>
      </c>
      <c r="N59" s="3">
        <v>0</v>
      </c>
      <c r="O59" s="3">
        <v>0</v>
      </c>
      <c r="P59" s="4">
        <v>41426</v>
      </c>
      <c r="Q59" s="4">
        <v>42522</v>
      </c>
      <c r="R59" s="6"/>
      <c r="S59" s="6"/>
      <c r="T59" s="3" t="s">
        <v>83</v>
      </c>
      <c r="U59" s="3" t="s">
        <v>84</v>
      </c>
      <c r="V59" s="3" t="s">
        <v>85</v>
      </c>
      <c r="W59" s="3" t="s">
        <v>98</v>
      </c>
      <c r="X59" s="5">
        <v>11510.31</v>
      </c>
      <c r="Y59" s="5"/>
      <c r="Z59" s="3">
        <v>3</v>
      </c>
      <c r="AA59" s="3">
        <v>2</v>
      </c>
      <c r="AB59" s="3" t="s">
        <v>74</v>
      </c>
      <c r="AC59" s="3" t="s">
        <v>344</v>
      </c>
      <c r="AD59" s="3" t="s">
        <v>345</v>
      </c>
      <c r="AE59" s="3" t="s">
        <v>346</v>
      </c>
      <c r="AF59" s="3" t="s">
        <v>346</v>
      </c>
      <c r="AG59" s="3"/>
      <c r="AH59" s="3"/>
      <c r="AI59" s="3"/>
      <c r="AJ59" s="3" t="s">
        <v>346</v>
      </c>
      <c r="AK59" s="3"/>
      <c r="AL59" s="3" t="s">
        <v>347</v>
      </c>
      <c r="AM59" s="3"/>
      <c r="AN59" s="3"/>
      <c r="AO59" s="3"/>
      <c r="AP59" s="3" t="s">
        <v>307</v>
      </c>
      <c r="AQ59" s="3" t="s">
        <v>167</v>
      </c>
      <c r="AR59" s="3">
        <v>3</v>
      </c>
      <c r="AS59" s="3">
        <v>1</v>
      </c>
      <c r="AT59" s="3">
        <v>2</v>
      </c>
      <c r="AU59" s="3">
        <v>1</v>
      </c>
      <c r="AV59" s="5">
        <v>59.21</v>
      </c>
      <c r="AW59" s="5">
        <v>89.23</v>
      </c>
      <c r="AX59" s="3">
        <v>108</v>
      </c>
      <c r="AY59" s="3">
        <v>14</v>
      </c>
      <c r="AZ59" s="3">
        <v>8</v>
      </c>
      <c r="BA59" s="5">
        <v>2.1729599999999998</v>
      </c>
      <c r="BB59" s="5">
        <v>183000</v>
      </c>
      <c r="BC59" s="5">
        <v>3090.69</v>
      </c>
      <c r="BD59" s="5">
        <v>243963.55</v>
      </c>
      <c r="BE59" s="5">
        <v>4120.3</v>
      </c>
      <c r="BF59" s="5">
        <v>245620.08</v>
      </c>
      <c r="BG59" s="5">
        <v>4148.28</v>
      </c>
      <c r="BH59" s="5">
        <v>228699.19</v>
      </c>
      <c r="BI59" s="5">
        <v>3862.5</v>
      </c>
      <c r="BJ59" s="5">
        <v>198000</v>
      </c>
      <c r="BK59" s="5">
        <v>3344.03</v>
      </c>
      <c r="BL59" s="5">
        <v>100</v>
      </c>
      <c r="BM59" s="5">
        <v>0</v>
      </c>
      <c r="BN59" s="3">
        <v>108</v>
      </c>
      <c r="BO59" s="3">
        <v>0</v>
      </c>
      <c r="BP59" s="5">
        <v>19764000</v>
      </c>
      <c r="BQ59" s="3" t="s">
        <v>91</v>
      </c>
      <c r="BR59" s="3" t="s">
        <v>307</v>
      </c>
      <c r="BS59" s="3" t="s">
        <v>74</v>
      </c>
      <c r="BT59" s="3" t="s">
        <v>74</v>
      </c>
      <c r="BU59" s="6">
        <v>41732</v>
      </c>
      <c r="BV59" s="3" t="s">
        <v>74</v>
      </c>
    </row>
    <row r="60" spans="1:74" ht="13.5" customHeight="1" x14ac:dyDescent="0.25">
      <c r="A60" s="3">
        <v>39298713</v>
      </c>
      <c r="B60" s="3">
        <v>31</v>
      </c>
      <c r="C60" s="3" t="s">
        <v>339</v>
      </c>
      <c r="D60" s="3" t="s">
        <v>340</v>
      </c>
      <c r="E60" s="3" t="s">
        <v>75</v>
      </c>
      <c r="F60" s="3" t="s">
        <v>341</v>
      </c>
      <c r="G60" s="3" t="s">
        <v>342</v>
      </c>
      <c r="H60" s="3" t="s">
        <v>78</v>
      </c>
      <c r="I60" s="3" t="s">
        <v>129</v>
      </c>
      <c r="J60" s="3" t="s">
        <v>79</v>
      </c>
      <c r="K60" s="3" t="s">
        <v>80</v>
      </c>
      <c r="L60" s="3" t="s">
        <v>343</v>
      </c>
      <c r="M60" s="3" t="s">
        <v>74</v>
      </c>
      <c r="N60" s="3">
        <v>0</v>
      </c>
      <c r="O60" s="3">
        <v>0</v>
      </c>
      <c r="P60" s="4">
        <v>41426</v>
      </c>
      <c r="Q60" s="4">
        <v>42522</v>
      </c>
      <c r="R60" s="6"/>
      <c r="S60" s="6"/>
      <c r="T60" s="3" t="s">
        <v>83</v>
      </c>
      <c r="U60" s="3" t="s">
        <v>93</v>
      </c>
      <c r="V60" s="3" t="s">
        <v>85</v>
      </c>
      <c r="W60" s="3" t="s">
        <v>98</v>
      </c>
      <c r="X60" s="5">
        <v>11510.31</v>
      </c>
      <c r="Y60" s="5"/>
      <c r="Z60" s="3">
        <v>3</v>
      </c>
      <c r="AA60" s="3">
        <v>2</v>
      </c>
      <c r="AB60" s="3" t="s">
        <v>74</v>
      </c>
      <c r="AC60" s="3" t="s">
        <v>344</v>
      </c>
      <c r="AD60" s="3" t="s">
        <v>345</v>
      </c>
      <c r="AE60" s="3" t="s">
        <v>346</v>
      </c>
      <c r="AF60" s="3" t="s">
        <v>346</v>
      </c>
      <c r="AG60" s="3"/>
      <c r="AH60" s="3"/>
      <c r="AI60" s="3"/>
      <c r="AJ60" s="3" t="s">
        <v>346</v>
      </c>
      <c r="AK60" s="3"/>
      <c r="AL60" s="3" t="s">
        <v>347</v>
      </c>
      <c r="AM60" s="3"/>
      <c r="AN60" s="3"/>
      <c r="AO60" s="3"/>
      <c r="AP60" s="3" t="s">
        <v>307</v>
      </c>
      <c r="AQ60" s="3" t="s">
        <v>90</v>
      </c>
      <c r="AR60" s="3">
        <v>2</v>
      </c>
      <c r="AS60" s="3">
        <v>0</v>
      </c>
      <c r="AT60" s="3">
        <v>1</v>
      </c>
      <c r="AU60" s="3">
        <v>1</v>
      </c>
      <c r="AV60" s="5">
        <v>47.92</v>
      </c>
      <c r="AW60" s="5">
        <v>69.23</v>
      </c>
      <c r="AX60" s="3">
        <v>216</v>
      </c>
      <c r="AY60" s="3">
        <v>14</v>
      </c>
      <c r="AZ60" s="3">
        <v>8</v>
      </c>
      <c r="BA60" s="5">
        <v>2.1729599999999998</v>
      </c>
      <c r="BB60" s="5">
        <v>139500</v>
      </c>
      <c r="BC60" s="5">
        <v>2911.1</v>
      </c>
      <c r="BD60" s="5">
        <v>185972.21</v>
      </c>
      <c r="BE60" s="5">
        <v>3880.89</v>
      </c>
      <c r="BF60" s="5">
        <v>187234.98</v>
      </c>
      <c r="BG60" s="5">
        <v>3907.24</v>
      </c>
      <c r="BH60" s="5">
        <v>174336.27</v>
      </c>
      <c r="BI60" s="5">
        <v>3638.07</v>
      </c>
      <c r="BJ60" s="5">
        <v>150500</v>
      </c>
      <c r="BK60" s="5">
        <v>3140.65</v>
      </c>
      <c r="BL60" s="5">
        <v>100</v>
      </c>
      <c r="BM60" s="5">
        <v>0</v>
      </c>
      <c r="BN60" s="3">
        <v>216</v>
      </c>
      <c r="BO60" s="3">
        <v>0</v>
      </c>
      <c r="BP60" s="5">
        <v>30132000</v>
      </c>
      <c r="BQ60" s="3" t="s">
        <v>91</v>
      </c>
      <c r="BR60" s="3" t="s">
        <v>307</v>
      </c>
      <c r="BS60" s="3" t="s">
        <v>74</v>
      </c>
      <c r="BT60" s="3" t="s">
        <v>74</v>
      </c>
      <c r="BU60" s="6">
        <v>41585</v>
      </c>
      <c r="BV60" s="3" t="s">
        <v>74</v>
      </c>
    </row>
    <row r="61" spans="1:74" ht="13.5" customHeight="1" x14ac:dyDescent="0.25">
      <c r="A61" s="3">
        <v>36435716</v>
      </c>
      <c r="B61" s="3">
        <v>32</v>
      </c>
      <c r="C61" s="3" t="s">
        <v>348</v>
      </c>
      <c r="D61" s="3" t="s">
        <v>349</v>
      </c>
      <c r="E61" s="3" t="s">
        <v>75</v>
      </c>
      <c r="F61" s="3" t="s">
        <v>350</v>
      </c>
      <c r="G61" s="3" t="s">
        <v>196</v>
      </c>
      <c r="H61" s="3" t="s">
        <v>78</v>
      </c>
      <c r="I61" s="3" t="s">
        <v>74</v>
      </c>
      <c r="J61" s="3" t="s">
        <v>79</v>
      </c>
      <c r="K61" s="3" t="s">
        <v>80</v>
      </c>
      <c r="L61" s="3" t="s">
        <v>197</v>
      </c>
      <c r="M61" s="3" t="s">
        <v>144</v>
      </c>
      <c r="N61" s="3">
        <v>0</v>
      </c>
      <c r="O61" s="3">
        <v>0</v>
      </c>
      <c r="P61" s="4">
        <v>41671</v>
      </c>
      <c r="Q61" s="4">
        <v>42887</v>
      </c>
      <c r="R61" s="6"/>
      <c r="S61" s="6"/>
      <c r="T61" s="3" t="s">
        <v>83</v>
      </c>
      <c r="U61" s="3" t="s">
        <v>93</v>
      </c>
      <c r="V61" s="3" t="s">
        <v>85</v>
      </c>
      <c r="W61" s="3" t="s">
        <v>98</v>
      </c>
      <c r="X61" s="5">
        <v>29916.02</v>
      </c>
      <c r="Y61" s="5"/>
      <c r="Z61" s="3">
        <v>5</v>
      </c>
      <c r="AA61" s="3">
        <v>2</v>
      </c>
      <c r="AB61" s="3" t="s">
        <v>74</v>
      </c>
      <c r="AC61" s="3" t="s">
        <v>351</v>
      </c>
      <c r="AD61" s="3" t="s">
        <v>352</v>
      </c>
      <c r="AE61" s="3" t="s">
        <v>353</v>
      </c>
      <c r="AF61" s="3" t="s">
        <v>353</v>
      </c>
      <c r="AG61" s="3"/>
      <c r="AH61" s="3"/>
      <c r="AI61" s="3"/>
      <c r="AJ61" s="3" t="s">
        <v>353</v>
      </c>
      <c r="AK61" s="3"/>
      <c r="AL61" s="3" t="s">
        <v>354</v>
      </c>
      <c r="AM61" s="3"/>
      <c r="AN61" s="3"/>
      <c r="AO61" s="3"/>
      <c r="AP61" s="3"/>
      <c r="AQ61" s="3" t="s">
        <v>90</v>
      </c>
      <c r="AR61" s="3">
        <v>2</v>
      </c>
      <c r="AS61" s="3">
        <v>0</v>
      </c>
      <c r="AT61" s="3">
        <v>1</v>
      </c>
      <c r="AU61" s="3">
        <v>1</v>
      </c>
      <c r="AV61" s="5">
        <v>47</v>
      </c>
      <c r="AW61" s="5">
        <v>70.5</v>
      </c>
      <c r="AX61" s="3">
        <v>360</v>
      </c>
      <c r="AY61" s="3">
        <v>4</v>
      </c>
      <c r="AZ61" s="3">
        <v>18</v>
      </c>
      <c r="BA61" s="5">
        <v>2.38368</v>
      </c>
      <c r="BB61" s="5">
        <v>141368</v>
      </c>
      <c r="BC61" s="5">
        <v>3007.83</v>
      </c>
      <c r="BD61" s="5">
        <v>182649.81</v>
      </c>
      <c r="BE61" s="5">
        <v>3886.17</v>
      </c>
      <c r="BF61" s="5">
        <v>181396.55</v>
      </c>
      <c r="BG61" s="5">
        <v>3859.5</v>
      </c>
      <c r="BH61" s="5">
        <v>174566.95</v>
      </c>
      <c r="BI61" s="5">
        <v>3714.19</v>
      </c>
      <c r="BJ61" s="5">
        <v>159100</v>
      </c>
      <c r="BK61" s="5">
        <v>3385.11</v>
      </c>
      <c r="BL61" s="5">
        <v>94.7222222222222</v>
      </c>
      <c r="BM61" s="5">
        <v>5.2777777777777901</v>
      </c>
      <c r="BN61" s="3">
        <v>341</v>
      </c>
      <c r="BO61" s="3">
        <v>19</v>
      </c>
      <c r="BP61" s="5">
        <v>50892480</v>
      </c>
      <c r="BQ61" s="3" t="s">
        <v>91</v>
      </c>
      <c r="BR61" s="3" t="s">
        <v>74</v>
      </c>
      <c r="BS61" s="3" t="s">
        <v>74</v>
      </c>
      <c r="BT61" s="3" t="s">
        <v>74</v>
      </c>
      <c r="BU61" s="6">
        <v>43349</v>
      </c>
      <c r="BV61" s="3" t="s">
        <v>355</v>
      </c>
    </row>
    <row r="62" spans="1:74" ht="13.5" customHeight="1" x14ac:dyDescent="0.25">
      <c r="A62" s="3">
        <v>39422417</v>
      </c>
      <c r="B62" s="3">
        <v>33</v>
      </c>
      <c r="C62" s="3" t="s">
        <v>356</v>
      </c>
      <c r="D62" s="3" t="s">
        <v>152</v>
      </c>
      <c r="E62" s="3" t="s">
        <v>75</v>
      </c>
      <c r="F62" s="3" t="s">
        <v>357</v>
      </c>
      <c r="G62" s="3" t="s">
        <v>77</v>
      </c>
      <c r="H62" s="3" t="s">
        <v>78</v>
      </c>
      <c r="I62" s="3" t="s">
        <v>74</v>
      </c>
      <c r="J62" s="3" t="s">
        <v>79</v>
      </c>
      <c r="K62" s="3" t="s">
        <v>80</v>
      </c>
      <c r="L62" s="3" t="s">
        <v>358</v>
      </c>
      <c r="M62" s="3" t="s">
        <v>144</v>
      </c>
      <c r="N62" s="3">
        <v>0</v>
      </c>
      <c r="O62" s="3">
        <v>0</v>
      </c>
      <c r="P62" s="4">
        <v>42826</v>
      </c>
      <c r="Q62" s="4">
        <v>43435</v>
      </c>
      <c r="R62" s="6"/>
      <c r="S62" s="6"/>
      <c r="T62" s="3" t="s">
        <v>83</v>
      </c>
      <c r="U62" s="3" t="s">
        <v>93</v>
      </c>
      <c r="V62" s="3" t="s">
        <v>120</v>
      </c>
      <c r="W62" s="3" t="s">
        <v>86</v>
      </c>
      <c r="X62" s="5">
        <v>545</v>
      </c>
      <c r="Y62" s="5"/>
      <c r="Z62" s="3">
        <v>1</v>
      </c>
      <c r="AA62" s="3">
        <v>0</v>
      </c>
      <c r="AB62" s="3" t="s">
        <v>74</v>
      </c>
      <c r="AC62" s="3" t="s">
        <v>74</v>
      </c>
      <c r="AD62" s="3" t="s">
        <v>359</v>
      </c>
      <c r="AE62" s="3" t="s">
        <v>359</v>
      </c>
      <c r="AF62" s="3" t="s">
        <v>359</v>
      </c>
      <c r="AG62" s="3"/>
      <c r="AH62" s="3"/>
      <c r="AI62" s="3"/>
      <c r="AJ62" s="3" t="s">
        <v>359</v>
      </c>
      <c r="AK62" s="3"/>
      <c r="AL62" s="3" t="s">
        <v>360</v>
      </c>
      <c r="AM62" s="3"/>
      <c r="AN62" s="3"/>
      <c r="AO62" s="3"/>
      <c r="AP62" s="3"/>
      <c r="AQ62" s="3" t="s">
        <v>90</v>
      </c>
      <c r="AR62" s="3">
        <v>2</v>
      </c>
      <c r="AS62" s="3">
        <v>0</v>
      </c>
      <c r="AT62" s="3">
        <v>1</v>
      </c>
      <c r="AU62" s="3">
        <v>1</v>
      </c>
      <c r="AV62" s="5">
        <v>56</v>
      </c>
      <c r="AW62" s="5">
        <v>84</v>
      </c>
      <c r="AX62" s="3">
        <v>8</v>
      </c>
      <c r="AY62" s="3">
        <v>4</v>
      </c>
      <c r="AZ62" s="3">
        <v>4</v>
      </c>
      <c r="BA62" s="5">
        <v>3.13557</v>
      </c>
      <c r="BB62" s="5">
        <v>158400</v>
      </c>
      <c r="BC62" s="5">
        <v>2828.57</v>
      </c>
      <c r="BD62" s="5">
        <v>167769.59</v>
      </c>
      <c r="BE62" s="5">
        <v>2995.88</v>
      </c>
      <c r="BF62" s="5">
        <v>167511.69</v>
      </c>
      <c r="BG62" s="5">
        <v>2991.28</v>
      </c>
      <c r="BH62" s="5">
        <v>166469.41</v>
      </c>
      <c r="BI62" s="5">
        <v>2972.67</v>
      </c>
      <c r="BJ62" s="5">
        <v>184000</v>
      </c>
      <c r="BK62" s="5">
        <v>3285.71</v>
      </c>
      <c r="BL62" s="5">
        <v>37.5</v>
      </c>
      <c r="BM62" s="5">
        <v>62.5</v>
      </c>
      <c r="BN62" s="3">
        <v>3</v>
      </c>
      <c r="BO62" s="3">
        <v>5</v>
      </c>
      <c r="BP62" s="5">
        <v>1267200</v>
      </c>
      <c r="BQ62" s="3" t="s">
        <v>91</v>
      </c>
      <c r="BR62" s="3" t="s">
        <v>74</v>
      </c>
      <c r="BS62" s="3" t="s">
        <v>74</v>
      </c>
      <c r="BT62" s="3" t="s">
        <v>74</v>
      </c>
      <c r="BU62" s="6">
        <v>43349</v>
      </c>
      <c r="BV62" s="3" t="s">
        <v>361</v>
      </c>
    </row>
    <row r="63" spans="1:74" ht="13.5" customHeight="1" x14ac:dyDescent="0.25">
      <c r="A63" s="3">
        <v>39422417</v>
      </c>
      <c r="B63" s="3">
        <v>33</v>
      </c>
      <c r="C63" s="3" t="s">
        <v>356</v>
      </c>
      <c r="D63" s="3" t="s">
        <v>152</v>
      </c>
      <c r="E63" s="3" t="s">
        <v>75</v>
      </c>
      <c r="F63" s="3" t="s">
        <v>357</v>
      </c>
      <c r="G63" s="3" t="s">
        <v>77</v>
      </c>
      <c r="H63" s="3" t="s">
        <v>78</v>
      </c>
      <c r="I63" s="3" t="s">
        <v>74</v>
      </c>
      <c r="J63" s="3" t="s">
        <v>79</v>
      </c>
      <c r="K63" s="3" t="s">
        <v>80</v>
      </c>
      <c r="L63" s="3" t="s">
        <v>358</v>
      </c>
      <c r="M63" s="3" t="s">
        <v>144</v>
      </c>
      <c r="N63" s="3">
        <v>0</v>
      </c>
      <c r="O63" s="3">
        <v>0</v>
      </c>
      <c r="P63" s="4">
        <v>42826</v>
      </c>
      <c r="Q63" s="4">
        <v>43435</v>
      </c>
      <c r="R63" s="6"/>
      <c r="S63" s="6"/>
      <c r="T63" s="3" t="s">
        <v>83</v>
      </c>
      <c r="U63" s="3" t="s">
        <v>93</v>
      </c>
      <c r="V63" s="3" t="s">
        <v>120</v>
      </c>
      <c r="W63" s="3" t="s">
        <v>86</v>
      </c>
      <c r="X63" s="5">
        <v>545</v>
      </c>
      <c r="Y63" s="5"/>
      <c r="Z63" s="3">
        <v>1</v>
      </c>
      <c r="AA63" s="3">
        <v>0</v>
      </c>
      <c r="AB63" s="3" t="s">
        <v>74</v>
      </c>
      <c r="AC63" s="3" t="s">
        <v>74</v>
      </c>
      <c r="AD63" s="3" t="s">
        <v>359</v>
      </c>
      <c r="AE63" s="3" t="s">
        <v>359</v>
      </c>
      <c r="AF63" s="3" t="s">
        <v>359</v>
      </c>
      <c r="AG63" s="3"/>
      <c r="AH63" s="3"/>
      <c r="AI63" s="3"/>
      <c r="AJ63" s="3" t="s">
        <v>359</v>
      </c>
      <c r="AK63" s="3"/>
      <c r="AL63" s="3" t="s">
        <v>360</v>
      </c>
      <c r="AM63" s="3"/>
      <c r="AN63" s="3"/>
      <c r="AO63" s="3"/>
      <c r="AP63" s="3"/>
      <c r="AQ63" s="3" t="s">
        <v>90</v>
      </c>
      <c r="AR63" s="3">
        <v>2</v>
      </c>
      <c r="AS63" s="3">
        <v>0</v>
      </c>
      <c r="AT63" s="3">
        <v>1</v>
      </c>
      <c r="AU63" s="3">
        <v>2</v>
      </c>
      <c r="AV63" s="5">
        <v>56</v>
      </c>
      <c r="AW63" s="5">
        <v>84</v>
      </c>
      <c r="AX63" s="3">
        <v>8</v>
      </c>
      <c r="AY63" s="3">
        <v>4</v>
      </c>
      <c r="AZ63" s="3">
        <v>4</v>
      </c>
      <c r="BA63" s="5">
        <v>3.13557</v>
      </c>
      <c r="BB63" s="5">
        <v>169919</v>
      </c>
      <c r="BC63" s="5">
        <v>3034.27</v>
      </c>
      <c r="BD63" s="5">
        <v>179969.96</v>
      </c>
      <c r="BE63" s="5">
        <v>3213.75</v>
      </c>
      <c r="BF63" s="5">
        <v>179693.3</v>
      </c>
      <c r="BG63" s="5">
        <v>3208.81</v>
      </c>
      <c r="BH63" s="5">
        <v>178575.22</v>
      </c>
      <c r="BI63" s="5">
        <v>3188.85</v>
      </c>
      <c r="BJ63" s="5">
        <v>182000</v>
      </c>
      <c r="BK63" s="5">
        <v>3250</v>
      </c>
      <c r="BL63" s="5">
        <v>87.5</v>
      </c>
      <c r="BM63" s="5">
        <v>12.5</v>
      </c>
      <c r="BN63" s="3">
        <v>7</v>
      </c>
      <c r="BO63" s="3">
        <v>1</v>
      </c>
      <c r="BP63" s="5">
        <v>1359352</v>
      </c>
      <c r="BQ63" s="3" t="s">
        <v>91</v>
      </c>
      <c r="BR63" s="3" t="s">
        <v>74</v>
      </c>
      <c r="BS63" s="3" t="s">
        <v>74</v>
      </c>
      <c r="BT63" s="3" t="s">
        <v>74</v>
      </c>
      <c r="BU63" s="6">
        <v>43349</v>
      </c>
      <c r="BV63" s="3" t="s">
        <v>74</v>
      </c>
    </row>
    <row r="64" spans="1:74" ht="13.5" customHeight="1" x14ac:dyDescent="0.25">
      <c r="A64" s="3">
        <v>39339713</v>
      </c>
      <c r="B64" s="3">
        <v>34</v>
      </c>
      <c r="C64" s="3" t="s">
        <v>362</v>
      </c>
      <c r="D64" s="3" t="s">
        <v>74</v>
      </c>
      <c r="E64" s="3" t="s">
        <v>75</v>
      </c>
      <c r="F64" s="3" t="s">
        <v>363</v>
      </c>
      <c r="G64" s="3" t="s">
        <v>364</v>
      </c>
      <c r="H64" s="3" t="s">
        <v>78</v>
      </c>
      <c r="I64" s="3" t="s">
        <v>129</v>
      </c>
      <c r="J64" s="3" t="s">
        <v>79</v>
      </c>
      <c r="K64" s="3" t="s">
        <v>80</v>
      </c>
      <c r="L64" s="3" t="s">
        <v>365</v>
      </c>
      <c r="M64" s="3" t="s">
        <v>74</v>
      </c>
      <c r="N64" s="3">
        <v>0</v>
      </c>
      <c r="O64" s="3">
        <v>0</v>
      </c>
      <c r="P64" s="4">
        <v>42217</v>
      </c>
      <c r="Q64" s="4">
        <v>43344</v>
      </c>
      <c r="R64" s="6"/>
      <c r="S64" s="6"/>
      <c r="T64" s="3" t="s">
        <v>83</v>
      </c>
      <c r="U64" s="3" t="s">
        <v>93</v>
      </c>
      <c r="V64" s="3" t="s">
        <v>120</v>
      </c>
      <c r="W64" s="3" t="s">
        <v>86</v>
      </c>
      <c r="X64" s="5">
        <v>1411.17</v>
      </c>
      <c r="Y64" s="5"/>
      <c r="Z64" s="3">
        <v>1</v>
      </c>
      <c r="AA64" s="3">
        <v>0</v>
      </c>
      <c r="AB64" s="3" t="s">
        <v>74</v>
      </c>
      <c r="AC64" s="3" t="s">
        <v>100</v>
      </c>
      <c r="AD64" s="3" t="s">
        <v>121</v>
      </c>
      <c r="AE64" s="3" t="s">
        <v>122</v>
      </c>
      <c r="AF64" s="3" t="s">
        <v>122</v>
      </c>
      <c r="AG64" s="3"/>
      <c r="AH64" s="3"/>
      <c r="AI64" s="3"/>
      <c r="AJ64" s="3" t="s">
        <v>122</v>
      </c>
      <c r="AK64" s="3"/>
      <c r="AL64" s="3" t="s">
        <v>122</v>
      </c>
      <c r="AM64" s="3"/>
      <c r="AN64" s="3"/>
      <c r="AO64" s="3"/>
      <c r="AP64" s="3"/>
      <c r="AQ64" s="3" t="s">
        <v>90</v>
      </c>
      <c r="AR64" s="3">
        <v>2</v>
      </c>
      <c r="AS64" s="3">
        <v>0</v>
      </c>
      <c r="AT64" s="3">
        <v>1</v>
      </c>
      <c r="AU64" s="3">
        <v>1</v>
      </c>
      <c r="AV64" s="5">
        <v>51</v>
      </c>
      <c r="AW64" s="5">
        <v>76.5</v>
      </c>
      <c r="AX64" s="3">
        <v>17</v>
      </c>
      <c r="AY64" s="3">
        <v>4</v>
      </c>
      <c r="AZ64" s="3">
        <v>4</v>
      </c>
      <c r="BA64" s="5">
        <v>3.5137</v>
      </c>
      <c r="BB64" s="5">
        <v>179000</v>
      </c>
      <c r="BC64" s="5">
        <v>3509.8</v>
      </c>
      <c r="BD64" s="5">
        <v>205695.8</v>
      </c>
      <c r="BE64" s="5">
        <v>4033.25</v>
      </c>
      <c r="BF64" s="5">
        <v>212105.94</v>
      </c>
      <c r="BG64" s="5">
        <v>4158.9399999999996</v>
      </c>
      <c r="BH64" s="5">
        <v>199314.06</v>
      </c>
      <c r="BI64" s="5">
        <v>3908.11</v>
      </c>
      <c r="BJ64" s="5">
        <v>178000</v>
      </c>
      <c r="BK64" s="5">
        <v>3490.2</v>
      </c>
      <c r="BL64" s="5">
        <v>94.117647058823493</v>
      </c>
      <c r="BM64" s="5">
        <v>5.8823529411764799</v>
      </c>
      <c r="BN64" s="3">
        <v>16</v>
      </c>
      <c r="BO64" s="3">
        <v>1</v>
      </c>
      <c r="BP64" s="5">
        <v>3043000</v>
      </c>
      <c r="BQ64" s="3" t="s">
        <v>91</v>
      </c>
      <c r="BR64" s="3" t="s">
        <v>74</v>
      </c>
      <c r="BS64" s="3" t="s">
        <v>74</v>
      </c>
      <c r="BT64" s="3" t="s">
        <v>74</v>
      </c>
      <c r="BU64" s="6">
        <v>43354</v>
      </c>
      <c r="BV64" s="3" t="s">
        <v>366</v>
      </c>
    </row>
    <row r="65" spans="1:74" ht="13.5" customHeight="1" x14ac:dyDescent="0.25">
      <c r="A65" s="3">
        <v>34310216</v>
      </c>
      <c r="B65" s="3">
        <v>35</v>
      </c>
      <c r="C65" s="3" t="s">
        <v>367</v>
      </c>
      <c r="D65" s="3" t="s">
        <v>74</v>
      </c>
      <c r="E65" s="3" t="s">
        <v>75</v>
      </c>
      <c r="F65" s="3" t="s">
        <v>368</v>
      </c>
      <c r="G65" s="3" t="s">
        <v>369</v>
      </c>
      <c r="H65" s="3" t="s">
        <v>78</v>
      </c>
      <c r="I65" s="3" t="s">
        <v>74</v>
      </c>
      <c r="J65" s="3" t="s">
        <v>79</v>
      </c>
      <c r="K65" s="3" t="s">
        <v>80</v>
      </c>
      <c r="L65" s="3" t="s">
        <v>370</v>
      </c>
      <c r="M65" s="3" t="s">
        <v>74</v>
      </c>
      <c r="N65" s="3">
        <v>0</v>
      </c>
      <c r="O65" s="3">
        <v>0</v>
      </c>
      <c r="P65" s="4">
        <v>41791</v>
      </c>
      <c r="Q65" s="4">
        <v>42583</v>
      </c>
      <c r="R65" s="6"/>
      <c r="S65" s="6"/>
      <c r="T65" s="3" t="s">
        <v>83</v>
      </c>
      <c r="U65" s="3" t="s">
        <v>93</v>
      </c>
      <c r="V65" s="3" t="s">
        <v>120</v>
      </c>
      <c r="W65" s="3" t="s">
        <v>86</v>
      </c>
      <c r="X65" s="5">
        <v>618</v>
      </c>
      <c r="Y65" s="5"/>
      <c r="Z65" s="3">
        <v>1</v>
      </c>
      <c r="AA65" s="3">
        <v>0</v>
      </c>
      <c r="AB65" s="3" t="s">
        <v>74</v>
      </c>
      <c r="AC65" s="3" t="s">
        <v>74</v>
      </c>
      <c r="AD65" s="3" t="s">
        <v>371</v>
      </c>
      <c r="AE65" s="3" t="s">
        <v>372</v>
      </c>
      <c r="AF65" s="3" t="s">
        <v>372</v>
      </c>
      <c r="AG65" s="3"/>
      <c r="AH65" s="3"/>
      <c r="AI65" s="3"/>
      <c r="AJ65" s="3" t="s">
        <v>372</v>
      </c>
      <c r="AK65" s="3"/>
      <c r="AL65" s="3" t="s">
        <v>136</v>
      </c>
      <c r="AM65" s="3"/>
      <c r="AN65" s="3"/>
      <c r="AO65" s="3"/>
      <c r="AP65" s="3"/>
      <c r="AQ65" s="3" t="s">
        <v>125</v>
      </c>
      <c r="AR65" s="3">
        <v>1</v>
      </c>
      <c r="AS65" s="3">
        <v>0</v>
      </c>
      <c r="AT65" s="3">
        <v>1</v>
      </c>
      <c r="AU65" s="3">
        <v>1</v>
      </c>
      <c r="AV65" s="5">
        <v>37</v>
      </c>
      <c r="AW65" s="5">
        <v>55.5</v>
      </c>
      <c r="AX65" s="3">
        <v>16</v>
      </c>
      <c r="AY65" s="3">
        <v>4</v>
      </c>
      <c r="AZ65" s="3">
        <v>4</v>
      </c>
      <c r="BA65" s="5">
        <v>2.2357300000000002</v>
      </c>
      <c r="BB65" s="5">
        <v>107830</v>
      </c>
      <c r="BC65" s="5">
        <v>2914.32</v>
      </c>
      <c r="BD65" s="5">
        <v>134056.07999999999</v>
      </c>
      <c r="BE65" s="5">
        <v>3623.13</v>
      </c>
      <c r="BF65" s="5">
        <v>136225.91</v>
      </c>
      <c r="BG65" s="5">
        <v>3681.78</v>
      </c>
      <c r="BH65" s="5">
        <v>127088.99</v>
      </c>
      <c r="BI65" s="5">
        <v>3434.83</v>
      </c>
      <c r="BJ65" s="5">
        <v>131500</v>
      </c>
      <c r="BK65" s="5">
        <v>3554.05</v>
      </c>
      <c r="BL65" s="5">
        <v>100</v>
      </c>
      <c r="BM65" s="5">
        <v>0</v>
      </c>
      <c r="BN65" s="3">
        <v>16</v>
      </c>
      <c r="BO65" s="3">
        <v>0</v>
      </c>
      <c r="BP65" s="5">
        <v>1725280</v>
      </c>
      <c r="BQ65" s="3" t="s">
        <v>91</v>
      </c>
      <c r="BR65" s="3" t="s">
        <v>74</v>
      </c>
      <c r="BS65" s="3" t="s">
        <v>74</v>
      </c>
      <c r="BT65" s="3" t="s">
        <v>74</v>
      </c>
      <c r="BU65" s="6">
        <v>42704</v>
      </c>
      <c r="BV65" s="3" t="s">
        <v>74</v>
      </c>
    </row>
    <row r="66" spans="1:74" ht="13.5" customHeight="1" x14ac:dyDescent="0.25">
      <c r="A66" s="3">
        <v>317521213</v>
      </c>
      <c r="B66" s="3">
        <v>36</v>
      </c>
      <c r="C66" s="3" t="s">
        <v>373</v>
      </c>
      <c r="D66" s="3" t="s">
        <v>74</v>
      </c>
      <c r="E66" s="3" t="s">
        <v>75</v>
      </c>
      <c r="F66" s="3" t="s">
        <v>374</v>
      </c>
      <c r="G66" s="3" t="s">
        <v>375</v>
      </c>
      <c r="H66" s="3" t="s">
        <v>78</v>
      </c>
      <c r="I66" s="3" t="s">
        <v>376</v>
      </c>
      <c r="J66" s="3" t="s">
        <v>79</v>
      </c>
      <c r="K66" s="3" t="s">
        <v>80</v>
      </c>
      <c r="L66" s="3" t="s">
        <v>377</v>
      </c>
      <c r="M66" s="3" t="s">
        <v>74</v>
      </c>
      <c r="N66" s="3">
        <v>0</v>
      </c>
      <c r="O66" s="3">
        <v>0</v>
      </c>
      <c r="P66" s="4">
        <v>41365</v>
      </c>
      <c r="Q66" s="4">
        <v>42125</v>
      </c>
      <c r="R66" s="6"/>
      <c r="S66" s="6"/>
      <c r="T66" s="3" t="s">
        <v>83</v>
      </c>
      <c r="U66" s="3" t="s">
        <v>132</v>
      </c>
      <c r="V66" s="3" t="s">
        <v>378</v>
      </c>
      <c r="W66" s="3" t="s">
        <v>98</v>
      </c>
      <c r="X66" s="5">
        <v>855.83</v>
      </c>
      <c r="Y66" s="5"/>
      <c r="Z66" s="3">
        <v>1</v>
      </c>
      <c r="AA66" s="3">
        <v>2</v>
      </c>
      <c r="AB66" s="3" t="s">
        <v>74</v>
      </c>
      <c r="AC66" s="3" t="s">
        <v>300</v>
      </c>
      <c r="AD66" s="3" t="s">
        <v>352</v>
      </c>
      <c r="AE66" s="3" t="s">
        <v>353</v>
      </c>
      <c r="AF66" s="3" t="s">
        <v>353</v>
      </c>
      <c r="AG66" s="3"/>
      <c r="AH66" s="3"/>
      <c r="AI66" s="3"/>
      <c r="AJ66" s="3" t="s">
        <v>353</v>
      </c>
      <c r="AK66" s="3"/>
      <c r="AL66" s="3" t="s">
        <v>353</v>
      </c>
      <c r="AM66" s="3"/>
      <c r="AN66" s="3"/>
      <c r="AO66" s="3"/>
      <c r="AP66" s="3"/>
      <c r="AQ66" s="3" t="s">
        <v>167</v>
      </c>
      <c r="AR66" s="3">
        <v>3</v>
      </c>
      <c r="AS66" s="3">
        <v>1</v>
      </c>
      <c r="AT66" s="3">
        <v>2</v>
      </c>
      <c r="AU66" s="3">
        <v>3</v>
      </c>
      <c r="AV66" s="5">
        <v>90</v>
      </c>
      <c r="AW66" s="5">
        <v>135</v>
      </c>
      <c r="AX66" s="3">
        <v>40</v>
      </c>
      <c r="AY66" s="3">
        <v>4</v>
      </c>
      <c r="AZ66" s="3">
        <v>10</v>
      </c>
      <c r="BA66" s="5">
        <v>2.01464</v>
      </c>
      <c r="BB66" s="5">
        <v>380127</v>
      </c>
      <c r="BC66" s="5">
        <v>4223.63</v>
      </c>
      <c r="BD66" s="5">
        <v>524119.35</v>
      </c>
      <c r="BE66" s="5">
        <v>5823.54</v>
      </c>
      <c r="BF66" s="5">
        <v>514040.04</v>
      </c>
      <c r="BG66" s="5">
        <v>5711.55</v>
      </c>
      <c r="BH66" s="5">
        <v>503047.76</v>
      </c>
      <c r="BI66" s="5">
        <v>5589.42</v>
      </c>
      <c r="BJ66" s="5">
        <v>389000</v>
      </c>
      <c r="BK66" s="5">
        <v>4322.22</v>
      </c>
      <c r="BL66" s="5">
        <v>100</v>
      </c>
      <c r="BM66" s="5">
        <v>0</v>
      </c>
      <c r="BN66" s="3">
        <v>40</v>
      </c>
      <c r="BO66" s="3">
        <v>0</v>
      </c>
      <c r="BP66" s="5">
        <v>15205080</v>
      </c>
      <c r="BQ66" s="3" t="s">
        <v>91</v>
      </c>
      <c r="BR66" s="3" t="s">
        <v>74</v>
      </c>
      <c r="BS66" s="3" t="s">
        <v>74</v>
      </c>
      <c r="BT66" s="3" t="s">
        <v>74</v>
      </c>
      <c r="BU66" s="6">
        <v>42830</v>
      </c>
      <c r="BV66" s="3" t="s">
        <v>379</v>
      </c>
    </row>
    <row r="67" spans="1:74" ht="13.5" customHeight="1" x14ac:dyDescent="0.25">
      <c r="A67" s="3">
        <v>317521213</v>
      </c>
      <c r="B67" s="3">
        <v>36</v>
      </c>
      <c r="C67" s="3" t="s">
        <v>373</v>
      </c>
      <c r="D67" s="3" t="s">
        <v>74</v>
      </c>
      <c r="E67" s="3" t="s">
        <v>75</v>
      </c>
      <c r="F67" s="3" t="s">
        <v>374</v>
      </c>
      <c r="G67" s="3" t="s">
        <v>375</v>
      </c>
      <c r="H67" s="3" t="s">
        <v>78</v>
      </c>
      <c r="I67" s="3" t="s">
        <v>376</v>
      </c>
      <c r="J67" s="3" t="s">
        <v>79</v>
      </c>
      <c r="K67" s="3" t="s">
        <v>80</v>
      </c>
      <c r="L67" s="3" t="s">
        <v>377</v>
      </c>
      <c r="M67" s="3" t="s">
        <v>74</v>
      </c>
      <c r="N67" s="3">
        <v>0</v>
      </c>
      <c r="O67" s="3">
        <v>0</v>
      </c>
      <c r="P67" s="4">
        <v>41365</v>
      </c>
      <c r="Q67" s="4">
        <v>42125</v>
      </c>
      <c r="R67" s="6"/>
      <c r="S67" s="6"/>
      <c r="T67" s="3" t="s">
        <v>83</v>
      </c>
      <c r="U67" s="3" t="s">
        <v>276</v>
      </c>
      <c r="V67" s="3" t="s">
        <v>378</v>
      </c>
      <c r="W67" s="3" t="s">
        <v>98</v>
      </c>
      <c r="X67" s="5">
        <v>855.83</v>
      </c>
      <c r="Y67" s="5"/>
      <c r="Z67" s="3">
        <v>1</v>
      </c>
      <c r="AA67" s="3">
        <v>2</v>
      </c>
      <c r="AB67" s="3" t="s">
        <v>74</v>
      </c>
      <c r="AC67" s="3" t="s">
        <v>300</v>
      </c>
      <c r="AD67" s="3" t="s">
        <v>352</v>
      </c>
      <c r="AE67" s="3" t="s">
        <v>353</v>
      </c>
      <c r="AF67" s="3" t="s">
        <v>353</v>
      </c>
      <c r="AG67" s="3"/>
      <c r="AH67" s="3"/>
      <c r="AI67" s="3"/>
      <c r="AJ67" s="3" t="s">
        <v>353</v>
      </c>
      <c r="AK67" s="3"/>
      <c r="AL67" s="3" t="s">
        <v>353</v>
      </c>
      <c r="AM67" s="3"/>
      <c r="AN67" s="3"/>
      <c r="AO67" s="3"/>
      <c r="AP67" s="3"/>
      <c r="AQ67" s="3" t="s">
        <v>285</v>
      </c>
      <c r="AR67" s="3">
        <v>4</v>
      </c>
      <c r="AS67" s="3">
        <v>2</v>
      </c>
      <c r="AT67" s="3">
        <v>3</v>
      </c>
      <c r="AU67" s="3">
        <v>4</v>
      </c>
      <c r="AV67" s="5">
        <v>120</v>
      </c>
      <c r="AW67" s="5">
        <v>180</v>
      </c>
      <c r="AX67" s="3">
        <v>2</v>
      </c>
      <c r="AY67" s="3">
        <v>4</v>
      </c>
      <c r="AZ67" s="3">
        <v>10</v>
      </c>
      <c r="BA67" s="5">
        <v>2.01464</v>
      </c>
      <c r="BB67" s="5">
        <v>684000</v>
      </c>
      <c r="BC67" s="5">
        <v>5700</v>
      </c>
      <c r="BD67" s="5">
        <v>943099.64</v>
      </c>
      <c r="BE67" s="5">
        <v>7859.16</v>
      </c>
      <c r="BF67" s="5">
        <v>924962.93</v>
      </c>
      <c r="BG67" s="5">
        <v>7708.02</v>
      </c>
      <c r="BH67" s="5">
        <v>905183.45</v>
      </c>
      <c r="BI67" s="5">
        <v>7543.2</v>
      </c>
      <c r="BJ67" s="5">
        <v>907000</v>
      </c>
      <c r="BK67" s="5">
        <v>7558.33</v>
      </c>
      <c r="BL67" s="5">
        <v>100</v>
      </c>
      <c r="BM67" s="5">
        <v>0</v>
      </c>
      <c r="BN67" s="3">
        <v>2</v>
      </c>
      <c r="BO67" s="3">
        <v>0</v>
      </c>
      <c r="BP67" s="5">
        <v>1368000</v>
      </c>
      <c r="BQ67" s="3" t="s">
        <v>91</v>
      </c>
      <c r="BR67" s="3" t="s">
        <v>74</v>
      </c>
      <c r="BS67" s="3" t="s">
        <v>74</v>
      </c>
      <c r="BT67" s="3" t="s">
        <v>74</v>
      </c>
      <c r="BU67" s="6">
        <v>42612</v>
      </c>
      <c r="BV67" s="3" t="s">
        <v>74</v>
      </c>
    </row>
    <row r="68" spans="1:74" ht="13.5" customHeight="1" x14ac:dyDescent="0.25">
      <c r="A68" s="3">
        <v>317521213</v>
      </c>
      <c r="B68" s="3">
        <v>36</v>
      </c>
      <c r="C68" s="3" t="s">
        <v>373</v>
      </c>
      <c r="D68" s="3" t="s">
        <v>74</v>
      </c>
      <c r="E68" s="3" t="s">
        <v>75</v>
      </c>
      <c r="F68" s="3" t="s">
        <v>374</v>
      </c>
      <c r="G68" s="3" t="s">
        <v>375</v>
      </c>
      <c r="H68" s="3" t="s">
        <v>78</v>
      </c>
      <c r="I68" s="3" t="s">
        <v>376</v>
      </c>
      <c r="J68" s="3" t="s">
        <v>79</v>
      </c>
      <c r="K68" s="3" t="s">
        <v>80</v>
      </c>
      <c r="L68" s="3" t="s">
        <v>377</v>
      </c>
      <c r="M68" s="3" t="s">
        <v>74</v>
      </c>
      <c r="N68" s="3">
        <v>0</v>
      </c>
      <c r="O68" s="3">
        <v>0</v>
      </c>
      <c r="P68" s="4">
        <v>41365</v>
      </c>
      <c r="Q68" s="4">
        <v>42125</v>
      </c>
      <c r="R68" s="6"/>
      <c r="S68" s="6"/>
      <c r="T68" s="3" t="s">
        <v>83</v>
      </c>
      <c r="U68" s="3" t="s">
        <v>276</v>
      </c>
      <c r="V68" s="3" t="s">
        <v>378</v>
      </c>
      <c r="W68" s="3" t="s">
        <v>98</v>
      </c>
      <c r="X68" s="5">
        <v>855.83</v>
      </c>
      <c r="Y68" s="5"/>
      <c r="Z68" s="3">
        <v>1</v>
      </c>
      <c r="AA68" s="3">
        <v>2</v>
      </c>
      <c r="AB68" s="3" t="s">
        <v>74</v>
      </c>
      <c r="AC68" s="3" t="s">
        <v>300</v>
      </c>
      <c r="AD68" s="3" t="s">
        <v>352</v>
      </c>
      <c r="AE68" s="3" t="s">
        <v>353</v>
      </c>
      <c r="AF68" s="3" t="s">
        <v>353</v>
      </c>
      <c r="AG68" s="3"/>
      <c r="AH68" s="3"/>
      <c r="AI68" s="3"/>
      <c r="AJ68" s="3" t="s">
        <v>353</v>
      </c>
      <c r="AK68" s="3"/>
      <c r="AL68" s="3" t="s">
        <v>353</v>
      </c>
      <c r="AM68" s="3"/>
      <c r="AN68" s="3"/>
      <c r="AO68" s="3"/>
      <c r="AP68" s="3"/>
      <c r="AQ68" s="3" t="s">
        <v>150</v>
      </c>
      <c r="AR68" s="3">
        <v>3</v>
      </c>
      <c r="AS68" s="3">
        <v>1</v>
      </c>
      <c r="AT68" s="3">
        <v>2</v>
      </c>
      <c r="AU68" s="3">
        <v>3</v>
      </c>
      <c r="AV68" s="5">
        <v>140</v>
      </c>
      <c r="AW68" s="5">
        <v>210</v>
      </c>
      <c r="AX68" s="3">
        <v>2</v>
      </c>
      <c r="AY68" s="3">
        <v>4</v>
      </c>
      <c r="AZ68" s="3">
        <v>10</v>
      </c>
      <c r="BA68" s="5">
        <v>2.01464</v>
      </c>
      <c r="BB68" s="5">
        <v>540989</v>
      </c>
      <c r="BC68" s="5">
        <v>3864.21</v>
      </c>
      <c r="BD68" s="5">
        <v>745915.98</v>
      </c>
      <c r="BE68" s="5">
        <v>5327.98</v>
      </c>
      <c r="BF68" s="5">
        <v>731571.3</v>
      </c>
      <c r="BG68" s="5">
        <v>5225.51</v>
      </c>
      <c r="BH68" s="5">
        <v>715927.32</v>
      </c>
      <c r="BI68" s="5">
        <v>5113.7700000000004</v>
      </c>
      <c r="BJ68" s="5">
        <v>389000</v>
      </c>
      <c r="BK68" s="5">
        <v>2778.57</v>
      </c>
      <c r="BL68" s="5">
        <v>100</v>
      </c>
      <c r="BM68" s="5">
        <v>0</v>
      </c>
      <c r="BN68" s="3">
        <v>2</v>
      </c>
      <c r="BO68" s="3">
        <v>0</v>
      </c>
      <c r="BP68" s="5">
        <v>1081978</v>
      </c>
      <c r="BQ68" s="3" t="s">
        <v>91</v>
      </c>
      <c r="BR68" s="3" t="s">
        <v>74</v>
      </c>
      <c r="BS68" s="3" t="s">
        <v>74</v>
      </c>
      <c r="BT68" s="3" t="s">
        <v>74</v>
      </c>
      <c r="BU68" s="6">
        <v>42205</v>
      </c>
      <c r="BV68" s="3" t="s">
        <v>74</v>
      </c>
    </row>
    <row r="69" spans="1:74" ht="13.5" customHeight="1" x14ac:dyDescent="0.25">
      <c r="A69" s="3">
        <v>324021015</v>
      </c>
      <c r="B69" s="3">
        <v>37</v>
      </c>
      <c r="C69" s="3" t="s">
        <v>380</v>
      </c>
      <c r="D69" s="3" t="s">
        <v>74</v>
      </c>
      <c r="E69" s="3" t="s">
        <v>75</v>
      </c>
      <c r="F69" s="3" t="s">
        <v>381</v>
      </c>
      <c r="G69" s="3" t="s">
        <v>382</v>
      </c>
      <c r="H69" s="3" t="s">
        <v>78</v>
      </c>
      <c r="I69" s="3" t="s">
        <v>74</v>
      </c>
      <c r="J69" s="3" t="s">
        <v>79</v>
      </c>
      <c r="K69" s="3" t="s">
        <v>80</v>
      </c>
      <c r="L69" s="3" t="s">
        <v>383</v>
      </c>
      <c r="M69" s="3" t="s">
        <v>74</v>
      </c>
      <c r="N69" s="3">
        <v>0</v>
      </c>
      <c r="O69" s="3">
        <v>0</v>
      </c>
      <c r="P69" s="4">
        <v>41365</v>
      </c>
      <c r="Q69" s="4">
        <v>42095</v>
      </c>
      <c r="R69" s="6"/>
      <c r="S69" s="6"/>
      <c r="T69" s="3" t="s">
        <v>83</v>
      </c>
      <c r="U69" s="3" t="s">
        <v>84</v>
      </c>
      <c r="V69" s="3" t="s">
        <v>85</v>
      </c>
      <c r="W69" s="3" t="s">
        <v>98</v>
      </c>
      <c r="X69" s="5">
        <v>1336.61</v>
      </c>
      <c r="Y69" s="5"/>
      <c r="Z69" s="3">
        <v>1</v>
      </c>
      <c r="AA69" s="3">
        <v>2</v>
      </c>
      <c r="AB69" s="3" t="s">
        <v>74</v>
      </c>
      <c r="AC69" s="3" t="s">
        <v>384</v>
      </c>
      <c r="AD69" s="3" t="s">
        <v>385</v>
      </c>
      <c r="AE69" s="3" t="s">
        <v>386</v>
      </c>
      <c r="AF69" s="3" t="s">
        <v>386</v>
      </c>
      <c r="AG69" s="3"/>
      <c r="AH69" s="3"/>
      <c r="AI69" s="3"/>
      <c r="AJ69" s="3" t="s">
        <v>386</v>
      </c>
      <c r="AK69" s="3"/>
      <c r="AL69" s="3" t="s">
        <v>103</v>
      </c>
      <c r="AM69" s="3"/>
      <c r="AN69" s="3"/>
      <c r="AO69" s="3"/>
      <c r="AP69" s="3"/>
      <c r="AQ69" s="3" t="s">
        <v>90</v>
      </c>
      <c r="AR69" s="3">
        <v>2</v>
      </c>
      <c r="AS69" s="3">
        <v>1</v>
      </c>
      <c r="AT69" s="3">
        <v>2</v>
      </c>
      <c r="AU69" s="3">
        <v>2</v>
      </c>
      <c r="AV69" s="5">
        <v>69.88</v>
      </c>
      <c r="AW69" s="5">
        <v>104.82</v>
      </c>
      <c r="AX69" s="3">
        <v>10</v>
      </c>
      <c r="AY69" s="3">
        <v>4</v>
      </c>
      <c r="AZ69" s="3">
        <v>8</v>
      </c>
      <c r="BA69" s="5">
        <v>2.01464</v>
      </c>
      <c r="BB69" s="5">
        <v>336700</v>
      </c>
      <c r="BC69" s="5">
        <v>4818.26</v>
      </c>
      <c r="BD69" s="5">
        <v>464242.17</v>
      </c>
      <c r="BE69" s="5">
        <v>6643.42</v>
      </c>
      <c r="BF69" s="5">
        <v>455314.36</v>
      </c>
      <c r="BG69" s="5">
        <v>6515.66</v>
      </c>
      <c r="BH69" s="5">
        <v>445577.87</v>
      </c>
      <c r="BI69" s="5">
        <v>6376.33</v>
      </c>
      <c r="BJ69" s="5">
        <v>503000</v>
      </c>
      <c r="BK69" s="5">
        <v>7198.05</v>
      </c>
      <c r="BL69" s="5">
        <v>100</v>
      </c>
      <c r="BM69" s="5">
        <v>0</v>
      </c>
      <c r="BN69" s="3">
        <v>10</v>
      </c>
      <c r="BO69" s="3">
        <v>0</v>
      </c>
      <c r="BP69" s="5">
        <v>3367000</v>
      </c>
      <c r="BQ69" s="3" t="s">
        <v>91</v>
      </c>
      <c r="BR69" s="3" t="s">
        <v>74</v>
      </c>
      <c r="BS69" s="3" t="s">
        <v>74</v>
      </c>
      <c r="BT69" s="3" t="s">
        <v>74</v>
      </c>
      <c r="BU69" s="6">
        <v>43229</v>
      </c>
      <c r="BV69" s="3" t="s">
        <v>275</v>
      </c>
    </row>
    <row r="70" spans="1:74" ht="13.5" customHeight="1" x14ac:dyDescent="0.25">
      <c r="A70" s="3">
        <v>324021015</v>
      </c>
      <c r="B70" s="3">
        <v>37</v>
      </c>
      <c r="C70" s="3" t="s">
        <v>380</v>
      </c>
      <c r="D70" s="3" t="s">
        <v>74</v>
      </c>
      <c r="E70" s="3" t="s">
        <v>75</v>
      </c>
      <c r="F70" s="3" t="s">
        <v>381</v>
      </c>
      <c r="G70" s="3" t="s">
        <v>382</v>
      </c>
      <c r="H70" s="3" t="s">
        <v>78</v>
      </c>
      <c r="I70" s="3" t="s">
        <v>74</v>
      </c>
      <c r="J70" s="3" t="s">
        <v>79</v>
      </c>
      <c r="K70" s="3" t="s">
        <v>80</v>
      </c>
      <c r="L70" s="3" t="s">
        <v>383</v>
      </c>
      <c r="M70" s="3" t="s">
        <v>74</v>
      </c>
      <c r="N70" s="3">
        <v>0</v>
      </c>
      <c r="O70" s="3">
        <v>0</v>
      </c>
      <c r="P70" s="4">
        <v>41365</v>
      </c>
      <c r="Q70" s="4">
        <v>42095</v>
      </c>
      <c r="R70" s="6"/>
      <c r="S70" s="6"/>
      <c r="T70" s="3" t="s">
        <v>83</v>
      </c>
      <c r="U70" s="3" t="s">
        <v>84</v>
      </c>
      <c r="V70" s="3" t="s">
        <v>85</v>
      </c>
      <c r="W70" s="3" t="s">
        <v>98</v>
      </c>
      <c r="X70" s="5">
        <v>1336.61</v>
      </c>
      <c r="Y70" s="5"/>
      <c r="Z70" s="3">
        <v>1</v>
      </c>
      <c r="AA70" s="3">
        <v>2</v>
      </c>
      <c r="AB70" s="3" t="s">
        <v>74</v>
      </c>
      <c r="AC70" s="3" t="s">
        <v>384</v>
      </c>
      <c r="AD70" s="3" t="s">
        <v>385</v>
      </c>
      <c r="AE70" s="3" t="s">
        <v>386</v>
      </c>
      <c r="AF70" s="3" t="s">
        <v>386</v>
      </c>
      <c r="AG70" s="3"/>
      <c r="AH70" s="3"/>
      <c r="AI70" s="3"/>
      <c r="AJ70" s="3" t="s">
        <v>386</v>
      </c>
      <c r="AK70" s="3"/>
      <c r="AL70" s="3" t="s">
        <v>103</v>
      </c>
      <c r="AM70" s="3"/>
      <c r="AN70" s="3"/>
      <c r="AO70" s="3"/>
      <c r="AP70" s="3"/>
      <c r="AQ70" s="3" t="s">
        <v>167</v>
      </c>
      <c r="AR70" s="3">
        <v>3</v>
      </c>
      <c r="AS70" s="3">
        <v>1</v>
      </c>
      <c r="AT70" s="3">
        <v>2</v>
      </c>
      <c r="AU70" s="3">
        <v>2</v>
      </c>
      <c r="AV70" s="5">
        <v>81.430000000000007</v>
      </c>
      <c r="AW70" s="5">
        <v>122.14</v>
      </c>
      <c r="AX70" s="3">
        <v>16</v>
      </c>
      <c r="AY70" s="3">
        <v>4</v>
      </c>
      <c r="AZ70" s="3">
        <v>8</v>
      </c>
      <c r="BA70" s="5">
        <v>2.01464</v>
      </c>
      <c r="BB70" s="5">
        <v>390390</v>
      </c>
      <c r="BC70" s="5">
        <v>4794.18</v>
      </c>
      <c r="BD70" s="5">
        <v>538269.98</v>
      </c>
      <c r="BE70" s="5">
        <v>6610.22</v>
      </c>
      <c r="BF70" s="5">
        <v>527918.54</v>
      </c>
      <c r="BG70" s="5">
        <v>6483.1</v>
      </c>
      <c r="BH70" s="5">
        <v>516629.48</v>
      </c>
      <c r="BI70" s="5">
        <v>6344.46</v>
      </c>
      <c r="BJ70" s="5">
        <v>600000</v>
      </c>
      <c r="BK70" s="5">
        <v>7368.29</v>
      </c>
      <c r="BL70" s="5">
        <v>100</v>
      </c>
      <c r="BM70" s="5">
        <v>0</v>
      </c>
      <c r="BN70" s="3">
        <v>16</v>
      </c>
      <c r="BO70" s="3">
        <v>0</v>
      </c>
      <c r="BP70" s="5">
        <v>6246240</v>
      </c>
      <c r="BQ70" s="3" t="s">
        <v>91</v>
      </c>
      <c r="BR70" s="3" t="s">
        <v>74</v>
      </c>
      <c r="BS70" s="3" t="s">
        <v>74</v>
      </c>
      <c r="BT70" s="3" t="s">
        <v>74</v>
      </c>
      <c r="BU70" s="6">
        <v>43229</v>
      </c>
      <c r="BV70" s="3" t="s">
        <v>74</v>
      </c>
    </row>
    <row r="71" spans="1:74" ht="13.5" customHeight="1" x14ac:dyDescent="0.25">
      <c r="A71" s="3">
        <v>324021015</v>
      </c>
      <c r="B71" s="3">
        <v>37</v>
      </c>
      <c r="C71" s="3" t="s">
        <v>380</v>
      </c>
      <c r="D71" s="3" t="s">
        <v>74</v>
      </c>
      <c r="E71" s="3" t="s">
        <v>75</v>
      </c>
      <c r="F71" s="3" t="s">
        <v>381</v>
      </c>
      <c r="G71" s="3" t="s">
        <v>382</v>
      </c>
      <c r="H71" s="3" t="s">
        <v>78</v>
      </c>
      <c r="I71" s="3" t="s">
        <v>74</v>
      </c>
      <c r="J71" s="3" t="s">
        <v>79</v>
      </c>
      <c r="K71" s="3" t="s">
        <v>80</v>
      </c>
      <c r="L71" s="3" t="s">
        <v>383</v>
      </c>
      <c r="M71" s="3" t="s">
        <v>74</v>
      </c>
      <c r="N71" s="3">
        <v>0</v>
      </c>
      <c r="O71" s="3">
        <v>0</v>
      </c>
      <c r="P71" s="4">
        <v>41365</v>
      </c>
      <c r="Q71" s="4">
        <v>42095</v>
      </c>
      <c r="R71" s="6"/>
      <c r="S71" s="6"/>
      <c r="T71" s="3" t="s">
        <v>83</v>
      </c>
      <c r="U71" s="3" t="s">
        <v>84</v>
      </c>
      <c r="V71" s="3" t="s">
        <v>85</v>
      </c>
      <c r="W71" s="3" t="s">
        <v>98</v>
      </c>
      <c r="X71" s="5">
        <v>1336.61</v>
      </c>
      <c r="Y71" s="5"/>
      <c r="Z71" s="3">
        <v>1</v>
      </c>
      <c r="AA71" s="3">
        <v>2</v>
      </c>
      <c r="AB71" s="3" t="s">
        <v>74</v>
      </c>
      <c r="AC71" s="3" t="s">
        <v>384</v>
      </c>
      <c r="AD71" s="3" t="s">
        <v>385</v>
      </c>
      <c r="AE71" s="3" t="s">
        <v>386</v>
      </c>
      <c r="AF71" s="3" t="s">
        <v>386</v>
      </c>
      <c r="AG71" s="3"/>
      <c r="AH71" s="3"/>
      <c r="AI71" s="3"/>
      <c r="AJ71" s="3" t="s">
        <v>386</v>
      </c>
      <c r="AK71" s="3"/>
      <c r="AL71" s="3" t="s">
        <v>103</v>
      </c>
      <c r="AM71" s="3"/>
      <c r="AN71" s="3"/>
      <c r="AO71" s="3"/>
      <c r="AP71" s="3"/>
      <c r="AQ71" s="3" t="s">
        <v>90</v>
      </c>
      <c r="AR71" s="3">
        <v>2</v>
      </c>
      <c r="AS71" s="3">
        <v>1</v>
      </c>
      <c r="AT71" s="3">
        <v>2</v>
      </c>
      <c r="AU71" s="3">
        <v>1</v>
      </c>
      <c r="AV71" s="5">
        <v>69.88</v>
      </c>
      <c r="AW71" s="5">
        <v>104.82</v>
      </c>
      <c r="AX71" s="3">
        <v>6</v>
      </c>
      <c r="AY71" s="3">
        <v>4</v>
      </c>
      <c r="AZ71" s="3">
        <v>8</v>
      </c>
      <c r="BA71" s="5">
        <v>2.01464</v>
      </c>
      <c r="BB71" s="5">
        <v>300300</v>
      </c>
      <c r="BC71" s="5">
        <v>4297.37</v>
      </c>
      <c r="BD71" s="5">
        <v>414053.83</v>
      </c>
      <c r="BE71" s="5">
        <v>5925.22</v>
      </c>
      <c r="BF71" s="5">
        <v>406091.18</v>
      </c>
      <c r="BG71" s="5">
        <v>5811.27</v>
      </c>
      <c r="BH71" s="5">
        <v>397407.29</v>
      </c>
      <c r="BI71" s="5">
        <v>5687</v>
      </c>
      <c r="BJ71" s="5">
        <v>333000</v>
      </c>
      <c r="BK71" s="5">
        <v>4765.3100000000004</v>
      </c>
      <c r="BL71" s="5">
        <v>100</v>
      </c>
      <c r="BM71" s="5">
        <v>0</v>
      </c>
      <c r="BN71" s="3">
        <v>6</v>
      </c>
      <c r="BO71" s="3">
        <v>0</v>
      </c>
      <c r="BP71" s="5">
        <v>1801800</v>
      </c>
      <c r="BQ71" s="3" t="s">
        <v>91</v>
      </c>
      <c r="BR71" s="3" t="s">
        <v>74</v>
      </c>
      <c r="BS71" s="3" t="s">
        <v>74</v>
      </c>
      <c r="BT71" s="3" t="s">
        <v>74</v>
      </c>
      <c r="BU71" s="6">
        <v>42608</v>
      </c>
      <c r="BV71" s="3" t="s">
        <v>74</v>
      </c>
    </row>
    <row r="72" spans="1:74" ht="13.5" customHeight="1" x14ac:dyDescent="0.25">
      <c r="A72" s="3">
        <v>372731214</v>
      </c>
      <c r="B72" s="3">
        <v>38</v>
      </c>
      <c r="C72" s="3" t="s">
        <v>387</v>
      </c>
      <c r="D72" s="3" t="s">
        <v>74</v>
      </c>
      <c r="E72" s="3" t="s">
        <v>75</v>
      </c>
      <c r="F72" s="3" t="s">
        <v>388</v>
      </c>
      <c r="G72" s="3" t="s">
        <v>154</v>
      </c>
      <c r="H72" s="3" t="s">
        <v>78</v>
      </c>
      <c r="I72" s="3" t="s">
        <v>74</v>
      </c>
      <c r="J72" s="3" t="s">
        <v>79</v>
      </c>
      <c r="K72" s="3" t="s">
        <v>80</v>
      </c>
      <c r="L72" s="3" t="s">
        <v>389</v>
      </c>
      <c r="M72" s="3" t="s">
        <v>144</v>
      </c>
      <c r="N72" s="3">
        <v>0</v>
      </c>
      <c r="O72" s="3">
        <v>0</v>
      </c>
      <c r="P72" s="4">
        <v>41671</v>
      </c>
      <c r="Q72" s="4">
        <v>42248</v>
      </c>
      <c r="R72" s="6"/>
      <c r="S72" s="6"/>
      <c r="T72" s="3" t="s">
        <v>83</v>
      </c>
      <c r="U72" s="3" t="s">
        <v>84</v>
      </c>
      <c r="V72" s="3" t="s">
        <v>85</v>
      </c>
      <c r="W72" s="3" t="s">
        <v>98</v>
      </c>
      <c r="X72" s="5">
        <v>1442.56</v>
      </c>
      <c r="Y72" s="5"/>
      <c r="Z72" s="3">
        <v>1</v>
      </c>
      <c r="AA72" s="3">
        <v>2</v>
      </c>
      <c r="AB72" s="3" t="s">
        <v>74</v>
      </c>
      <c r="AC72" s="3" t="s">
        <v>390</v>
      </c>
      <c r="AD72" s="3" t="s">
        <v>391</v>
      </c>
      <c r="AE72" s="3" t="s">
        <v>392</v>
      </c>
      <c r="AF72" s="3" t="s">
        <v>392</v>
      </c>
      <c r="AG72" s="3"/>
      <c r="AH72" s="3"/>
      <c r="AI72" s="3"/>
      <c r="AJ72" s="3" t="s">
        <v>392</v>
      </c>
      <c r="AK72" s="3"/>
      <c r="AL72" s="3" t="s">
        <v>392</v>
      </c>
      <c r="AM72" s="3"/>
      <c r="AN72" s="3"/>
      <c r="AO72" s="3"/>
      <c r="AP72" s="3"/>
      <c r="AQ72" s="3" t="s">
        <v>167</v>
      </c>
      <c r="AR72" s="3">
        <v>3</v>
      </c>
      <c r="AS72" s="3">
        <v>1</v>
      </c>
      <c r="AT72" s="3">
        <v>2</v>
      </c>
      <c r="AU72" s="3">
        <v>2</v>
      </c>
      <c r="AV72" s="5">
        <v>68</v>
      </c>
      <c r="AW72" s="5">
        <v>102</v>
      </c>
      <c r="AX72" s="3">
        <v>31</v>
      </c>
      <c r="AY72" s="3">
        <v>4</v>
      </c>
      <c r="AZ72" s="3">
        <v>15</v>
      </c>
      <c r="BA72" s="5">
        <v>2.38368</v>
      </c>
      <c r="BB72" s="5">
        <v>293604</v>
      </c>
      <c r="BC72" s="5">
        <v>4317.71</v>
      </c>
      <c r="BD72" s="5">
        <v>379341.26</v>
      </c>
      <c r="BE72" s="5">
        <v>5578.55</v>
      </c>
      <c r="BF72" s="5">
        <v>376738.4</v>
      </c>
      <c r="BG72" s="5">
        <v>5540.28</v>
      </c>
      <c r="BH72" s="5">
        <v>362554.15</v>
      </c>
      <c r="BI72" s="5">
        <v>5331.68</v>
      </c>
      <c r="BJ72" s="5">
        <v>376100</v>
      </c>
      <c r="BK72" s="5">
        <v>5530.88</v>
      </c>
      <c r="BL72" s="5">
        <v>80.645161290322605</v>
      </c>
      <c r="BM72" s="5">
        <v>19.354838709677399</v>
      </c>
      <c r="BN72" s="3">
        <v>25</v>
      </c>
      <c r="BO72" s="3">
        <v>6</v>
      </c>
      <c r="BP72" s="5">
        <v>9101724</v>
      </c>
      <c r="BQ72" s="3" t="s">
        <v>91</v>
      </c>
      <c r="BR72" s="3" t="s">
        <v>74</v>
      </c>
      <c r="BS72" s="3" t="s">
        <v>74</v>
      </c>
      <c r="BT72" s="3" t="s">
        <v>74</v>
      </c>
      <c r="BU72" s="6">
        <v>43355</v>
      </c>
      <c r="BV72" s="3" t="s">
        <v>295</v>
      </c>
    </row>
    <row r="73" spans="1:74" ht="13.5" customHeight="1" x14ac:dyDescent="0.25">
      <c r="A73" s="3">
        <v>372731214</v>
      </c>
      <c r="B73" s="3">
        <v>38</v>
      </c>
      <c r="C73" s="3" t="s">
        <v>387</v>
      </c>
      <c r="D73" s="3" t="s">
        <v>74</v>
      </c>
      <c r="E73" s="3" t="s">
        <v>75</v>
      </c>
      <c r="F73" s="3" t="s">
        <v>388</v>
      </c>
      <c r="G73" s="3" t="s">
        <v>154</v>
      </c>
      <c r="H73" s="3" t="s">
        <v>78</v>
      </c>
      <c r="I73" s="3" t="s">
        <v>74</v>
      </c>
      <c r="J73" s="3" t="s">
        <v>79</v>
      </c>
      <c r="K73" s="3" t="s">
        <v>80</v>
      </c>
      <c r="L73" s="3" t="s">
        <v>389</v>
      </c>
      <c r="M73" s="3" t="s">
        <v>144</v>
      </c>
      <c r="N73" s="3">
        <v>0</v>
      </c>
      <c r="O73" s="3">
        <v>0</v>
      </c>
      <c r="P73" s="4">
        <v>41671</v>
      </c>
      <c r="Q73" s="4">
        <v>42248</v>
      </c>
      <c r="R73" s="6"/>
      <c r="S73" s="6"/>
      <c r="T73" s="3" t="s">
        <v>83</v>
      </c>
      <c r="U73" s="3" t="s">
        <v>84</v>
      </c>
      <c r="V73" s="3" t="s">
        <v>85</v>
      </c>
      <c r="W73" s="3" t="s">
        <v>98</v>
      </c>
      <c r="X73" s="5">
        <v>1442.56</v>
      </c>
      <c r="Y73" s="5"/>
      <c r="Z73" s="3">
        <v>1</v>
      </c>
      <c r="AA73" s="3">
        <v>2</v>
      </c>
      <c r="AB73" s="3" t="s">
        <v>74</v>
      </c>
      <c r="AC73" s="3" t="s">
        <v>390</v>
      </c>
      <c r="AD73" s="3" t="s">
        <v>391</v>
      </c>
      <c r="AE73" s="3" t="s">
        <v>392</v>
      </c>
      <c r="AF73" s="3" t="s">
        <v>392</v>
      </c>
      <c r="AG73" s="3"/>
      <c r="AH73" s="3"/>
      <c r="AI73" s="3"/>
      <c r="AJ73" s="3" t="s">
        <v>392</v>
      </c>
      <c r="AK73" s="3"/>
      <c r="AL73" s="3" t="s">
        <v>392</v>
      </c>
      <c r="AM73" s="3"/>
      <c r="AN73" s="3"/>
      <c r="AO73" s="3"/>
      <c r="AP73" s="3"/>
      <c r="AQ73" s="3" t="s">
        <v>167</v>
      </c>
      <c r="AR73" s="3">
        <v>3</v>
      </c>
      <c r="AS73" s="3">
        <v>1</v>
      </c>
      <c r="AT73" s="3">
        <v>2</v>
      </c>
      <c r="AU73" s="3">
        <v>2</v>
      </c>
      <c r="AV73" s="5">
        <v>77</v>
      </c>
      <c r="AW73" s="5">
        <v>115.5</v>
      </c>
      <c r="AX73" s="3">
        <v>21</v>
      </c>
      <c r="AY73" s="3">
        <v>4</v>
      </c>
      <c r="AZ73" s="3">
        <v>15</v>
      </c>
      <c r="BA73" s="5">
        <v>2.38368</v>
      </c>
      <c r="BB73" s="5">
        <v>332906</v>
      </c>
      <c r="BC73" s="5">
        <v>4323.45</v>
      </c>
      <c r="BD73" s="5">
        <v>430120.09</v>
      </c>
      <c r="BE73" s="5">
        <v>5585.97</v>
      </c>
      <c r="BF73" s="5">
        <v>427168.82</v>
      </c>
      <c r="BG73" s="5">
        <v>5547.64</v>
      </c>
      <c r="BH73" s="5">
        <v>411085.86</v>
      </c>
      <c r="BI73" s="5">
        <v>5338.77</v>
      </c>
      <c r="BJ73" s="5">
        <v>422000</v>
      </c>
      <c r="BK73" s="5">
        <v>5480.52</v>
      </c>
      <c r="BL73" s="5">
        <v>71.428571428571402</v>
      </c>
      <c r="BM73" s="5">
        <v>28.571428571428601</v>
      </c>
      <c r="BN73" s="3">
        <v>15</v>
      </c>
      <c r="BO73" s="3">
        <v>6</v>
      </c>
      <c r="BP73" s="5">
        <v>6991026</v>
      </c>
      <c r="BQ73" s="3" t="s">
        <v>91</v>
      </c>
      <c r="BR73" s="3" t="s">
        <v>74</v>
      </c>
      <c r="BS73" s="3" t="s">
        <v>74</v>
      </c>
      <c r="BT73" s="3" t="s">
        <v>74</v>
      </c>
      <c r="BU73" s="6">
        <v>43355</v>
      </c>
      <c r="BV73" s="3" t="s">
        <v>74</v>
      </c>
    </row>
    <row r="74" spans="1:74" ht="13.5" customHeight="1" x14ac:dyDescent="0.25">
      <c r="A74" s="3">
        <v>372731214</v>
      </c>
      <c r="B74" s="3">
        <v>38</v>
      </c>
      <c r="C74" s="3" t="s">
        <v>387</v>
      </c>
      <c r="D74" s="3" t="s">
        <v>74</v>
      </c>
      <c r="E74" s="3" t="s">
        <v>75</v>
      </c>
      <c r="F74" s="3" t="s">
        <v>388</v>
      </c>
      <c r="G74" s="3" t="s">
        <v>154</v>
      </c>
      <c r="H74" s="3" t="s">
        <v>78</v>
      </c>
      <c r="I74" s="3" t="s">
        <v>74</v>
      </c>
      <c r="J74" s="3" t="s">
        <v>79</v>
      </c>
      <c r="K74" s="3" t="s">
        <v>80</v>
      </c>
      <c r="L74" s="3" t="s">
        <v>389</v>
      </c>
      <c r="M74" s="3" t="s">
        <v>144</v>
      </c>
      <c r="N74" s="3">
        <v>0</v>
      </c>
      <c r="O74" s="3">
        <v>0</v>
      </c>
      <c r="P74" s="4">
        <v>41671</v>
      </c>
      <c r="Q74" s="4">
        <v>42248</v>
      </c>
      <c r="R74" s="6"/>
      <c r="S74" s="6"/>
      <c r="T74" s="3" t="s">
        <v>83</v>
      </c>
      <c r="U74" s="3" t="s">
        <v>132</v>
      </c>
      <c r="V74" s="3" t="s">
        <v>85</v>
      </c>
      <c r="W74" s="3" t="s">
        <v>98</v>
      </c>
      <c r="X74" s="5">
        <v>1442.56</v>
      </c>
      <c r="Y74" s="5"/>
      <c r="Z74" s="3">
        <v>1</v>
      </c>
      <c r="AA74" s="3">
        <v>2</v>
      </c>
      <c r="AB74" s="3" t="s">
        <v>74</v>
      </c>
      <c r="AC74" s="3" t="s">
        <v>390</v>
      </c>
      <c r="AD74" s="3" t="s">
        <v>391</v>
      </c>
      <c r="AE74" s="3" t="s">
        <v>392</v>
      </c>
      <c r="AF74" s="3" t="s">
        <v>392</v>
      </c>
      <c r="AG74" s="3"/>
      <c r="AH74" s="3"/>
      <c r="AI74" s="3"/>
      <c r="AJ74" s="3" t="s">
        <v>392</v>
      </c>
      <c r="AK74" s="3"/>
      <c r="AL74" s="3" t="s">
        <v>392</v>
      </c>
      <c r="AM74" s="3"/>
      <c r="AN74" s="3"/>
      <c r="AO74" s="3"/>
      <c r="AP74" s="3"/>
      <c r="AQ74" s="3" t="s">
        <v>167</v>
      </c>
      <c r="AR74" s="3">
        <v>3</v>
      </c>
      <c r="AS74" s="3">
        <v>1</v>
      </c>
      <c r="AT74" s="3">
        <v>2</v>
      </c>
      <c r="AU74" s="3">
        <v>3</v>
      </c>
      <c r="AV74" s="5">
        <v>77</v>
      </c>
      <c r="AW74" s="5">
        <v>115.5</v>
      </c>
      <c r="AX74" s="3">
        <v>10</v>
      </c>
      <c r="AY74" s="3">
        <v>4</v>
      </c>
      <c r="AZ74" s="3">
        <v>15</v>
      </c>
      <c r="BA74" s="5">
        <v>2.38368</v>
      </c>
      <c r="BB74" s="5">
        <v>372724</v>
      </c>
      <c r="BC74" s="5">
        <v>4840.57</v>
      </c>
      <c r="BD74" s="5">
        <v>481565.61</v>
      </c>
      <c r="BE74" s="5">
        <v>6254.1</v>
      </c>
      <c r="BF74" s="5">
        <v>478261.34</v>
      </c>
      <c r="BG74" s="5">
        <v>6211.18</v>
      </c>
      <c r="BH74" s="5">
        <v>460254.75</v>
      </c>
      <c r="BI74" s="5">
        <v>5977.33</v>
      </c>
      <c r="BJ74" s="5">
        <v>458200</v>
      </c>
      <c r="BK74" s="5">
        <v>5950.65</v>
      </c>
      <c r="BL74" s="5">
        <v>100</v>
      </c>
      <c r="BM74" s="5">
        <v>0</v>
      </c>
      <c r="BN74" s="3">
        <v>10</v>
      </c>
      <c r="BO74" s="3">
        <v>0</v>
      </c>
      <c r="BP74" s="5">
        <v>3727240</v>
      </c>
      <c r="BQ74" s="3" t="s">
        <v>91</v>
      </c>
      <c r="BR74" s="3" t="s">
        <v>74</v>
      </c>
      <c r="BS74" s="3" t="s">
        <v>74</v>
      </c>
      <c r="BT74" s="3" t="s">
        <v>74</v>
      </c>
      <c r="BU74" s="6">
        <v>43157</v>
      </c>
      <c r="BV74" s="3" t="s">
        <v>74</v>
      </c>
    </row>
    <row r="75" spans="1:74" ht="13.5" customHeight="1" x14ac:dyDescent="0.25">
      <c r="A75" s="3">
        <v>324031015</v>
      </c>
      <c r="B75" s="3">
        <v>39</v>
      </c>
      <c r="C75" s="3" t="s">
        <v>393</v>
      </c>
      <c r="D75" s="3" t="s">
        <v>394</v>
      </c>
      <c r="E75" s="3" t="s">
        <v>75</v>
      </c>
      <c r="F75" s="3" t="s">
        <v>395</v>
      </c>
      <c r="G75" s="3" t="s">
        <v>396</v>
      </c>
      <c r="H75" s="3" t="s">
        <v>78</v>
      </c>
      <c r="I75" s="3" t="s">
        <v>74</v>
      </c>
      <c r="J75" s="3" t="s">
        <v>79</v>
      </c>
      <c r="K75" s="3" t="s">
        <v>80</v>
      </c>
      <c r="L75" s="3" t="s">
        <v>397</v>
      </c>
      <c r="M75" s="3" t="s">
        <v>74</v>
      </c>
      <c r="N75" s="3">
        <v>0</v>
      </c>
      <c r="O75" s="3">
        <v>0</v>
      </c>
      <c r="P75" s="4">
        <v>42005</v>
      </c>
      <c r="Q75" s="4">
        <v>42370</v>
      </c>
      <c r="R75" s="6"/>
      <c r="S75" s="6"/>
      <c r="T75" s="3" t="s">
        <v>240</v>
      </c>
      <c r="U75" s="3" t="s">
        <v>74</v>
      </c>
      <c r="V75" s="3" t="s">
        <v>120</v>
      </c>
      <c r="W75" s="3" t="s">
        <v>98</v>
      </c>
      <c r="X75" s="5">
        <v>917854.8</v>
      </c>
      <c r="Y75" s="5"/>
      <c r="Z75" s="3">
        <v>0</v>
      </c>
      <c r="AA75" s="3">
        <v>0</v>
      </c>
      <c r="AB75" s="3" t="s">
        <v>74</v>
      </c>
      <c r="AC75" s="3" t="s">
        <v>398</v>
      </c>
      <c r="AD75" s="3" t="s">
        <v>399</v>
      </c>
      <c r="AE75" s="3" t="s">
        <v>400</v>
      </c>
      <c r="AF75" s="3" t="s">
        <v>400</v>
      </c>
      <c r="AG75" s="3" t="s">
        <v>401</v>
      </c>
      <c r="AH75" s="3"/>
      <c r="AI75" s="3"/>
      <c r="AJ75" s="3" t="s">
        <v>400</v>
      </c>
      <c r="AK75" s="3" t="s">
        <v>401</v>
      </c>
      <c r="AL75" s="3" t="s">
        <v>103</v>
      </c>
      <c r="AM75" s="3"/>
      <c r="AN75" s="3"/>
      <c r="AO75" s="3"/>
      <c r="AP75" s="3"/>
      <c r="AQ75" s="3" t="s">
        <v>245</v>
      </c>
      <c r="AR75" s="3">
        <v>0</v>
      </c>
      <c r="AS75" s="3">
        <v>0</v>
      </c>
      <c r="AT75" s="3">
        <v>0</v>
      </c>
      <c r="AU75" s="3">
        <v>0</v>
      </c>
      <c r="AV75" s="5">
        <v>1000</v>
      </c>
      <c r="AW75" s="5">
        <v>1000</v>
      </c>
      <c r="AX75" s="3">
        <v>280</v>
      </c>
      <c r="AY75" s="3">
        <v>0</v>
      </c>
      <c r="AZ75" s="3">
        <v>0</v>
      </c>
      <c r="BA75" s="5">
        <v>2.6342300000000001</v>
      </c>
      <c r="BB75" s="5">
        <v>263200</v>
      </c>
      <c r="BC75" s="5">
        <v>263.2</v>
      </c>
      <c r="BD75" s="5">
        <v>318864.8</v>
      </c>
      <c r="BE75" s="5">
        <v>318.86</v>
      </c>
      <c r="BF75" s="5">
        <v>326050.90000000002</v>
      </c>
      <c r="BG75" s="5">
        <v>326.05</v>
      </c>
      <c r="BH75" s="5">
        <v>305405.31</v>
      </c>
      <c r="BI75" s="5">
        <v>305.41000000000003</v>
      </c>
      <c r="BJ75" s="5">
        <v>300000</v>
      </c>
      <c r="BK75" s="5">
        <v>300</v>
      </c>
      <c r="BL75" s="5">
        <v>92.857142857142904</v>
      </c>
      <c r="BM75" s="5">
        <v>7.1428571428571397</v>
      </c>
      <c r="BN75" s="3">
        <v>260</v>
      </c>
      <c r="BO75" s="3">
        <v>20</v>
      </c>
      <c r="BP75" s="5">
        <v>73696000</v>
      </c>
      <c r="BQ75" s="3" t="s">
        <v>91</v>
      </c>
      <c r="BR75" s="3" t="s">
        <v>74</v>
      </c>
      <c r="BS75" s="3" t="s">
        <v>74</v>
      </c>
      <c r="BT75" s="3" t="s">
        <v>74</v>
      </c>
      <c r="BU75" s="6">
        <v>43347</v>
      </c>
      <c r="BV75" s="3" t="s">
        <v>402</v>
      </c>
    </row>
    <row r="76" spans="1:74" ht="13.5" customHeight="1" x14ac:dyDescent="0.25">
      <c r="A76" s="3">
        <v>3633515</v>
      </c>
      <c r="B76" s="3">
        <v>40</v>
      </c>
      <c r="C76" s="3" t="s">
        <v>403</v>
      </c>
      <c r="D76" s="3" t="s">
        <v>74</v>
      </c>
      <c r="E76" s="3" t="s">
        <v>75</v>
      </c>
      <c r="F76" s="3" t="s">
        <v>404</v>
      </c>
      <c r="G76" s="3" t="s">
        <v>96</v>
      </c>
      <c r="H76" s="3" t="s">
        <v>78</v>
      </c>
      <c r="I76" s="3" t="s">
        <v>74</v>
      </c>
      <c r="J76" s="3" t="s">
        <v>79</v>
      </c>
      <c r="K76" s="3" t="s">
        <v>80</v>
      </c>
      <c r="L76" s="3" t="s">
        <v>97</v>
      </c>
      <c r="M76" s="3" t="s">
        <v>74</v>
      </c>
      <c r="N76" s="3">
        <v>0</v>
      </c>
      <c r="O76" s="3">
        <v>0</v>
      </c>
      <c r="P76" s="4">
        <v>41791</v>
      </c>
      <c r="Q76" s="4">
        <v>43252</v>
      </c>
      <c r="R76" s="6"/>
      <c r="S76" s="6"/>
      <c r="T76" s="3" t="s">
        <v>131</v>
      </c>
      <c r="U76" s="3" t="s">
        <v>132</v>
      </c>
      <c r="V76" s="3" t="s">
        <v>120</v>
      </c>
      <c r="W76" s="3" t="s">
        <v>98</v>
      </c>
      <c r="X76" s="5">
        <v>3444</v>
      </c>
      <c r="Y76" s="5"/>
      <c r="Z76" s="3">
        <v>0</v>
      </c>
      <c r="AA76" s="3">
        <v>0</v>
      </c>
      <c r="AB76" s="3" t="s">
        <v>74</v>
      </c>
      <c r="AC76" s="3" t="s">
        <v>405</v>
      </c>
      <c r="AD76" s="3" t="s">
        <v>406</v>
      </c>
      <c r="AE76" s="3" t="s">
        <v>407</v>
      </c>
      <c r="AF76" s="3" t="s">
        <v>407</v>
      </c>
      <c r="AG76" s="3"/>
      <c r="AH76" s="3"/>
      <c r="AI76" s="3"/>
      <c r="AJ76" s="3" t="s">
        <v>407</v>
      </c>
      <c r="AK76" s="3"/>
      <c r="AL76" s="3" t="s">
        <v>136</v>
      </c>
      <c r="AM76" s="3"/>
      <c r="AN76" s="3"/>
      <c r="AO76" s="3"/>
      <c r="AP76" s="3"/>
      <c r="AQ76" s="3" t="s">
        <v>137</v>
      </c>
      <c r="AR76" s="3">
        <v>2</v>
      </c>
      <c r="AS76" s="3">
        <v>0</v>
      </c>
      <c r="AT76" s="3">
        <v>1</v>
      </c>
      <c r="AU76" s="3">
        <v>2</v>
      </c>
      <c r="AV76" s="5">
        <v>137.76</v>
      </c>
      <c r="AW76" s="5">
        <v>206.64</v>
      </c>
      <c r="AX76" s="3">
        <v>20</v>
      </c>
      <c r="AY76" s="3">
        <v>0</v>
      </c>
      <c r="AZ76" s="3">
        <v>2</v>
      </c>
      <c r="BA76" s="5">
        <v>2.2357300000000002</v>
      </c>
      <c r="BB76" s="5">
        <v>378400</v>
      </c>
      <c r="BC76" s="5">
        <v>2746.81</v>
      </c>
      <c r="BD76" s="5">
        <v>470433.27</v>
      </c>
      <c r="BE76" s="5">
        <v>3414.88</v>
      </c>
      <c r="BF76" s="5">
        <v>478047.7</v>
      </c>
      <c r="BG76" s="5">
        <v>3470.15</v>
      </c>
      <c r="BH76" s="5">
        <v>445984.18</v>
      </c>
      <c r="BI76" s="5">
        <v>3237.4</v>
      </c>
      <c r="BJ76" s="5">
        <v>395000</v>
      </c>
      <c r="BK76" s="5">
        <v>2867.31</v>
      </c>
      <c r="BL76" s="5">
        <v>90</v>
      </c>
      <c r="BM76" s="5">
        <v>10</v>
      </c>
      <c r="BN76" s="3">
        <v>18</v>
      </c>
      <c r="BO76" s="3">
        <v>2</v>
      </c>
      <c r="BP76" s="5">
        <v>7568000</v>
      </c>
      <c r="BQ76" s="3" t="s">
        <v>91</v>
      </c>
      <c r="BR76" s="3" t="s">
        <v>74</v>
      </c>
      <c r="BS76" s="3" t="s">
        <v>74</v>
      </c>
      <c r="BT76" s="3" t="s">
        <v>74</v>
      </c>
      <c r="BU76" s="6">
        <v>43356</v>
      </c>
      <c r="BV76" s="3" t="s">
        <v>408</v>
      </c>
    </row>
    <row r="77" spans="1:74" ht="13.5" customHeight="1" x14ac:dyDescent="0.25">
      <c r="A77" s="3">
        <v>3633515</v>
      </c>
      <c r="B77" s="3">
        <v>40</v>
      </c>
      <c r="C77" s="3" t="s">
        <v>403</v>
      </c>
      <c r="D77" s="3" t="s">
        <v>74</v>
      </c>
      <c r="E77" s="3" t="s">
        <v>75</v>
      </c>
      <c r="F77" s="3" t="s">
        <v>404</v>
      </c>
      <c r="G77" s="3" t="s">
        <v>96</v>
      </c>
      <c r="H77" s="3" t="s">
        <v>78</v>
      </c>
      <c r="I77" s="3" t="s">
        <v>74</v>
      </c>
      <c r="J77" s="3" t="s">
        <v>79</v>
      </c>
      <c r="K77" s="3" t="s">
        <v>80</v>
      </c>
      <c r="L77" s="3" t="s">
        <v>97</v>
      </c>
      <c r="M77" s="3" t="s">
        <v>74</v>
      </c>
      <c r="N77" s="3">
        <v>0</v>
      </c>
      <c r="O77" s="3">
        <v>0</v>
      </c>
      <c r="P77" s="4">
        <v>41791</v>
      </c>
      <c r="Q77" s="4">
        <v>43252</v>
      </c>
      <c r="R77" s="6"/>
      <c r="S77" s="6"/>
      <c r="T77" s="3" t="s">
        <v>131</v>
      </c>
      <c r="U77" s="3" t="s">
        <v>132</v>
      </c>
      <c r="V77" s="3" t="s">
        <v>120</v>
      </c>
      <c r="W77" s="3" t="s">
        <v>98</v>
      </c>
      <c r="X77" s="5">
        <v>3444</v>
      </c>
      <c r="Y77" s="5"/>
      <c r="Z77" s="3">
        <v>0</v>
      </c>
      <c r="AA77" s="3">
        <v>0</v>
      </c>
      <c r="AB77" s="3" t="s">
        <v>74</v>
      </c>
      <c r="AC77" s="3" t="s">
        <v>405</v>
      </c>
      <c r="AD77" s="3" t="s">
        <v>406</v>
      </c>
      <c r="AE77" s="3" t="s">
        <v>407</v>
      </c>
      <c r="AF77" s="3" t="s">
        <v>407</v>
      </c>
      <c r="AG77" s="3"/>
      <c r="AH77" s="3"/>
      <c r="AI77" s="3"/>
      <c r="AJ77" s="3" t="s">
        <v>407</v>
      </c>
      <c r="AK77" s="3"/>
      <c r="AL77" s="3" t="s">
        <v>136</v>
      </c>
      <c r="AM77" s="3"/>
      <c r="AN77" s="3"/>
      <c r="AO77" s="3"/>
      <c r="AP77" s="3"/>
      <c r="AQ77" s="3" t="s">
        <v>137</v>
      </c>
      <c r="AR77" s="3">
        <v>3</v>
      </c>
      <c r="AS77" s="3">
        <v>1</v>
      </c>
      <c r="AT77" s="3">
        <v>1</v>
      </c>
      <c r="AU77" s="3">
        <v>2</v>
      </c>
      <c r="AV77" s="5">
        <v>150.65</v>
      </c>
      <c r="AW77" s="5">
        <v>225.97</v>
      </c>
      <c r="AX77" s="3">
        <v>12</v>
      </c>
      <c r="AY77" s="3">
        <v>0</v>
      </c>
      <c r="AZ77" s="3">
        <v>2</v>
      </c>
      <c r="BA77" s="5">
        <v>2.2357300000000002</v>
      </c>
      <c r="BB77" s="5">
        <v>466400</v>
      </c>
      <c r="BC77" s="5">
        <v>3095.92</v>
      </c>
      <c r="BD77" s="5">
        <v>579836.36</v>
      </c>
      <c r="BE77" s="5">
        <v>3848.9</v>
      </c>
      <c r="BF77" s="5">
        <v>589221.57999999996</v>
      </c>
      <c r="BG77" s="5">
        <v>3911.2</v>
      </c>
      <c r="BH77" s="5">
        <v>549701.43000000005</v>
      </c>
      <c r="BI77" s="5">
        <v>3648.87</v>
      </c>
      <c r="BJ77" s="5">
        <v>469000</v>
      </c>
      <c r="BK77" s="5">
        <v>3113.18</v>
      </c>
      <c r="BL77" s="5">
        <v>100</v>
      </c>
      <c r="BM77" s="5">
        <v>0</v>
      </c>
      <c r="BN77" s="3">
        <v>12</v>
      </c>
      <c r="BO77" s="3">
        <v>0</v>
      </c>
      <c r="BP77" s="5">
        <v>5596800</v>
      </c>
      <c r="BQ77" s="3" t="s">
        <v>91</v>
      </c>
      <c r="BR77" s="3" t="s">
        <v>74</v>
      </c>
      <c r="BS77" s="3" t="s">
        <v>74</v>
      </c>
      <c r="BT77" s="3" t="s">
        <v>74</v>
      </c>
      <c r="BU77" s="6">
        <v>43228</v>
      </c>
      <c r="BV77" s="3" t="s">
        <v>74</v>
      </c>
    </row>
    <row r="78" spans="1:74" ht="13.5" customHeight="1" x14ac:dyDescent="0.25">
      <c r="A78" s="3">
        <v>3927615</v>
      </c>
      <c r="B78" s="3">
        <v>41</v>
      </c>
      <c r="C78" s="3" t="s">
        <v>409</v>
      </c>
      <c r="D78" s="3" t="s">
        <v>410</v>
      </c>
      <c r="E78" s="3" t="s">
        <v>75</v>
      </c>
      <c r="F78" s="3" t="s">
        <v>411</v>
      </c>
      <c r="G78" s="3" t="s">
        <v>412</v>
      </c>
      <c r="H78" s="3" t="s">
        <v>78</v>
      </c>
      <c r="I78" s="3" t="s">
        <v>74</v>
      </c>
      <c r="J78" s="3" t="s">
        <v>79</v>
      </c>
      <c r="K78" s="3" t="s">
        <v>80</v>
      </c>
      <c r="L78" s="3" t="s">
        <v>413</v>
      </c>
      <c r="M78" s="3" t="s">
        <v>74</v>
      </c>
      <c r="N78" s="3">
        <v>0</v>
      </c>
      <c r="O78" s="3">
        <v>0</v>
      </c>
      <c r="P78" s="4">
        <v>42095</v>
      </c>
      <c r="Q78" s="4">
        <v>42917</v>
      </c>
      <c r="R78" s="6"/>
      <c r="S78" s="6"/>
      <c r="T78" s="3" t="s">
        <v>83</v>
      </c>
      <c r="U78" s="3" t="s">
        <v>93</v>
      </c>
      <c r="V78" s="3" t="s">
        <v>85</v>
      </c>
      <c r="W78" s="3" t="s">
        <v>98</v>
      </c>
      <c r="X78" s="5">
        <v>3000</v>
      </c>
      <c r="Y78" s="5"/>
      <c r="Z78" s="3">
        <v>1</v>
      </c>
      <c r="AA78" s="3">
        <v>1</v>
      </c>
      <c r="AB78" s="3" t="s">
        <v>74</v>
      </c>
      <c r="AC78" s="3" t="s">
        <v>414</v>
      </c>
      <c r="AD78" s="3" t="s">
        <v>415</v>
      </c>
      <c r="AE78" s="3" t="s">
        <v>416</v>
      </c>
      <c r="AF78" s="3" t="s">
        <v>416</v>
      </c>
      <c r="AG78" s="3"/>
      <c r="AH78" s="3"/>
      <c r="AI78" s="3"/>
      <c r="AJ78" s="3" t="s">
        <v>416</v>
      </c>
      <c r="AK78" s="3"/>
      <c r="AL78" s="3" t="s">
        <v>301</v>
      </c>
      <c r="AM78" s="3"/>
      <c r="AN78" s="3"/>
      <c r="AO78" s="3"/>
      <c r="AP78" s="3"/>
      <c r="AQ78" s="3" t="s">
        <v>167</v>
      </c>
      <c r="AR78" s="3">
        <v>3</v>
      </c>
      <c r="AS78" s="3">
        <v>1</v>
      </c>
      <c r="AT78" s="3">
        <v>2</v>
      </c>
      <c r="AU78" s="3">
        <v>2</v>
      </c>
      <c r="AV78" s="5">
        <v>70.95</v>
      </c>
      <c r="AW78" s="5">
        <v>106.42</v>
      </c>
      <c r="AX78" s="3">
        <v>16</v>
      </c>
      <c r="AY78" s="3">
        <v>4</v>
      </c>
      <c r="AZ78" s="3">
        <v>8</v>
      </c>
      <c r="BA78" s="5">
        <v>3.0432199999999998</v>
      </c>
      <c r="BB78" s="5">
        <v>199038</v>
      </c>
      <c r="BC78" s="5">
        <v>2805.33</v>
      </c>
      <c r="BD78" s="5">
        <v>237819.91</v>
      </c>
      <c r="BE78" s="5">
        <v>3351.94</v>
      </c>
      <c r="BF78" s="5">
        <v>240707.56</v>
      </c>
      <c r="BG78" s="5">
        <v>3392.64</v>
      </c>
      <c r="BH78" s="5">
        <v>229820.62</v>
      </c>
      <c r="BI78" s="5">
        <v>3239.19</v>
      </c>
      <c r="BJ78" s="5">
        <v>235000</v>
      </c>
      <c r="BK78" s="5">
        <v>3312.19</v>
      </c>
      <c r="BL78" s="5">
        <v>100</v>
      </c>
      <c r="BM78" s="5">
        <v>0</v>
      </c>
      <c r="BN78" s="3">
        <v>16</v>
      </c>
      <c r="BO78" s="3">
        <v>0</v>
      </c>
      <c r="BP78" s="5">
        <v>3184608</v>
      </c>
      <c r="BQ78" s="3" t="s">
        <v>91</v>
      </c>
      <c r="BR78" s="3" t="s">
        <v>74</v>
      </c>
      <c r="BS78" s="3" t="s">
        <v>74</v>
      </c>
      <c r="BT78" s="3" t="s">
        <v>74</v>
      </c>
      <c r="BU78" s="6">
        <v>42482</v>
      </c>
      <c r="BV78" s="3" t="s">
        <v>417</v>
      </c>
    </row>
    <row r="79" spans="1:74" ht="13.5" customHeight="1" x14ac:dyDescent="0.25">
      <c r="A79" s="3">
        <v>3927615</v>
      </c>
      <c r="B79" s="3">
        <v>41</v>
      </c>
      <c r="C79" s="3" t="s">
        <v>409</v>
      </c>
      <c r="D79" s="3" t="s">
        <v>410</v>
      </c>
      <c r="E79" s="3" t="s">
        <v>75</v>
      </c>
      <c r="F79" s="3" t="s">
        <v>411</v>
      </c>
      <c r="G79" s="3" t="s">
        <v>412</v>
      </c>
      <c r="H79" s="3" t="s">
        <v>78</v>
      </c>
      <c r="I79" s="3" t="s">
        <v>74</v>
      </c>
      <c r="J79" s="3" t="s">
        <v>79</v>
      </c>
      <c r="K79" s="3" t="s">
        <v>80</v>
      </c>
      <c r="L79" s="3" t="s">
        <v>413</v>
      </c>
      <c r="M79" s="3" t="s">
        <v>74</v>
      </c>
      <c r="N79" s="3">
        <v>0</v>
      </c>
      <c r="O79" s="3">
        <v>0</v>
      </c>
      <c r="P79" s="4">
        <v>42095</v>
      </c>
      <c r="Q79" s="4">
        <v>42917</v>
      </c>
      <c r="R79" s="6"/>
      <c r="S79" s="6"/>
      <c r="T79" s="3" t="s">
        <v>83</v>
      </c>
      <c r="U79" s="3" t="s">
        <v>93</v>
      </c>
      <c r="V79" s="3" t="s">
        <v>85</v>
      </c>
      <c r="W79" s="3" t="s">
        <v>98</v>
      </c>
      <c r="X79" s="5">
        <v>3000</v>
      </c>
      <c r="Y79" s="5"/>
      <c r="Z79" s="3">
        <v>1</v>
      </c>
      <c r="AA79" s="3">
        <v>1</v>
      </c>
      <c r="AB79" s="3" t="s">
        <v>74</v>
      </c>
      <c r="AC79" s="3" t="s">
        <v>414</v>
      </c>
      <c r="AD79" s="3" t="s">
        <v>415</v>
      </c>
      <c r="AE79" s="3" t="s">
        <v>416</v>
      </c>
      <c r="AF79" s="3" t="s">
        <v>416</v>
      </c>
      <c r="AG79" s="3"/>
      <c r="AH79" s="3"/>
      <c r="AI79" s="3"/>
      <c r="AJ79" s="3" t="s">
        <v>416</v>
      </c>
      <c r="AK79" s="3"/>
      <c r="AL79" s="3" t="s">
        <v>301</v>
      </c>
      <c r="AM79" s="3"/>
      <c r="AN79" s="3"/>
      <c r="AO79" s="3"/>
      <c r="AP79" s="3"/>
      <c r="AQ79" s="3" t="s">
        <v>90</v>
      </c>
      <c r="AR79" s="3">
        <v>2</v>
      </c>
      <c r="AS79" s="3">
        <v>1</v>
      </c>
      <c r="AT79" s="3">
        <v>2</v>
      </c>
      <c r="AU79" s="3">
        <v>1</v>
      </c>
      <c r="AV79" s="5">
        <v>59.2</v>
      </c>
      <c r="AW79" s="5">
        <v>88.8</v>
      </c>
      <c r="AX79" s="3">
        <v>16</v>
      </c>
      <c r="AY79" s="3">
        <v>4</v>
      </c>
      <c r="AZ79" s="3">
        <v>8</v>
      </c>
      <c r="BA79" s="5">
        <v>3.0432199999999998</v>
      </c>
      <c r="BB79" s="5">
        <v>169050</v>
      </c>
      <c r="BC79" s="5">
        <v>2855.57</v>
      </c>
      <c r="BD79" s="5">
        <v>201988.85</v>
      </c>
      <c r="BE79" s="5">
        <v>3411.97</v>
      </c>
      <c r="BF79" s="5">
        <v>204441.43</v>
      </c>
      <c r="BG79" s="5">
        <v>3453.4</v>
      </c>
      <c r="BH79" s="5">
        <v>195194.77</v>
      </c>
      <c r="BI79" s="5">
        <v>3297.2</v>
      </c>
      <c r="BJ79" s="5">
        <v>185000</v>
      </c>
      <c r="BK79" s="5">
        <v>3125</v>
      </c>
      <c r="BL79" s="5">
        <v>100</v>
      </c>
      <c r="BM79" s="5">
        <v>0</v>
      </c>
      <c r="BN79" s="3">
        <v>16</v>
      </c>
      <c r="BO79" s="3">
        <v>0</v>
      </c>
      <c r="BP79" s="5">
        <v>2704800</v>
      </c>
      <c r="BQ79" s="3" t="s">
        <v>91</v>
      </c>
      <c r="BR79" s="3" t="s">
        <v>74</v>
      </c>
      <c r="BS79" s="3" t="s">
        <v>74</v>
      </c>
      <c r="BT79" s="3" t="s">
        <v>74</v>
      </c>
      <c r="BU79" s="6">
        <v>42450</v>
      </c>
      <c r="BV79" s="3" t="s">
        <v>74</v>
      </c>
    </row>
    <row r="80" spans="1:74" ht="13.5" customHeight="1" x14ac:dyDescent="0.25">
      <c r="A80" s="3">
        <v>80928156</v>
      </c>
      <c r="B80" s="3">
        <v>41</v>
      </c>
      <c r="C80" s="3" t="s">
        <v>409</v>
      </c>
      <c r="D80" s="3" t="s">
        <v>418</v>
      </c>
      <c r="E80" s="3" t="s">
        <v>75</v>
      </c>
      <c r="F80" s="3" t="s">
        <v>411</v>
      </c>
      <c r="G80" s="3" t="s">
        <v>412</v>
      </c>
      <c r="H80" s="3" t="s">
        <v>78</v>
      </c>
      <c r="I80" s="3" t="s">
        <v>74</v>
      </c>
      <c r="J80" s="3" t="s">
        <v>79</v>
      </c>
      <c r="K80" s="3" t="s">
        <v>80</v>
      </c>
      <c r="L80" s="3" t="s">
        <v>413</v>
      </c>
      <c r="M80" s="3" t="s">
        <v>74</v>
      </c>
      <c r="N80" s="3">
        <v>0</v>
      </c>
      <c r="O80" s="3">
        <v>0</v>
      </c>
      <c r="P80" s="4">
        <v>42309</v>
      </c>
      <c r="Q80" s="4">
        <v>42917</v>
      </c>
      <c r="R80" s="6"/>
      <c r="S80" s="6">
        <v>42174</v>
      </c>
      <c r="T80" s="3" t="s">
        <v>83</v>
      </c>
      <c r="U80" s="3" t="s">
        <v>84</v>
      </c>
      <c r="V80" s="3" t="s">
        <v>85</v>
      </c>
      <c r="W80" s="3" t="s">
        <v>98</v>
      </c>
      <c r="X80" s="5">
        <v>3000</v>
      </c>
      <c r="Y80" s="5"/>
      <c r="Z80" s="3">
        <v>1</v>
      </c>
      <c r="AA80" s="3">
        <v>1</v>
      </c>
      <c r="AB80" s="3" t="s">
        <v>74</v>
      </c>
      <c r="AC80" s="3" t="s">
        <v>414</v>
      </c>
      <c r="AD80" s="3" t="s">
        <v>415</v>
      </c>
      <c r="AE80" s="3" t="s">
        <v>416</v>
      </c>
      <c r="AF80" s="3" t="s">
        <v>416</v>
      </c>
      <c r="AG80" s="3"/>
      <c r="AH80" s="3"/>
      <c r="AI80" s="3"/>
      <c r="AJ80" s="3" t="s">
        <v>416</v>
      </c>
      <c r="AK80" s="3"/>
      <c r="AL80" s="3" t="s">
        <v>301</v>
      </c>
      <c r="AM80" s="3"/>
      <c r="AN80" s="3"/>
      <c r="AO80" s="3"/>
      <c r="AP80" s="3"/>
      <c r="AQ80" s="3" t="s">
        <v>167</v>
      </c>
      <c r="AR80" s="3">
        <v>3</v>
      </c>
      <c r="AS80" s="3">
        <v>1</v>
      </c>
      <c r="AT80" s="3">
        <v>2</v>
      </c>
      <c r="AU80" s="3">
        <v>2</v>
      </c>
      <c r="AV80" s="5">
        <v>70.95</v>
      </c>
      <c r="AW80" s="5">
        <v>106.42</v>
      </c>
      <c r="AX80" s="3">
        <v>16</v>
      </c>
      <c r="AY80" s="3">
        <v>4</v>
      </c>
      <c r="AZ80" s="3">
        <v>8</v>
      </c>
      <c r="BA80" s="5">
        <v>3.7757999999999998</v>
      </c>
      <c r="BB80" s="5">
        <v>209050</v>
      </c>
      <c r="BC80" s="5">
        <v>2946.44</v>
      </c>
      <c r="BD80" s="5">
        <v>238039.06</v>
      </c>
      <c r="BE80" s="5">
        <v>3355.02</v>
      </c>
      <c r="BF80" s="5">
        <v>237231.45</v>
      </c>
      <c r="BG80" s="5">
        <v>3343.64</v>
      </c>
      <c r="BH80" s="5">
        <v>232331.62</v>
      </c>
      <c r="BI80" s="5">
        <v>3274.58</v>
      </c>
      <c r="BJ80" s="5">
        <v>225000</v>
      </c>
      <c r="BK80" s="5">
        <v>3171.25</v>
      </c>
      <c r="BL80" s="5">
        <v>100</v>
      </c>
      <c r="BM80" s="5">
        <v>0</v>
      </c>
      <c r="BN80" s="3">
        <v>16</v>
      </c>
      <c r="BO80" s="3">
        <v>0</v>
      </c>
      <c r="BP80" s="5">
        <v>3344800</v>
      </c>
      <c r="BQ80" s="3" t="s">
        <v>91</v>
      </c>
      <c r="BR80" s="3" t="s">
        <v>74</v>
      </c>
      <c r="BS80" s="3" t="s">
        <v>74</v>
      </c>
      <c r="BT80" s="3" t="s">
        <v>74</v>
      </c>
      <c r="BU80" s="6">
        <v>42830</v>
      </c>
      <c r="BV80" s="3" t="s">
        <v>74</v>
      </c>
    </row>
    <row r="81" spans="1:74" ht="13.5" customHeight="1" x14ac:dyDescent="0.25">
      <c r="A81" s="3">
        <v>80928156</v>
      </c>
      <c r="B81" s="3">
        <v>41</v>
      </c>
      <c r="C81" s="3" t="s">
        <v>409</v>
      </c>
      <c r="D81" s="3" t="s">
        <v>418</v>
      </c>
      <c r="E81" s="3" t="s">
        <v>75</v>
      </c>
      <c r="F81" s="3" t="s">
        <v>411</v>
      </c>
      <c r="G81" s="3" t="s">
        <v>412</v>
      </c>
      <c r="H81" s="3" t="s">
        <v>78</v>
      </c>
      <c r="I81" s="3" t="s">
        <v>74</v>
      </c>
      <c r="J81" s="3" t="s">
        <v>79</v>
      </c>
      <c r="K81" s="3" t="s">
        <v>80</v>
      </c>
      <c r="L81" s="3" t="s">
        <v>413</v>
      </c>
      <c r="M81" s="3" t="s">
        <v>74</v>
      </c>
      <c r="N81" s="3">
        <v>0</v>
      </c>
      <c r="O81" s="3">
        <v>0</v>
      </c>
      <c r="P81" s="4">
        <v>42309</v>
      </c>
      <c r="Q81" s="4">
        <v>42917</v>
      </c>
      <c r="R81" s="6"/>
      <c r="S81" s="6">
        <v>42174</v>
      </c>
      <c r="T81" s="3" t="s">
        <v>83</v>
      </c>
      <c r="U81" s="3" t="s">
        <v>93</v>
      </c>
      <c r="V81" s="3" t="s">
        <v>85</v>
      </c>
      <c r="W81" s="3" t="s">
        <v>98</v>
      </c>
      <c r="X81" s="5">
        <v>3000</v>
      </c>
      <c r="Y81" s="5"/>
      <c r="Z81" s="3">
        <v>1</v>
      </c>
      <c r="AA81" s="3">
        <v>1</v>
      </c>
      <c r="AB81" s="3" t="s">
        <v>74</v>
      </c>
      <c r="AC81" s="3" t="s">
        <v>414</v>
      </c>
      <c r="AD81" s="3" t="s">
        <v>415</v>
      </c>
      <c r="AE81" s="3" t="s">
        <v>416</v>
      </c>
      <c r="AF81" s="3" t="s">
        <v>416</v>
      </c>
      <c r="AG81" s="3"/>
      <c r="AH81" s="3"/>
      <c r="AI81" s="3"/>
      <c r="AJ81" s="3" t="s">
        <v>416</v>
      </c>
      <c r="AK81" s="3"/>
      <c r="AL81" s="3" t="s">
        <v>301</v>
      </c>
      <c r="AM81" s="3"/>
      <c r="AN81" s="3"/>
      <c r="AO81" s="3"/>
      <c r="AP81" s="3"/>
      <c r="AQ81" s="3" t="s">
        <v>90</v>
      </c>
      <c r="AR81" s="3">
        <v>2</v>
      </c>
      <c r="AS81" s="3">
        <v>1</v>
      </c>
      <c r="AT81" s="3">
        <v>2</v>
      </c>
      <c r="AU81" s="3">
        <v>1</v>
      </c>
      <c r="AV81" s="5">
        <v>59.2</v>
      </c>
      <c r="AW81" s="5">
        <v>88.8</v>
      </c>
      <c r="AX81" s="3">
        <v>16</v>
      </c>
      <c r="AY81" s="3">
        <v>4</v>
      </c>
      <c r="AZ81" s="3">
        <v>8</v>
      </c>
      <c r="BA81" s="5">
        <v>3.7757999999999998</v>
      </c>
      <c r="BB81" s="5">
        <v>177200</v>
      </c>
      <c r="BC81" s="5">
        <v>2993.24</v>
      </c>
      <c r="BD81" s="5">
        <v>201772.4</v>
      </c>
      <c r="BE81" s="5">
        <v>3408.31</v>
      </c>
      <c r="BF81" s="5">
        <v>201087.84</v>
      </c>
      <c r="BG81" s="5">
        <v>3396.75</v>
      </c>
      <c r="BH81" s="5">
        <v>196934.53</v>
      </c>
      <c r="BI81" s="5">
        <v>3326.59</v>
      </c>
      <c r="BJ81" s="5">
        <v>195000</v>
      </c>
      <c r="BK81" s="5">
        <v>3293.92</v>
      </c>
      <c r="BL81" s="5">
        <v>100</v>
      </c>
      <c r="BM81" s="5">
        <v>0</v>
      </c>
      <c r="BN81" s="3">
        <v>16</v>
      </c>
      <c r="BO81" s="3">
        <v>0</v>
      </c>
      <c r="BP81" s="5">
        <v>2835200</v>
      </c>
      <c r="BQ81" s="3" t="s">
        <v>91</v>
      </c>
      <c r="BR81" s="3" t="s">
        <v>74</v>
      </c>
      <c r="BS81" s="3" t="s">
        <v>74</v>
      </c>
      <c r="BT81" s="3" t="s">
        <v>74</v>
      </c>
      <c r="BU81" s="6">
        <v>42606</v>
      </c>
      <c r="BV81" s="3" t="s">
        <v>74</v>
      </c>
    </row>
    <row r="82" spans="1:74" ht="13.5" customHeight="1" x14ac:dyDescent="0.25">
      <c r="A82" s="3">
        <v>39326317</v>
      </c>
      <c r="B82" s="3">
        <v>42</v>
      </c>
      <c r="C82" s="3" t="s">
        <v>419</v>
      </c>
      <c r="D82" s="3" t="s">
        <v>74</v>
      </c>
      <c r="E82" s="3" t="s">
        <v>75</v>
      </c>
      <c r="F82" s="3" t="s">
        <v>420</v>
      </c>
      <c r="G82" s="3" t="s">
        <v>421</v>
      </c>
      <c r="H82" s="3" t="s">
        <v>78</v>
      </c>
      <c r="I82" s="3" t="s">
        <v>74</v>
      </c>
      <c r="J82" s="3" t="s">
        <v>79</v>
      </c>
      <c r="K82" s="3" t="s">
        <v>80</v>
      </c>
      <c r="L82" s="3" t="s">
        <v>422</v>
      </c>
      <c r="M82" s="3" t="s">
        <v>82</v>
      </c>
      <c r="N82" s="3">
        <v>0</v>
      </c>
      <c r="O82" s="3">
        <v>0</v>
      </c>
      <c r="P82" s="4">
        <v>41275</v>
      </c>
      <c r="Q82" s="4">
        <v>42370</v>
      </c>
      <c r="R82" s="6"/>
      <c r="S82" s="6"/>
      <c r="T82" s="3" t="s">
        <v>83</v>
      </c>
      <c r="U82" s="3" t="s">
        <v>84</v>
      </c>
      <c r="V82" s="3" t="s">
        <v>85</v>
      </c>
      <c r="W82" s="3" t="s">
        <v>98</v>
      </c>
      <c r="X82" s="5">
        <v>1403.98</v>
      </c>
      <c r="Y82" s="5">
        <v>3228.97</v>
      </c>
      <c r="Z82" s="3">
        <v>1</v>
      </c>
      <c r="AA82" s="3">
        <v>1</v>
      </c>
      <c r="AB82" s="3" t="s">
        <v>74</v>
      </c>
      <c r="AC82" s="3" t="s">
        <v>74</v>
      </c>
      <c r="AD82" s="3" t="s">
        <v>415</v>
      </c>
      <c r="AE82" s="3" t="s">
        <v>416</v>
      </c>
      <c r="AF82" s="3" t="s">
        <v>416</v>
      </c>
      <c r="AG82" s="3"/>
      <c r="AH82" s="3"/>
      <c r="AI82" s="3"/>
      <c r="AJ82" s="3" t="s">
        <v>416</v>
      </c>
      <c r="AK82" s="3"/>
      <c r="AL82" s="3" t="s">
        <v>423</v>
      </c>
      <c r="AM82" s="3"/>
      <c r="AN82" s="3"/>
      <c r="AO82" s="3"/>
      <c r="AP82" s="3"/>
      <c r="AQ82" s="3" t="s">
        <v>167</v>
      </c>
      <c r="AR82" s="3">
        <v>3</v>
      </c>
      <c r="AS82" s="3">
        <v>1</v>
      </c>
      <c r="AT82" s="3">
        <v>2</v>
      </c>
      <c r="AU82" s="3">
        <v>2</v>
      </c>
      <c r="AV82" s="5">
        <v>89.35</v>
      </c>
      <c r="AW82" s="5">
        <v>134.02000000000001</v>
      </c>
      <c r="AX82" s="3">
        <v>28</v>
      </c>
      <c r="AY82" s="3">
        <v>4</v>
      </c>
      <c r="AZ82" s="3">
        <v>7</v>
      </c>
      <c r="BA82" s="5">
        <v>2.0310800000000002</v>
      </c>
      <c r="BB82" s="5">
        <v>263500</v>
      </c>
      <c r="BC82" s="5">
        <v>2949.08</v>
      </c>
      <c r="BD82" s="5">
        <v>368984.44</v>
      </c>
      <c r="BE82" s="5">
        <v>4129.66</v>
      </c>
      <c r="BF82" s="5">
        <v>358623.14</v>
      </c>
      <c r="BG82" s="5">
        <v>4013.69</v>
      </c>
      <c r="BH82" s="5">
        <v>350146.94</v>
      </c>
      <c r="BI82" s="5">
        <v>3918.83</v>
      </c>
      <c r="BJ82" s="5">
        <v>425000</v>
      </c>
      <c r="BK82" s="5">
        <v>4756.58</v>
      </c>
      <c r="BL82" s="5">
        <v>100</v>
      </c>
      <c r="BM82" s="5">
        <v>0</v>
      </c>
      <c r="BN82" s="3">
        <v>28</v>
      </c>
      <c r="BO82" s="3">
        <v>0</v>
      </c>
      <c r="BP82" s="5">
        <v>7378000</v>
      </c>
      <c r="BQ82" s="3" t="s">
        <v>91</v>
      </c>
      <c r="BR82" s="3" t="s">
        <v>74</v>
      </c>
      <c r="BS82" s="3" t="s">
        <v>74</v>
      </c>
      <c r="BT82" s="3" t="s">
        <v>74</v>
      </c>
      <c r="BU82" s="6">
        <v>42825</v>
      </c>
      <c r="BV82" s="3" t="s">
        <v>74</v>
      </c>
    </row>
    <row r="83" spans="1:74" ht="13.5" customHeight="1" x14ac:dyDescent="0.25">
      <c r="A83" s="3">
        <v>32258812</v>
      </c>
      <c r="B83" s="3">
        <v>43</v>
      </c>
      <c r="C83" s="3" t="s">
        <v>424</v>
      </c>
      <c r="D83" s="3" t="s">
        <v>425</v>
      </c>
      <c r="E83" s="3" t="s">
        <v>75</v>
      </c>
      <c r="F83" s="3" t="s">
        <v>426</v>
      </c>
      <c r="G83" s="3" t="s">
        <v>427</v>
      </c>
      <c r="H83" s="3" t="s">
        <v>78</v>
      </c>
      <c r="I83" s="3" t="s">
        <v>129</v>
      </c>
      <c r="J83" s="3" t="s">
        <v>79</v>
      </c>
      <c r="K83" s="3" t="s">
        <v>80</v>
      </c>
      <c r="L83" s="3" t="s">
        <v>428</v>
      </c>
      <c r="M83" s="3" t="s">
        <v>74</v>
      </c>
      <c r="N83" s="3">
        <v>0</v>
      </c>
      <c r="O83" s="3">
        <v>0</v>
      </c>
      <c r="P83" s="4">
        <v>41609</v>
      </c>
      <c r="Q83" s="4">
        <v>41671</v>
      </c>
      <c r="R83" s="6"/>
      <c r="S83" s="6"/>
      <c r="T83" s="3" t="s">
        <v>83</v>
      </c>
      <c r="U83" s="3" t="s">
        <v>84</v>
      </c>
      <c r="V83" s="3" t="s">
        <v>120</v>
      </c>
      <c r="W83" s="3" t="s">
        <v>98</v>
      </c>
      <c r="X83" s="5">
        <v>3870</v>
      </c>
      <c r="Y83" s="5"/>
      <c r="Z83" s="3">
        <v>2</v>
      </c>
      <c r="AA83" s="3">
        <v>0</v>
      </c>
      <c r="AB83" s="3" t="s">
        <v>74</v>
      </c>
      <c r="AC83" s="3" t="s">
        <v>429</v>
      </c>
      <c r="AD83" s="3" t="s">
        <v>430</v>
      </c>
      <c r="AE83" s="3" t="s">
        <v>431</v>
      </c>
      <c r="AF83" s="3" t="s">
        <v>431</v>
      </c>
      <c r="AG83" s="3"/>
      <c r="AH83" s="3"/>
      <c r="AI83" s="3"/>
      <c r="AJ83" s="3" t="s">
        <v>431</v>
      </c>
      <c r="AK83" s="3"/>
      <c r="AL83" s="3" t="s">
        <v>316</v>
      </c>
      <c r="AM83" s="3"/>
      <c r="AN83" s="3"/>
      <c r="AO83" s="3"/>
      <c r="AP83" s="3"/>
      <c r="AQ83" s="3" t="s">
        <v>90</v>
      </c>
      <c r="AR83" s="3">
        <v>2</v>
      </c>
      <c r="AS83" s="3">
        <v>0</v>
      </c>
      <c r="AT83" s="3">
        <v>1</v>
      </c>
      <c r="AU83" s="3">
        <v>1</v>
      </c>
      <c r="AV83" s="5">
        <v>52</v>
      </c>
      <c r="AW83" s="5">
        <v>79.05</v>
      </c>
      <c r="AX83" s="3">
        <v>40</v>
      </c>
      <c r="AY83" s="3">
        <v>4</v>
      </c>
      <c r="AZ83" s="3">
        <v>5</v>
      </c>
      <c r="BA83" s="5">
        <v>2.3451200000000001</v>
      </c>
      <c r="BB83" s="5">
        <v>174600</v>
      </c>
      <c r="BC83" s="5">
        <v>3357.69</v>
      </c>
      <c r="BD83" s="5">
        <v>228307.05</v>
      </c>
      <c r="BE83" s="5">
        <v>4390.5200000000004</v>
      </c>
      <c r="BF83" s="5">
        <v>225980.79</v>
      </c>
      <c r="BG83" s="5">
        <v>4345.78</v>
      </c>
      <c r="BH83" s="5">
        <v>216201.22</v>
      </c>
      <c r="BI83" s="5">
        <v>4157.71</v>
      </c>
      <c r="BJ83" s="5">
        <v>181000</v>
      </c>
      <c r="BK83" s="5">
        <v>3480.77</v>
      </c>
      <c r="BL83" s="5">
        <v>100</v>
      </c>
      <c r="BM83" s="5">
        <v>0</v>
      </c>
      <c r="BN83" s="3">
        <v>40</v>
      </c>
      <c r="BO83" s="3">
        <v>0</v>
      </c>
      <c r="BP83" s="5">
        <v>6984000</v>
      </c>
      <c r="BQ83" s="3" t="s">
        <v>91</v>
      </c>
      <c r="BR83" s="3" t="s">
        <v>74</v>
      </c>
      <c r="BS83" s="3" t="s">
        <v>74</v>
      </c>
      <c r="BT83" s="3" t="s">
        <v>74</v>
      </c>
      <c r="BU83" s="6">
        <v>42640</v>
      </c>
      <c r="BV83" s="3" t="s">
        <v>74</v>
      </c>
    </row>
    <row r="84" spans="1:74" ht="13.5" customHeight="1" x14ac:dyDescent="0.25">
      <c r="A84" s="3">
        <v>344401112</v>
      </c>
      <c r="B84" s="3">
        <v>44</v>
      </c>
      <c r="C84" s="3" t="s">
        <v>432</v>
      </c>
      <c r="D84" s="3" t="s">
        <v>74</v>
      </c>
      <c r="E84" s="3" t="s">
        <v>75</v>
      </c>
      <c r="F84" s="3" t="s">
        <v>433</v>
      </c>
      <c r="G84" s="3" t="s">
        <v>434</v>
      </c>
      <c r="H84" s="3" t="s">
        <v>78</v>
      </c>
      <c r="I84" s="3" t="s">
        <v>74</v>
      </c>
      <c r="J84" s="3" t="s">
        <v>79</v>
      </c>
      <c r="K84" s="3" t="s">
        <v>80</v>
      </c>
      <c r="L84" s="3" t="s">
        <v>435</v>
      </c>
      <c r="M84" s="3" t="s">
        <v>74</v>
      </c>
      <c r="N84" s="3">
        <v>0</v>
      </c>
      <c r="O84" s="3">
        <v>0</v>
      </c>
      <c r="P84" s="4">
        <v>41518</v>
      </c>
      <c r="Q84" s="4">
        <v>41518</v>
      </c>
      <c r="R84" s="6"/>
      <c r="S84" s="6"/>
      <c r="T84" s="3" t="s">
        <v>83</v>
      </c>
      <c r="U84" s="3" t="s">
        <v>93</v>
      </c>
      <c r="V84" s="3" t="s">
        <v>120</v>
      </c>
      <c r="W84" s="3" t="s">
        <v>98</v>
      </c>
      <c r="X84" s="5">
        <v>389</v>
      </c>
      <c r="Y84" s="5"/>
      <c r="Z84" s="3">
        <v>1</v>
      </c>
      <c r="AA84" s="3">
        <v>0</v>
      </c>
      <c r="AB84" s="3" t="s">
        <v>74</v>
      </c>
      <c r="AC84" s="3" t="s">
        <v>74</v>
      </c>
      <c r="AD84" s="3" t="s">
        <v>436</v>
      </c>
      <c r="AE84" s="3" t="s">
        <v>437</v>
      </c>
      <c r="AF84" s="3" t="s">
        <v>437</v>
      </c>
      <c r="AG84" s="3"/>
      <c r="AH84" s="3"/>
      <c r="AI84" s="3"/>
      <c r="AJ84" s="3" t="s">
        <v>437</v>
      </c>
      <c r="AK84" s="3"/>
      <c r="AL84" s="3" t="s">
        <v>437</v>
      </c>
      <c r="AM84" s="3"/>
      <c r="AN84" s="3"/>
      <c r="AO84" s="3"/>
      <c r="AP84" s="3"/>
      <c r="AQ84" s="3" t="s">
        <v>90</v>
      </c>
      <c r="AR84" s="3">
        <v>2</v>
      </c>
      <c r="AS84" s="3">
        <v>0</v>
      </c>
      <c r="AT84" s="3">
        <v>1</v>
      </c>
      <c r="AU84" s="3">
        <v>1</v>
      </c>
      <c r="AV84" s="5">
        <v>50</v>
      </c>
      <c r="AW84" s="5">
        <v>75</v>
      </c>
      <c r="AX84" s="3">
        <v>8</v>
      </c>
      <c r="AY84" s="3">
        <v>2</v>
      </c>
      <c r="AZ84" s="3">
        <v>4</v>
      </c>
      <c r="BA84" s="5">
        <v>2.2705099999999998</v>
      </c>
      <c r="BB84" s="5">
        <v>158110</v>
      </c>
      <c r="BC84" s="5">
        <v>3162.2</v>
      </c>
      <c r="BD84" s="5">
        <v>208218.71</v>
      </c>
      <c r="BE84" s="5">
        <v>4164.37</v>
      </c>
      <c r="BF84" s="5">
        <v>208229.39</v>
      </c>
      <c r="BG84" s="5">
        <v>4164.59</v>
      </c>
      <c r="BH84" s="5">
        <v>196412.77</v>
      </c>
      <c r="BI84" s="5">
        <v>3928.26</v>
      </c>
      <c r="BJ84" s="5">
        <v>175000</v>
      </c>
      <c r="BK84" s="5">
        <v>3500</v>
      </c>
      <c r="BL84" s="5">
        <v>100</v>
      </c>
      <c r="BM84" s="5">
        <v>0</v>
      </c>
      <c r="BN84" s="3">
        <v>8</v>
      </c>
      <c r="BO84" s="3">
        <v>0</v>
      </c>
      <c r="BP84" s="5">
        <v>1264880</v>
      </c>
      <c r="BQ84" s="3" t="s">
        <v>91</v>
      </c>
      <c r="BR84" s="3" t="s">
        <v>74</v>
      </c>
      <c r="BS84" s="3" t="s">
        <v>74</v>
      </c>
      <c r="BT84" s="3" t="s">
        <v>74</v>
      </c>
      <c r="BU84" s="6">
        <v>42020</v>
      </c>
      <c r="BV84" s="3" t="s">
        <v>74</v>
      </c>
    </row>
    <row r="85" spans="1:74" ht="13.5" customHeight="1" x14ac:dyDescent="0.25">
      <c r="A85" s="3">
        <v>33873714</v>
      </c>
      <c r="B85" s="3">
        <v>45</v>
      </c>
      <c r="C85" s="3" t="s">
        <v>438</v>
      </c>
      <c r="D85" s="3" t="s">
        <v>439</v>
      </c>
      <c r="E85" s="3" t="s">
        <v>75</v>
      </c>
      <c r="F85" s="3" t="s">
        <v>297</v>
      </c>
      <c r="G85" s="3" t="s">
        <v>298</v>
      </c>
      <c r="H85" s="3" t="s">
        <v>78</v>
      </c>
      <c r="I85" s="3" t="s">
        <v>74</v>
      </c>
      <c r="J85" s="3" t="s">
        <v>79</v>
      </c>
      <c r="K85" s="3" t="s">
        <v>80</v>
      </c>
      <c r="L85" s="3" t="s">
        <v>299</v>
      </c>
      <c r="M85" s="3" t="s">
        <v>74</v>
      </c>
      <c r="N85" s="3">
        <v>0</v>
      </c>
      <c r="O85" s="3">
        <v>0</v>
      </c>
      <c r="P85" s="4">
        <v>41518</v>
      </c>
      <c r="Q85" s="4">
        <v>42614</v>
      </c>
      <c r="R85" s="6"/>
      <c r="S85" s="6"/>
      <c r="T85" s="3" t="s">
        <v>83</v>
      </c>
      <c r="U85" s="3" t="s">
        <v>132</v>
      </c>
      <c r="V85" s="3" t="s">
        <v>85</v>
      </c>
      <c r="W85" s="3" t="s">
        <v>86</v>
      </c>
      <c r="X85" s="5">
        <v>1800</v>
      </c>
      <c r="Y85" s="5"/>
      <c r="Z85" s="3">
        <v>2</v>
      </c>
      <c r="AA85" s="3">
        <v>2</v>
      </c>
      <c r="AB85" s="3" t="s">
        <v>74</v>
      </c>
      <c r="AC85" s="3" t="s">
        <v>440</v>
      </c>
      <c r="AD85" s="3" t="s">
        <v>214</v>
      </c>
      <c r="AE85" s="3" t="s">
        <v>215</v>
      </c>
      <c r="AF85" s="3" t="s">
        <v>215</v>
      </c>
      <c r="AG85" s="3"/>
      <c r="AH85" s="3"/>
      <c r="AI85" s="3"/>
      <c r="AJ85" s="3" t="s">
        <v>215</v>
      </c>
      <c r="AK85" s="3"/>
      <c r="AL85" s="3" t="s">
        <v>301</v>
      </c>
      <c r="AM85" s="3"/>
      <c r="AN85" s="3"/>
      <c r="AO85" s="3"/>
      <c r="AP85" s="3"/>
      <c r="AQ85" s="3" t="s">
        <v>167</v>
      </c>
      <c r="AR85" s="3">
        <v>3</v>
      </c>
      <c r="AS85" s="3">
        <v>1</v>
      </c>
      <c r="AT85" s="3">
        <v>2</v>
      </c>
      <c r="AU85" s="3">
        <v>2</v>
      </c>
      <c r="AV85" s="5">
        <v>88</v>
      </c>
      <c r="AW85" s="5">
        <v>150</v>
      </c>
      <c r="AX85" s="3">
        <v>96</v>
      </c>
      <c r="AY85" s="3">
        <v>4</v>
      </c>
      <c r="AZ85" s="3">
        <v>12</v>
      </c>
      <c r="BA85" s="5">
        <v>2.2705099999999998</v>
      </c>
      <c r="BB85" s="5">
        <v>500000</v>
      </c>
      <c r="BC85" s="5">
        <v>5681.82</v>
      </c>
      <c r="BD85" s="5">
        <v>658461.54</v>
      </c>
      <c r="BE85" s="5">
        <v>7482.52</v>
      </c>
      <c r="BF85" s="5">
        <v>658495.32999999996</v>
      </c>
      <c r="BG85" s="5">
        <v>7482.9</v>
      </c>
      <c r="BH85" s="5">
        <v>621126.97</v>
      </c>
      <c r="BI85" s="5">
        <v>7058.26</v>
      </c>
      <c r="BJ85" s="5">
        <v>530000</v>
      </c>
      <c r="BK85" s="5">
        <v>6022.73</v>
      </c>
      <c r="BL85" s="5">
        <v>100</v>
      </c>
      <c r="BM85" s="5">
        <v>0</v>
      </c>
      <c r="BN85" s="3">
        <v>96</v>
      </c>
      <c r="BO85" s="3">
        <v>0</v>
      </c>
      <c r="BP85" s="5">
        <v>48000000</v>
      </c>
      <c r="BQ85" s="3" t="s">
        <v>91</v>
      </c>
      <c r="BR85" s="3" t="s">
        <v>74</v>
      </c>
      <c r="BS85" s="3" t="s">
        <v>74</v>
      </c>
      <c r="BT85" s="3" t="s">
        <v>74</v>
      </c>
      <c r="BU85" s="6">
        <v>41821</v>
      </c>
      <c r="BV85" s="3" t="s">
        <v>74</v>
      </c>
    </row>
    <row r="86" spans="1:74" ht="13.5" customHeight="1" x14ac:dyDescent="0.25">
      <c r="A86" s="3">
        <v>39443417</v>
      </c>
      <c r="B86" s="3">
        <v>46</v>
      </c>
      <c r="C86" s="3" t="s">
        <v>441</v>
      </c>
      <c r="D86" s="3" t="s">
        <v>74</v>
      </c>
      <c r="E86" s="3" t="s">
        <v>75</v>
      </c>
      <c r="F86" s="3" t="s">
        <v>442</v>
      </c>
      <c r="G86" s="3" t="s">
        <v>172</v>
      </c>
      <c r="H86" s="3" t="s">
        <v>78</v>
      </c>
      <c r="I86" s="3" t="s">
        <v>74</v>
      </c>
      <c r="J86" s="3" t="s">
        <v>79</v>
      </c>
      <c r="K86" s="3" t="s">
        <v>80</v>
      </c>
      <c r="L86" s="3" t="s">
        <v>443</v>
      </c>
      <c r="M86" s="3" t="s">
        <v>82</v>
      </c>
      <c r="N86" s="3">
        <v>0</v>
      </c>
      <c r="O86" s="3">
        <v>0</v>
      </c>
      <c r="P86" s="4">
        <v>41944</v>
      </c>
      <c r="Q86" s="4">
        <v>42736</v>
      </c>
      <c r="R86" s="6"/>
      <c r="S86" s="6"/>
      <c r="T86" s="3" t="s">
        <v>83</v>
      </c>
      <c r="U86" s="3" t="s">
        <v>93</v>
      </c>
      <c r="V86" s="3" t="s">
        <v>120</v>
      </c>
      <c r="W86" s="3" t="s">
        <v>98</v>
      </c>
      <c r="X86" s="5">
        <v>1526.35</v>
      </c>
      <c r="Y86" s="5"/>
      <c r="Z86" s="3">
        <v>1</v>
      </c>
      <c r="AA86" s="3">
        <v>3</v>
      </c>
      <c r="AB86" s="3" t="s">
        <v>74</v>
      </c>
      <c r="AC86" s="3" t="s">
        <v>313</v>
      </c>
      <c r="AD86" s="3" t="s">
        <v>314</v>
      </c>
      <c r="AE86" s="3" t="s">
        <v>315</v>
      </c>
      <c r="AF86" s="3" t="s">
        <v>315</v>
      </c>
      <c r="AG86" s="3"/>
      <c r="AH86" s="3"/>
      <c r="AI86" s="3"/>
      <c r="AJ86" s="3" t="s">
        <v>315</v>
      </c>
      <c r="AK86" s="3"/>
      <c r="AL86" s="3" t="s">
        <v>316</v>
      </c>
      <c r="AM86" s="3" t="s">
        <v>444</v>
      </c>
      <c r="AN86" s="3"/>
      <c r="AO86" s="3"/>
      <c r="AP86" s="3"/>
      <c r="AQ86" s="3" t="s">
        <v>125</v>
      </c>
      <c r="AR86" s="3">
        <v>1</v>
      </c>
      <c r="AS86" s="3">
        <v>0</v>
      </c>
      <c r="AT86" s="3">
        <v>1</v>
      </c>
      <c r="AU86" s="3">
        <v>1</v>
      </c>
      <c r="AV86" s="5">
        <v>49.3</v>
      </c>
      <c r="AW86" s="5">
        <v>73.95</v>
      </c>
      <c r="AX86" s="3">
        <v>40</v>
      </c>
      <c r="AY86" s="3">
        <v>8</v>
      </c>
      <c r="AZ86" s="3">
        <v>10</v>
      </c>
      <c r="BA86" s="5">
        <v>2.5483600000000002</v>
      </c>
      <c r="BB86" s="5">
        <v>127800</v>
      </c>
      <c r="BC86" s="5">
        <v>2592.29</v>
      </c>
      <c r="BD86" s="5">
        <v>156379.26</v>
      </c>
      <c r="BE86" s="5">
        <v>3171.99</v>
      </c>
      <c r="BF86" s="5">
        <v>160520.57999999999</v>
      </c>
      <c r="BG86" s="5">
        <v>3255.99</v>
      </c>
      <c r="BH86" s="5">
        <v>148820.92000000001</v>
      </c>
      <c r="BI86" s="5">
        <v>3018.68</v>
      </c>
      <c r="BJ86" s="5">
        <v>180000</v>
      </c>
      <c r="BK86" s="5">
        <v>3651.12</v>
      </c>
      <c r="BL86" s="5">
        <v>65</v>
      </c>
      <c r="BM86" s="5">
        <v>35</v>
      </c>
      <c r="BN86" s="3">
        <v>26</v>
      </c>
      <c r="BO86" s="3">
        <v>14</v>
      </c>
      <c r="BP86" s="5">
        <v>5112000</v>
      </c>
      <c r="BQ86" s="3" t="s">
        <v>91</v>
      </c>
      <c r="BR86" s="3" t="s">
        <v>74</v>
      </c>
      <c r="BS86" s="3" t="s">
        <v>74</v>
      </c>
      <c r="BT86" s="3" t="s">
        <v>74</v>
      </c>
      <c r="BU86" s="6">
        <v>43347</v>
      </c>
      <c r="BV86" s="3" t="s">
        <v>445</v>
      </c>
    </row>
    <row r="87" spans="1:74" ht="13.5" customHeight="1" x14ac:dyDescent="0.25">
      <c r="A87" s="3">
        <v>39443417</v>
      </c>
      <c r="B87" s="3">
        <v>46</v>
      </c>
      <c r="C87" s="3" t="s">
        <v>441</v>
      </c>
      <c r="D87" s="3" t="s">
        <v>74</v>
      </c>
      <c r="E87" s="3" t="s">
        <v>75</v>
      </c>
      <c r="F87" s="3" t="s">
        <v>442</v>
      </c>
      <c r="G87" s="3" t="s">
        <v>172</v>
      </c>
      <c r="H87" s="3" t="s">
        <v>78</v>
      </c>
      <c r="I87" s="3" t="s">
        <v>74</v>
      </c>
      <c r="J87" s="3" t="s">
        <v>79</v>
      </c>
      <c r="K87" s="3" t="s">
        <v>80</v>
      </c>
      <c r="L87" s="3" t="s">
        <v>443</v>
      </c>
      <c r="M87" s="3" t="s">
        <v>82</v>
      </c>
      <c r="N87" s="3">
        <v>0</v>
      </c>
      <c r="O87" s="3">
        <v>0</v>
      </c>
      <c r="P87" s="4">
        <v>41944</v>
      </c>
      <c r="Q87" s="4">
        <v>42736</v>
      </c>
      <c r="R87" s="6"/>
      <c r="S87" s="6"/>
      <c r="T87" s="3" t="s">
        <v>83</v>
      </c>
      <c r="U87" s="3" t="s">
        <v>84</v>
      </c>
      <c r="V87" s="3" t="s">
        <v>120</v>
      </c>
      <c r="W87" s="3" t="s">
        <v>98</v>
      </c>
      <c r="X87" s="5">
        <v>1526.35</v>
      </c>
      <c r="Y87" s="5"/>
      <c r="Z87" s="3">
        <v>1</v>
      </c>
      <c r="AA87" s="3">
        <v>3</v>
      </c>
      <c r="AB87" s="3" t="s">
        <v>74</v>
      </c>
      <c r="AC87" s="3" t="s">
        <v>313</v>
      </c>
      <c r="AD87" s="3" t="s">
        <v>314</v>
      </c>
      <c r="AE87" s="3" t="s">
        <v>315</v>
      </c>
      <c r="AF87" s="3" t="s">
        <v>315</v>
      </c>
      <c r="AG87" s="3"/>
      <c r="AH87" s="3"/>
      <c r="AI87" s="3"/>
      <c r="AJ87" s="3" t="s">
        <v>315</v>
      </c>
      <c r="AK87" s="3"/>
      <c r="AL87" s="3" t="s">
        <v>316</v>
      </c>
      <c r="AM87" s="3" t="s">
        <v>444</v>
      </c>
      <c r="AN87" s="3"/>
      <c r="AO87" s="3"/>
      <c r="AP87" s="3"/>
      <c r="AQ87" s="3" t="s">
        <v>90</v>
      </c>
      <c r="AR87" s="3">
        <v>2</v>
      </c>
      <c r="AS87" s="3">
        <v>0</v>
      </c>
      <c r="AT87" s="3">
        <v>1</v>
      </c>
      <c r="AU87" s="3">
        <v>1</v>
      </c>
      <c r="AV87" s="5">
        <v>68.5</v>
      </c>
      <c r="AW87" s="5">
        <v>102.75</v>
      </c>
      <c r="AX87" s="3">
        <v>40</v>
      </c>
      <c r="AY87" s="3">
        <v>8</v>
      </c>
      <c r="AZ87" s="3">
        <v>10</v>
      </c>
      <c r="BA87" s="5">
        <v>2.5483600000000002</v>
      </c>
      <c r="BB87" s="5">
        <v>191700</v>
      </c>
      <c r="BC87" s="5">
        <v>2798.54</v>
      </c>
      <c r="BD87" s="5">
        <v>234568.9</v>
      </c>
      <c r="BE87" s="5">
        <v>3424.36</v>
      </c>
      <c r="BF87" s="5">
        <v>240780.87</v>
      </c>
      <c r="BG87" s="5">
        <v>3515.05</v>
      </c>
      <c r="BH87" s="5">
        <v>223231.37</v>
      </c>
      <c r="BI87" s="5">
        <v>3258.85</v>
      </c>
      <c r="BJ87" s="5">
        <v>245000</v>
      </c>
      <c r="BK87" s="5">
        <v>3576.64</v>
      </c>
      <c r="BL87" s="5">
        <v>80</v>
      </c>
      <c r="BM87" s="5">
        <v>20</v>
      </c>
      <c r="BN87" s="3">
        <v>32</v>
      </c>
      <c r="BO87" s="3">
        <v>8</v>
      </c>
      <c r="BP87" s="5">
        <v>7668000</v>
      </c>
      <c r="BQ87" s="3" t="s">
        <v>91</v>
      </c>
      <c r="BR87" s="3" t="s">
        <v>74</v>
      </c>
      <c r="BS87" s="3" t="s">
        <v>74</v>
      </c>
      <c r="BT87" s="3" t="s">
        <v>74</v>
      </c>
      <c r="BU87" s="6">
        <v>43347</v>
      </c>
      <c r="BV87" s="3" t="s">
        <v>74</v>
      </c>
    </row>
    <row r="88" spans="1:74" ht="13.5" customHeight="1" x14ac:dyDescent="0.25">
      <c r="A88" s="3">
        <v>32296218</v>
      </c>
      <c r="B88" s="3">
        <v>47</v>
      </c>
      <c r="C88" s="3" t="s">
        <v>446</v>
      </c>
      <c r="D88" s="3" t="s">
        <v>447</v>
      </c>
      <c r="E88" s="3" t="s">
        <v>75</v>
      </c>
      <c r="F88" s="3" t="s">
        <v>448</v>
      </c>
      <c r="G88" s="3" t="s">
        <v>449</v>
      </c>
      <c r="H88" s="3" t="s">
        <v>78</v>
      </c>
      <c r="I88" s="3" t="s">
        <v>74</v>
      </c>
      <c r="J88" s="3" t="s">
        <v>79</v>
      </c>
      <c r="K88" s="3" t="s">
        <v>80</v>
      </c>
      <c r="L88" s="3" t="s">
        <v>450</v>
      </c>
      <c r="M88" s="3" t="s">
        <v>119</v>
      </c>
      <c r="N88" s="3">
        <v>0</v>
      </c>
      <c r="O88" s="3">
        <v>0</v>
      </c>
      <c r="P88" s="4">
        <v>42979</v>
      </c>
      <c r="Q88" s="4">
        <v>43709</v>
      </c>
      <c r="R88" s="6"/>
      <c r="S88" s="6"/>
      <c r="T88" s="3" t="s">
        <v>240</v>
      </c>
      <c r="U88" s="3" t="s">
        <v>74</v>
      </c>
      <c r="V88" s="3" t="s">
        <v>120</v>
      </c>
      <c r="W88" s="3" t="s">
        <v>86</v>
      </c>
      <c r="X88" s="5">
        <v>260000</v>
      </c>
      <c r="Y88" s="5"/>
      <c r="Z88" s="3">
        <v>0</v>
      </c>
      <c r="AA88" s="3">
        <v>0</v>
      </c>
      <c r="AB88" s="3" t="s">
        <v>74</v>
      </c>
      <c r="AC88" s="3" t="s">
        <v>451</v>
      </c>
      <c r="AD88" s="3" t="s">
        <v>293</v>
      </c>
      <c r="AE88" s="3" t="s">
        <v>294</v>
      </c>
      <c r="AF88" s="3" t="s">
        <v>294</v>
      </c>
      <c r="AG88" s="3"/>
      <c r="AH88" s="3"/>
      <c r="AI88" s="3"/>
      <c r="AJ88" s="3" t="s">
        <v>294</v>
      </c>
      <c r="AK88" s="3"/>
      <c r="AL88" s="3" t="s">
        <v>294</v>
      </c>
      <c r="AM88" s="3"/>
      <c r="AN88" s="3"/>
      <c r="AO88" s="3"/>
      <c r="AP88" s="3"/>
      <c r="AQ88" s="3" t="s">
        <v>245</v>
      </c>
      <c r="AR88" s="3">
        <v>0</v>
      </c>
      <c r="AS88" s="3">
        <v>0</v>
      </c>
      <c r="AT88" s="3">
        <v>0</v>
      </c>
      <c r="AU88" s="3">
        <v>0</v>
      </c>
      <c r="AV88" s="5">
        <v>200</v>
      </c>
      <c r="AW88" s="5">
        <v>200</v>
      </c>
      <c r="AX88" s="3">
        <v>323</v>
      </c>
      <c r="AY88" s="3">
        <v>0</v>
      </c>
      <c r="AZ88" s="3">
        <v>0</v>
      </c>
      <c r="BA88" s="5">
        <v>3.1341899999999998</v>
      </c>
      <c r="BB88" s="5">
        <v>118440</v>
      </c>
      <c r="BC88" s="5">
        <v>592.20000000000005</v>
      </c>
      <c r="BD88" s="5">
        <v>122617.02</v>
      </c>
      <c r="BE88" s="5">
        <v>613.09</v>
      </c>
      <c r="BF88" s="5">
        <v>127477.59</v>
      </c>
      <c r="BG88" s="5">
        <v>637.39</v>
      </c>
      <c r="BH88" s="5">
        <v>121931.67</v>
      </c>
      <c r="BI88" s="5">
        <v>609.66</v>
      </c>
      <c r="BJ88" s="5">
        <v>126000</v>
      </c>
      <c r="BK88" s="5">
        <v>630</v>
      </c>
      <c r="BL88" s="5">
        <v>40.247678018575797</v>
      </c>
      <c r="BM88" s="5">
        <v>59.752321981424203</v>
      </c>
      <c r="BN88" s="3">
        <v>130</v>
      </c>
      <c r="BO88" s="3">
        <v>193</v>
      </c>
      <c r="BP88" s="5">
        <v>38256120</v>
      </c>
      <c r="BQ88" s="3" t="s">
        <v>91</v>
      </c>
      <c r="BR88" s="3" t="s">
        <v>74</v>
      </c>
      <c r="BS88" s="3" t="s">
        <v>74</v>
      </c>
      <c r="BT88" s="3" t="s">
        <v>74</v>
      </c>
      <c r="BU88" s="6">
        <v>43346</v>
      </c>
      <c r="BV88" s="3" t="s">
        <v>452</v>
      </c>
    </row>
    <row r="89" spans="1:74" ht="13.5" customHeight="1" x14ac:dyDescent="0.25">
      <c r="A89" s="3">
        <v>33872718</v>
      </c>
      <c r="B89" s="3">
        <v>48</v>
      </c>
      <c r="C89" s="3" t="s">
        <v>453</v>
      </c>
      <c r="D89" s="3" t="s">
        <v>74</v>
      </c>
      <c r="E89" s="3" t="s">
        <v>75</v>
      </c>
      <c r="F89" s="3" t="s">
        <v>454</v>
      </c>
      <c r="G89" s="3" t="s">
        <v>455</v>
      </c>
      <c r="H89" s="3" t="s">
        <v>78</v>
      </c>
      <c r="I89" s="3" t="s">
        <v>74</v>
      </c>
      <c r="J89" s="3" t="s">
        <v>79</v>
      </c>
      <c r="K89" s="3" t="s">
        <v>80</v>
      </c>
      <c r="L89" s="3" t="s">
        <v>456</v>
      </c>
      <c r="M89" s="3" t="s">
        <v>119</v>
      </c>
      <c r="N89" s="3">
        <v>0</v>
      </c>
      <c r="O89" s="3">
        <v>0</v>
      </c>
      <c r="P89" s="4">
        <v>42979</v>
      </c>
      <c r="Q89" s="4">
        <v>43709</v>
      </c>
      <c r="R89" s="6"/>
      <c r="S89" s="6"/>
      <c r="T89" s="3" t="s">
        <v>240</v>
      </c>
      <c r="U89" s="3" t="s">
        <v>74</v>
      </c>
      <c r="V89" s="3" t="s">
        <v>457</v>
      </c>
      <c r="W89" s="3" t="s">
        <v>86</v>
      </c>
      <c r="X89" s="5">
        <v>475568.08</v>
      </c>
      <c r="Y89" s="5"/>
      <c r="Z89" s="3">
        <v>0</v>
      </c>
      <c r="AA89" s="3">
        <v>0</v>
      </c>
      <c r="AB89" s="3" t="s">
        <v>74</v>
      </c>
      <c r="AC89" s="3" t="s">
        <v>458</v>
      </c>
      <c r="AD89" s="3" t="s">
        <v>459</v>
      </c>
      <c r="AE89" s="3" t="s">
        <v>460</v>
      </c>
      <c r="AF89" s="3" t="s">
        <v>460</v>
      </c>
      <c r="AG89" s="3"/>
      <c r="AH89" s="3"/>
      <c r="AI89" s="3"/>
      <c r="AJ89" s="3" t="s">
        <v>460</v>
      </c>
      <c r="AK89" s="3"/>
      <c r="AL89" s="3" t="s">
        <v>460</v>
      </c>
      <c r="AM89" s="3"/>
      <c r="AN89" s="3"/>
      <c r="AO89" s="3"/>
      <c r="AP89" s="3"/>
      <c r="AQ89" s="3" t="s">
        <v>245</v>
      </c>
      <c r="AR89" s="3">
        <v>0</v>
      </c>
      <c r="AS89" s="3">
        <v>0</v>
      </c>
      <c r="AT89" s="3">
        <v>0</v>
      </c>
      <c r="AU89" s="3">
        <v>0</v>
      </c>
      <c r="AV89" s="5">
        <v>150.5</v>
      </c>
      <c r="AW89" s="5">
        <v>150.5</v>
      </c>
      <c r="AX89" s="3">
        <v>909</v>
      </c>
      <c r="AY89" s="3">
        <v>0</v>
      </c>
      <c r="AZ89" s="3">
        <v>0</v>
      </c>
      <c r="BA89" s="5">
        <v>3.1341899999999998</v>
      </c>
      <c r="BB89" s="5">
        <v>62320</v>
      </c>
      <c r="BC89" s="5">
        <v>414.09</v>
      </c>
      <c r="BD89" s="5">
        <v>64517.84</v>
      </c>
      <c r="BE89" s="5">
        <v>428.69</v>
      </c>
      <c r="BF89" s="5">
        <v>67075.34</v>
      </c>
      <c r="BG89" s="5">
        <v>445.69</v>
      </c>
      <c r="BH89" s="5">
        <v>64157.22</v>
      </c>
      <c r="BI89" s="5">
        <v>426.3</v>
      </c>
      <c r="BJ89" s="5">
        <v>82000</v>
      </c>
      <c r="BK89" s="5">
        <v>544.85</v>
      </c>
      <c r="BL89" s="5">
        <v>49.504950495049499</v>
      </c>
      <c r="BM89" s="5">
        <v>50.495049504950501</v>
      </c>
      <c r="BN89" s="3">
        <v>450</v>
      </c>
      <c r="BO89" s="3">
        <v>459</v>
      </c>
      <c r="BP89" s="5">
        <v>56648880</v>
      </c>
      <c r="BQ89" s="3" t="s">
        <v>91</v>
      </c>
      <c r="BR89" s="3" t="s">
        <v>74</v>
      </c>
      <c r="BS89" s="3" t="s">
        <v>74</v>
      </c>
      <c r="BT89" s="3" t="s">
        <v>74</v>
      </c>
      <c r="BU89" s="6">
        <v>43367</v>
      </c>
      <c r="BV89" s="3" t="s">
        <v>74</v>
      </c>
    </row>
    <row r="90" spans="1:74" ht="13.5" customHeight="1" x14ac:dyDescent="0.25">
      <c r="A90" s="3">
        <v>32735418</v>
      </c>
      <c r="B90" s="3">
        <v>49</v>
      </c>
      <c r="C90" s="3" t="s">
        <v>461</v>
      </c>
      <c r="D90" s="3" t="s">
        <v>74</v>
      </c>
      <c r="E90" s="3" t="s">
        <v>75</v>
      </c>
      <c r="F90" s="3" t="s">
        <v>462</v>
      </c>
      <c r="G90" s="3" t="s">
        <v>142</v>
      </c>
      <c r="H90" s="3" t="s">
        <v>78</v>
      </c>
      <c r="I90" s="3" t="s">
        <v>74</v>
      </c>
      <c r="J90" s="3" t="s">
        <v>79</v>
      </c>
      <c r="K90" s="3" t="s">
        <v>80</v>
      </c>
      <c r="L90" s="3" t="s">
        <v>463</v>
      </c>
      <c r="M90" s="3" t="s">
        <v>144</v>
      </c>
      <c r="N90" s="3">
        <v>0</v>
      </c>
      <c r="O90" s="3">
        <v>0</v>
      </c>
      <c r="P90" s="4">
        <v>43040</v>
      </c>
      <c r="Q90" s="4">
        <v>43952</v>
      </c>
      <c r="R90" s="6"/>
      <c r="S90" s="6"/>
      <c r="T90" s="3" t="s">
        <v>83</v>
      </c>
      <c r="U90" s="3" t="s">
        <v>93</v>
      </c>
      <c r="V90" s="3" t="s">
        <v>85</v>
      </c>
      <c r="W90" s="3" t="s">
        <v>184</v>
      </c>
      <c r="X90" s="5">
        <v>4900</v>
      </c>
      <c r="Y90" s="5"/>
      <c r="Z90" s="3">
        <v>1</v>
      </c>
      <c r="AA90" s="3">
        <v>2</v>
      </c>
      <c r="AB90" s="3" t="s">
        <v>74</v>
      </c>
      <c r="AC90" s="3" t="s">
        <v>464</v>
      </c>
      <c r="AD90" s="3" t="s">
        <v>465</v>
      </c>
      <c r="AE90" s="3" t="s">
        <v>466</v>
      </c>
      <c r="AF90" s="3" t="s">
        <v>466</v>
      </c>
      <c r="AG90" s="3"/>
      <c r="AH90" s="3"/>
      <c r="AI90" s="3"/>
      <c r="AJ90" s="3" t="s">
        <v>466</v>
      </c>
      <c r="AK90" s="3"/>
      <c r="AL90" s="3" t="s">
        <v>467</v>
      </c>
      <c r="AM90" s="3"/>
      <c r="AN90" s="3"/>
      <c r="AO90" s="3"/>
      <c r="AP90" s="3"/>
      <c r="AQ90" s="3" t="s">
        <v>90</v>
      </c>
      <c r="AR90" s="3">
        <v>2</v>
      </c>
      <c r="AS90" s="3">
        <v>1</v>
      </c>
      <c r="AT90" s="3">
        <v>2</v>
      </c>
      <c r="AU90" s="3">
        <v>1</v>
      </c>
      <c r="AV90" s="5">
        <v>57.11</v>
      </c>
      <c r="AW90" s="5">
        <v>85.66</v>
      </c>
      <c r="AX90" s="3">
        <v>54</v>
      </c>
      <c r="AY90" s="3">
        <v>8</v>
      </c>
      <c r="AZ90" s="3">
        <v>13</v>
      </c>
      <c r="BA90" s="5">
        <v>3.25874</v>
      </c>
      <c r="BB90" s="5">
        <v>182716</v>
      </c>
      <c r="BC90" s="5">
        <v>3199.37</v>
      </c>
      <c r="BD90" s="5">
        <v>188004.14</v>
      </c>
      <c r="BE90" s="5">
        <v>3291.97</v>
      </c>
      <c r="BF90" s="5">
        <v>195248.86</v>
      </c>
      <c r="BG90" s="5">
        <v>3418.82</v>
      </c>
      <c r="BH90" s="5">
        <v>187669.77</v>
      </c>
      <c r="BI90" s="5">
        <v>3286.11</v>
      </c>
      <c r="BJ90" s="5">
        <v>188250</v>
      </c>
      <c r="BK90" s="5">
        <v>3296.27</v>
      </c>
      <c r="BL90" s="5">
        <v>46.296296296296298</v>
      </c>
      <c r="BM90" s="5">
        <v>53.703703703703702</v>
      </c>
      <c r="BN90" s="3">
        <v>25</v>
      </c>
      <c r="BO90" s="3">
        <v>29</v>
      </c>
      <c r="BP90" s="5">
        <v>9866664</v>
      </c>
      <c r="BQ90" s="3" t="s">
        <v>91</v>
      </c>
      <c r="BR90" s="3" t="s">
        <v>74</v>
      </c>
      <c r="BS90" s="3" t="s">
        <v>74</v>
      </c>
      <c r="BT90" s="3" t="s">
        <v>74</v>
      </c>
      <c r="BU90" s="6">
        <v>43348</v>
      </c>
      <c r="BV90" s="3" t="s">
        <v>74</v>
      </c>
    </row>
    <row r="91" spans="1:74" ht="13.5" customHeight="1" x14ac:dyDescent="0.25">
      <c r="A91" s="3">
        <v>32735418</v>
      </c>
      <c r="B91" s="3">
        <v>49</v>
      </c>
      <c r="C91" s="3" t="s">
        <v>461</v>
      </c>
      <c r="D91" s="3" t="s">
        <v>74</v>
      </c>
      <c r="E91" s="3" t="s">
        <v>75</v>
      </c>
      <c r="F91" s="3" t="s">
        <v>462</v>
      </c>
      <c r="G91" s="3" t="s">
        <v>142</v>
      </c>
      <c r="H91" s="3" t="s">
        <v>78</v>
      </c>
      <c r="I91" s="3" t="s">
        <v>74</v>
      </c>
      <c r="J91" s="3" t="s">
        <v>79</v>
      </c>
      <c r="K91" s="3" t="s">
        <v>80</v>
      </c>
      <c r="L91" s="3" t="s">
        <v>463</v>
      </c>
      <c r="M91" s="3" t="s">
        <v>144</v>
      </c>
      <c r="N91" s="3">
        <v>0</v>
      </c>
      <c r="O91" s="3">
        <v>0</v>
      </c>
      <c r="P91" s="4">
        <v>43040</v>
      </c>
      <c r="Q91" s="4">
        <v>43952</v>
      </c>
      <c r="R91" s="6"/>
      <c r="S91" s="6"/>
      <c r="T91" s="3" t="s">
        <v>83</v>
      </c>
      <c r="U91" s="3" t="s">
        <v>93</v>
      </c>
      <c r="V91" s="3" t="s">
        <v>85</v>
      </c>
      <c r="W91" s="3" t="s">
        <v>184</v>
      </c>
      <c r="X91" s="5">
        <v>4900</v>
      </c>
      <c r="Y91" s="5"/>
      <c r="Z91" s="3">
        <v>1</v>
      </c>
      <c r="AA91" s="3">
        <v>2</v>
      </c>
      <c r="AB91" s="3" t="s">
        <v>74</v>
      </c>
      <c r="AC91" s="3" t="s">
        <v>464</v>
      </c>
      <c r="AD91" s="3" t="s">
        <v>465</v>
      </c>
      <c r="AE91" s="3" t="s">
        <v>466</v>
      </c>
      <c r="AF91" s="3" t="s">
        <v>466</v>
      </c>
      <c r="AG91" s="3"/>
      <c r="AH91" s="3"/>
      <c r="AI91" s="3"/>
      <c r="AJ91" s="3" t="s">
        <v>466</v>
      </c>
      <c r="AK91" s="3"/>
      <c r="AL91" s="3" t="s">
        <v>467</v>
      </c>
      <c r="AM91" s="3"/>
      <c r="AN91" s="3"/>
      <c r="AO91" s="3"/>
      <c r="AP91" s="3"/>
      <c r="AQ91" s="3" t="s">
        <v>90</v>
      </c>
      <c r="AR91" s="3">
        <v>2</v>
      </c>
      <c r="AS91" s="3">
        <v>1</v>
      </c>
      <c r="AT91" s="3">
        <v>2</v>
      </c>
      <c r="AU91" s="3">
        <v>1</v>
      </c>
      <c r="AV91" s="5">
        <v>59.57</v>
      </c>
      <c r="AW91" s="5">
        <v>89.35</v>
      </c>
      <c r="AX91" s="3">
        <v>54</v>
      </c>
      <c r="AY91" s="3">
        <v>8</v>
      </c>
      <c r="AZ91" s="3">
        <v>13</v>
      </c>
      <c r="BA91" s="5">
        <v>3.25874</v>
      </c>
      <c r="BB91" s="5">
        <v>190446</v>
      </c>
      <c r="BC91" s="5">
        <v>3197.01</v>
      </c>
      <c r="BD91" s="5">
        <v>195957.86</v>
      </c>
      <c r="BE91" s="5">
        <v>3289.54</v>
      </c>
      <c r="BF91" s="5">
        <v>203509.07</v>
      </c>
      <c r="BG91" s="5">
        <v>3416.3</v>
      </c>
      <c r="BH91" s="5">
        <v>195609.34</v>
      </c>
      <c r="BI91" s="5">
        <v>3283.69</v>
      </c>
      <c r="BJ91" s="5">
        <v>196137</v>
      </c>
      <c r="BK91" s="5">
        <v>3292.55</v>
      </c>
      <c r="BL91" s="5">
        <v>50</v>
      </c>
      <c r="BM91" s="5">
        <v>50</v>
      </c>
      <c r="BN91" s="3">
        <v>27</v>
      </c>
      <c r="BO91" s="3">
        <v>27</v>
      </c>
      <c r="BP91" s="5">
        <v>10284084</v>
      </c>
      <c r="BQ91" s="3" t="s">
        <v>91</v>
      </c>
      <c r="BR91" s="3" t="s">
        <v>74</v>
      </c>
      <c r="BS91" s="3" t="s">
        <v>74</v>
      </c>
      <c r="BT91" s="3" t="s">
        <v>74</v>
      </c>
      <c r="BU91" s="6">
        <v>43348</v>
      </c>
      <c r="BV91" s="3" t="s">
        <v>74</v>
      </c>
    </row>
    <row r="92" spans="1:74" ht="13.5" customHeight="1" x14ac:dyDescent="0.25">
      <c r="A92" s="3">
        <v>37329413</v>
      </c>
      <c r="B92" s="3">
        <v>50</v>
      </c>
      <c r="C92" s="3" t="s">
        <v>468</v>
      </c>
      <c r="D92" s="3" t="s">
        <v>439</v>
      </c>
      <c r="E92" s="3" t="s">
        <v>75</v>
      </c>
      <c r="F92" s="3" t="s">
        <v>469</v>
      </c>
      <c r="G92" s="3" t="s">
        <v>154</v>
      </c>
      <c r="H92" s="3" t="s">
        <v>78</v>
      </c>
      <c r="I92" s="3" t="s">
        <v>129</v>
      </c>
      <c r="J92" s="3" t="s">
        <v>79</v>
      </c>
      <c r="K92" s="3" t="s">
        <v>80</v>
      </c>
      <c r="L92" s="3" t="s">
        <v>470</v>
      </c>
      <c r="M92" s="3" t="s">
        <v>144</v>
      </c>
      <c r="N92" s="3">
        <v>0</v>
      </c>
      <c r="O92" s="3">
        <v>0</v>
      </c>
      <c r="P92" s="4">
        <v>41365</v>
      </c>
      <c r="Q92" s="4">
        <v>42675</v>
      </c>
      <c r="R92" s="6"/>
      <c r="S92" s="6"/>
      <c r="T92" s="3" t="s">
        <v>83</v>
      </c>
      <c r="U92" s="3" t="s">
        <v>132</v>
      </c>
      <c r="V92" s="3" t="s">
        <v>85</v>
      </c>
      <c r="W92" s="3" t="s">
        <v>98</v>
      </c>
      <c r="X92" s="5">
        <v>5750</v>
      </c>
      <c r="Y92" s="5"/>
      <c r="Z92" s="3">
        <v>2</v>
      </c>
      <c r="AA92" s="3">
        <v>3</v>
      </c>
      <c r="AB92" s="3" t="s">
        <v>74</v>
      </c>
      <c r="AC92" s="3" t="s">
        <v>471</v>
      </c>
      <c r="AD92" s="3" t="s">
        <v>186</v>
      </c>
      <c r="AE92" s="3" t="s">
        <v>187</v>
      </c>
      <c r="AF92" s="3" t="s">
        <v>187</v>
      </c>
      <c r="AG92" s="3"/>
      <c r="AH92" s="3"/>
      <c r="AI92" s="3"/>
      <c r="AJ92" s="3" t="s">
        <v>187</v>
      </c>
      <c r="AK92" s="3"/>
      <c r="AL92" s="3" t="s">
        <v>187</v>
      </c>
      <c r="AM92" s="3"/>
      <c r="AN92" s="3"/>
      <c r="AO92" s="3"/>
      <c r="AP92" s="3"/>
      <c r="AQ92" s="3" t="s">
        <v>167</v>
      </c>
      <c r="AR92" s="3">
        <v>3</v>
      </c>
      <c r="AS92" s="3">
        <v>1</v>
      </c>
      <c r="AT92" s="3">
        <v>2</v>
      </c>
      <c r="AU92" s="3">
        <v>2</v>
      </c>
      <c r="AV92" s="5">
        <v>92.78</v>
      </c>
      <c r="AW92" s="5">
        <v>156.22999999999999</v>
      </c>
      <c r="AX92" s="3">
        <v>120</v>
      </c>
      <c r="AY92" s="3">
        <v>4</v>
      </c>
      <c r="AZ92" s="3">
        <v>16</v>
      </c>
      <c r="BA92" s="5">
        <v>2.01464</v>
      </c>
      <c r="BB92" s="5">
        <v>365800</v>
      </c>
      <c r="BC92" s="5">
        <v>3942.66</v>
      </c>
      <c r="BD92" s="5">
        <v>504365.27</v>
      </c>
      <c r="BE92" s="5">
        <v>5436.14</v>
      </c>
      <c r="BF92" s="5">
        <v>494665.85</v>
      </c>
      <c r="BG92" s="5">
        <v>5331.6</v>
      </c>
      <c r="BH92" s="5">
        <v>484087.87</v>
      </c>
      <c r="BI92" s="5">
        <v>5217.59</v>
      </c>
      <c r="BJ92" s="5">
        <v>566000</v>
      </c>
      <c r="BK92" s="5">
        <v>6100.45</v>
      </c>
      <c r="BL92" s="5">
        <v>97.5</v>
      </c>
      <c r="BM92" s="5">
        <v>2.5</v>
      </c>
      <c r="BN92" s="3">
        <v>117</v>
      </c>
      <c r="BO92" s="3">
        <v>3</v>
      </c>
      <c r="BP92" s="5">
        <v>43896000</v>
      </c>
      <c r="BQ92" s="3" t="s">
        <v>91</v>
      </c>
      <c r="BR92" s="3" t="s">
        <v>74</v>
      </c>
      <c r="BS92" s="3" t="s">
        <v>74</v>
      </c>
      <c r="BT92" s="3" t="s">
        <v>74</v>
      </c>
      <c r="BU92" s="6">
        <v>43348</v>
      </c>
      <c r="BV92" s="3" t="s">
        <v>74</v>
      </c>
    </row>
    <row r="93" spans="1:74" ht="13.5" customHeight="1" x14ac:dyDescent="0.25">
      <c r="A93" s="3">
        <v>37329413</v>
      </c>
      <c r="B93" s="3">
        <v>50</v>
      </c>
      <c r="C93" s="3" t="s">
        <v>468</v>
      </c>
      <c r="D93" s="3" t="s">
        <v>439</v>
      </c>
      <c r="E93" s="3" t="s">
        <v>75</v>
      </c>
      <c r="F93" s="3" t="s">
        <v>469</v>
      </c>
      <c r="G93" s="3" t="s">
        <v>154</v>
      </c>
      <c r="H93" s="3" t="s">
        <v>78</v>
      </c>
      <c r="I93" s="3" t="s">
        <v>129</v>
      </c>
      <c r="J93" s="3" t="s">
        <v>79</v>
      </c>
      <c r="K93" s="3" t="s">
        <v>80</v>
      </c>
      <c r="L93" s="3" t="s">
        <v>470</v>
      </c>
      <c r="M93" s="3" t="s">
        <v>144</v>
      </c>
      <c r="N93" s="3">
        <v>0</v>
      </c>
      <c r="O93" s="3">
        <v>0</v>
      </c>
      <c r="P93" s="4">
        <v>41365</v>
      </c>
      <c r="Q93" s="4">
        <v>42675</v>
      </c>
      <c r="R93" s="6"/>
      <c r="S93" s="6"/>
      <c r="T93" s="3" t="s">
        <v>83</v>
      </c>
      <c r="U93" s="3" t="s">
        <v>132</v>
      </c>
      <c r="V93" s="3" t="s">
        <v>85</v>
      </c>
      <c r="W93" s="3" t="s">
        <v>98</v>
      </c>
      <c r="X93" s="5">
        <v>5750</v>
      </c>
      <c r="Y93" s="5"/>
      <c r="Z93" s="3">
        <v>2</v>
      </c>
      <c r="AA93" s="3">
        <v>3</v>
      </c>
      <c r="AB93" s="3" t="s">
        <v>74</v>
      </c>
      <c r="AC93" s="3" t="s">
        <v>471</v>
      </c>
      <c r="AD93" s="3" t="s">
        <v>186</v>
      </c>
      <c r="AE93" s="3" t="s">
        <v>187</v>
      </c>
      <c r="AF93" s="3" t="s">
        <v>187</v>
      </c>
      <c r="AG93" s="3"/>
      <c r="AH93" s="3"/>
      <c r="AI93" s="3"/>
      <c r="AJ93" s="3" t="s">
        <v>187</v>
      </c>
      <c r="AK93" s="3"/>
      <c r="AL93" s="3" t="s">
        <v>187</v>
      </c>
      <c r="AM93" s="3"/>
      <c r="AN93" s="3"/>
      <c r="AO93" s="3"/>
      <c r="AP93" s="3"/>
      <c r="AQ93" s="3" t="s">
        <v>150</v>
      </c>
      <c r="AR93" s="3">
        <v>3</v>
      </c>
      <c r="AS93" s="3">
        <v>1</v>
      </c>
      <c r="AT93" s="3">
        <v>2</v>
      </c>
      <c r="AU93" s="3">
        <v>2</v>
      </c>
      <c r="AV93" s="5">
        <v>122.22</v>
      </c>
      <c r="AW93" s="5">
        <v>151.22999999999999</v>
      </c>
      <c r="AX93" s="3">
        <v>4</v>
      </c>
      <c r="AY93" s="3">
        <v>4</v>
      </c>
      <c r="AZ93" s="3">
        <v>16</v>
      </c>
      <c r="BA93" s="5">
        <v>2.01464</v>
      </c>
      <c r="BB93" s="5">
        <v>409200</v>
      </c>
      <c r="BC93" s="5">
        <v>3348.06</v>
      </c>
      <c r="BD93" s="5">
        <v>564205.22</v>
      </c>
      <c r="BE93" s="5">
        <v>4616.3100000000004</v>
      </c>
      <c r="BF93" s="5">
        <v>553355.02</v>
      </c>
      <c r="BG93" s="5">
        <v>4527.53</v>
      </c>
      <c r="BH93" s="5">
        <v>541522.03</v>
      </c>
      <c r="BI93" s="5">
        <v>4430.71</v>
      </c>
      <c r="BJ93" s="5">
        <v>568000</v>
      </c>
      <c r="BK93" s="5">
        <v>4647.3599999999997</v>
      </c>
      <c r="BL93" s="5">
        <v>100</v>
      </c>
      <c r="BM93" s="5">
        <v>0</v>
      </c>
      <c r="BN93" s="3">
        <v>4</v>
      </c>
      <c r="BO93" s="3">
        <v>0</v>
      </c>
      <c r="BP93" s="5">
        <v>1636800</v>
      </c>
      <c r="BQ93" s="3" t="s">
        <v>91</v>
      </c>
      <c r="BR93" s="3" t="s">
        <v>74</v>
      </c>
      <c r="BS93" s="3" t="s">
        <v>74</v>
      </c>
      <c r="BT93" s="3" t="s">
        <v>74</v>
      </c>
      <c r="BU93" s="6">
        <v>43159</v>
      </c>
      <c r="BV93" s="3" t="s">
        <v>74</v>
      </c>
    </row>
    <row r="94" spans="1:74" ht="13.5" customHeight="1" x14ac:dyDescent="0.25">
      <c r="A94" s="3">
        <v>37329413</v>
      </c>
      <c r="B94" s="3">
        <v>50</v>
      </c>
      <c r="C94" s="3" t="s">
        <v>468</v>
      </c>
      <c r="D94" s="3" t="s">
        <v>439</v>
      </c>
      <c r="E94" s="3" t="s">
        <v>75</v>
      </c>
      <c r="F94" s="3" t="s">
        <v>469</v>
      </c>
      <c r="G94" s="3" t="s">
        <v>154</v>
      </c>
      <c r="H94" s="3" t="s">
        <v>78</v>
      </c>
      <c r="I94" s="3" t="s">
        <v>129</v>
      </c>
      <c r="J94" s="3" t="s">
        <v>79</v>
      </c>
      <c r="K94" s="3" t="s">
        <v>80</v>
      </c>
      <c r="L94" s="3" t="s">
        <v>470</v>
      </c>
      <c r="M94" s="3" t="s">
        <v>144</v>
      </c>
      <c r="N94" s="3">
        <v>0</v>
      </c>
      <c r="O94" s="3">
        <v>0</v>
      </c>
      <c r="P94" s="4">
        <v>41365</v>
      </c>
      <c r="Q94" s="4">
        <v>42675</v>
      </c>
      <c r="R94" s="6"/>
      <c r="S94" s="6"/>
      <c r="T94" s="3" t="s">
        <v>83</v>
      </c>
      <c r="U94" s="3" t="s">
        <v>132</v>
      </c>
      <c r="V94" s="3" t="s">
        <v>85</v>
      </c>
      <c r="W94" s="3" t="s">
        <v>98</v>
      </c>
      <c r="X94" s="5">
        <v>5750</v>
      </c>
      <c r="Y94" s="5"/>
      <c r="Z94" s="3">
        <v>2</v>
      </c>
      <c r="AA94" s="3">
        <v>3</v>
      </c>
      <c r="AB94" s="3" t="s">
        <v>74</v>
      </c>
      <c r="AC94" s="3" t="s">
        <v>471</v>
      </c>
      <c r="AD94" s="3" t="s">
        <v>186</v>
      </c>
      <c r="AE94" s="3" t="s">
        <v>187</v>
      </c>
      <c r="AF94" s="3" t="s">
        <v>187</v>
      </c>
      <c r="AG94" s="3"/>
      <c r="AH94" s="3"/>
      <c r="AI94" s="3"/>
      <c r="AJ94" s="3" t="s">
        <v>187</v>
      </c>
      <c r="AK94" s="3"/>
      <c r="AL94" s="3" t="s">
        <v>187</v>
      </c>
      <c r="AM94" s="3"/>
      <c r="AN94" s="3"/>
      <c r="AO94" s="3"/>
      <c r="AP94" s="3"/>
      <c r="AQ94" s="3" t="s">
        <v>150</v>
      </c>
      <c r="AR94" s="3">
        <v>3</v>
      </c>
      <c r="AS94" s="3">
        <v>1</v>
      </c>
      <c r="AT94" s="3">
        <v>2</v>
      </c>
      <c r="AU94" s="3">
        <v>2</v>
      </c>
      <c r="AV94" s="5">
        <v>127.92</v>
      </c>
      <c r="AW94" s="5">
        <v>188.23</v>
      </c>
      <c r="AX94" s="3">
        <v>4</v>
      </c>
      <c r="AY94" s="3">
        <v>4</v>
      </c>
      <c r="AZ94" s="3">
        <v>16</v>
      </c>
      <c r="BA94" s="5">
        <v>2.01464</v>
      </c>
      <c r="BB94" s="5">
        <v>417100</v>
      </c>
      <c r="BC94" s="5">
        <v>3260.63</v>
      </c>
      <c r="BD94" s="5">
        <v>575097.75</v>
      </c>
      <c r="BE94" s="5">
        <v>4495.76</v>
      </c>
      <c r="BF94" s="5">
        <v>564038.06999999995</v>
      </c>
      <c r="BG94" s="5">
        <v>4409.3</v>
      </c>
      <c r="BH94" s="5">
        <v>551976.63</v>
      </c>
      <c r="BI94" s="5">
        <v>4315.01</v>
      </c>
      <c r="BJ94" s="5">
        <v>575000</v>
      </c>
      <c r="BK94" s="5">
        <v>4495</v>
      </c>
      <c r="BL94" s="5">
        <v>100</v>
      </c>
      <c r="BM94" s="5">
        <v>0</v>
      </c>
      <c r="BN94" s="3">
        <v>4</v>
      </c>
      <c r="BO94" s="3">
        <v>0</v>
      </c>
      <c r="BP94" s="5">
        <v>1668400</v>
      </c>
      <c r="BQ94" s="3" t="s">
        <v>91</v>
      </c>
      <c r="BR94" s="3" t="s">
        <v>74</v>
      </c>
      <c r="BS94" s="3" t="s">
        <v>74</v>
      </c>
      <c r="BT94" s="3" t="s">
        <v>74</v>
      </c>
      <c r="BU94" s="6">
        <v>43159</v>
      </c>
      <c r="BV94" s="3" t="s">
        <v>74</v>
      </c>
    </row>
    <row r="95" spans="1:74" ht="13.5" customHeight="1" x14ac:dyDescent="0.25">
      <c r="A95" s="3">
        <v>3695515</v>
      </c>
      <c r="B95" s="3">
        <v>51</v>
      </c>
      <c r="C95" s="3" t="s">
        <v>472</v>
      </c>
      <c r="D95" s="3" t="s">
        <v>473</v>
      </c>
      <c r="E95" s="3" t="s">
        <v>75</v>
      </c>
      <c r="F95" s="3" t="s">
        <v>474</v>
      </c>
      <c r="G95" s="3" t="s">
        <v>475</v>
      </c>
      <c r="H95" s="3" t="s">
        <v>78</v>
      </c>
      <c r="I95" s="3" t="s">
        <v>74</v>
      </c>
      <c r="J95" s="3" t="s">
        <v>79</v>
      </c>
      <c r="K95" s="3" t="s">
        <v>80</v>
      </c>
      <c r="L95" s="3" t="s">
        <v>476</v>
      </c>
      <c r="M95" s="3" t="s">
        <v>74</v>
      </c>
      <c r="N95" s="3">
        <v>0</v>
      </c>
      <c r="O95" s="3">
        <v>0</v>
      </c>
      <c r="P95" s="4">
        <v>42125</v>
      </c>
      <c r="Q95" s="4">
        <v>43009</v>
      </c>
      <c r="R95" s="6"/>
      <c r="S95" s="6"/>
      <c r="T95" s="3" t="s">
        <v>83</v>
      </c>
      <c r="U95" s="3" t="s">
        <v>93</v>
      </c>
      <c r="V95" s="3" t="s">
        <v>120</v>
      </c>
      <c r="W95" s="3" t="s">
        <v>98</v>
      </c>
      <c r="X95" s="5">
        <v>9000</v>
      </c>
      <c r="Y95" s="5"/>
      <c r="Z95" s="3">
        <v>9</v>
      </c>
      <c r="AA95" s="3">
        <v>0</v>
      </c>
      <c r="AB95" s="3" t="s">
        <v>74</v>
      </c>
      <c r="AC95" s="3" t="s">
        <v>477</v>
      </c>
      <c r="AD95" s="3" t="s">
        <v>221</v>
      </c>
      <c r="AE95" s="3" t="s">
        <v>222</v>
      </c>
      <c r="AF95" s="3" t="s">
        <v>222</v>
      </c>
      <c r="AG95" s="3"/>
      <c r="AH95" s="3"/>
      <c r="AI95" s="3"/>
      <c r="AJ95" s="3" t="s">
        <v>222</v>
      </c>
      <c r="AK95" s="3"/>
      <c r="AL95" s="3" t="s">
        <v>222</v>
      </c>
      <c r="AM95" s="3"/>
      <c r="AN95" s="3"/>
      <c r="AO95" s="3"/>
      <c r="AP95" s="3"/>
      <c r="AQ95" s="3" t="s">
        <v>90</v>
      </c>
      <c r="AR95" s="3">
        <v>2</v>
      </c>
      <c r="AS95" s="3">
        <v>0</v>
      </c>
      <c r="AT95" s="3">
        <v>1</v>
      </c>
      <c r="AU95" s="3">
        <v>1</v>
      </c>
      <c r="AV95" s="5">
        <v>47</v>
      </c>
      <c r="AW95" s="5">
        <v>70.5</v>
      </c>
      <c r="AX95" s="3">
        <v>153</v>
      </c>
      <c r="AY95" s="3">
        <v>4</v>
      </c>
      <c r="AZ95" s="3">
        <v>4</v>
      </c>
      <c r="BA95" s="5">
        <v>3.0617200000000002</v>
      </c>
      <c r="BB95" s="5">
        <v>151164</v>
      </c>
      <c r="BC95" s="5">
        <v>3216.26</v>
      </c>
      <c r="BD95" s="5">
        <v>178912.52</v>
      </c>
      <c r="BE95" s="5">
        <v>3806.66</v>
      </c>
      <c r="BF95" s="5">
        <v>182071.15</v>
      </c>
      <c r="BG95" s="5">
        <v>3873.86</v>
      </c>
      <c r="BH95" s="5">
        <v>188175.52</v>
      </c>
      <c r="BI95" s="5">
        <v>4003.74</v>
      </c>
      <c r="BJ95" s="5">
        <v>164840</v>
      </c>
      <c r="BK95" s="5">
        <v>3507.23</v>
      </c>
      <c r="BL95" s="5">
        <v>97.385620915032703</v>
      </c>
      <c r="BM95" s="5">
        <v>2.6143790849673301</v>
      </c>
      <c r="BN95" s="3">
        <v>149</v>
      </c>
      <c r="BO95" s="3">
        <v>4</v>
      </c>
      <c r="BP95" s="5">
        <v>23128092</v>
      </c>
      <c r="BQ95" s="3" t="s">
        <v>91</v>
      </c>
      <c r="BR95" s="3" t="s">
        <v>74</v>
      </c>
      <c r="BS95" s="3" t="s">
        <v>74</v>
      </c>
      <c r="BT95" s="3" t="s">
        <v>74</v>
      </c>
      <c r="BU95" s="6">
        <v>43347</v>
      </c>
      <c r="BV95" s="3" t="s">
        <v>478</v>
      </c>
    </row>
    <row r="96" spans="1:74" ht="13.5" customHeight="1" x14ac:dyDescent="0.25">
      <c r="A96" s="3">
        <v>3695515</v>
      </c>
      <c r="B96" s="3">
        <v>51</v>
      </c>
      <c r="C96" s="3" t="s">
        <v>472</v>
      </c>
      <c r="D96" s="3" t="s">
        <v>473</v>
      </c>
      <c r="E96" s="3" t="s">
        <v>75</v>
      </c>
      <c r="F96" s="3" t="s">
        <v>474</v>
      </c>
      <c r="G96" s="3" t="s">
        <v>475</v>
      </c>
      <c r="H96" s="3" t="s">
        <v>78</v>
      </c>
      <c r="I96" s="3" t="s">
        <v>74</v>
      </c>
      <c r="J96" s="3" t="s">
        <v>79</v>
      </c>
      <c r="K96" s="3" t="s">
        <v>80</v>
      </c>
      <c r="L96" s="3" t="s">
        <v>476</v>
      </c>
      <c r="M96" s="3" t="s">
        <v>74</v>
      </c>
      <c r="N96" s="3">
        <v>0</v>
      </c>
      <c r="O96" s="3">
        <v>0</v>
      </c>
      <c r="P96" s="4">
        <v>42125</v>
      </c>
      <c r="Q96" s="4">
        <v>43009</v>
      </c>
      <c r="R96" s="6"/>
      <c r="S96" s="6"/>
      <c r="T96" s="3" t="s">
        <v>83</v>
      </c>
      <c r="U96" s="3" t="s">
        <v>93</v>
      </c>
      <c r="V96" s="3" t="s">
        <v>120</v>
      </c>
      <c r="W96" s="3" t="s">
        <v>98</v>
      </c>
      <c r="X96" s="5">
        <v>9000</v>
      </c>
      <c r="Y96" s="5"/>
      <c r="Z96" s="3">
        <v>9</v>
      </c>
      <c r="AA96" s="3">
        <v>0</v>
      </c>
      <c r="AB96" s="3" t="s">
        <v>74</v>
      </c>
      <c r="AC96" s="3" t="s">
        <v>477</v>
      </c>
      <c r="AD96" s="3" t="s">
        <v>221</v>
      </c>
      <c r="AE96" s="3" t="s">
        <v>222</v>
      </c>
      <c r="AF96" s="3" t="s">
        <v>222</v>
      </c>
      <c r="AG96" s="3"/>
      <c r="AH96" s="3"/>
      <c r="AI96" s="3"/>
      <c r="AJ96" s="3" t="s">
        <v>222</v>
      </c>
      <c r="AK96" s="3"/>
      <c r="AL96" s="3" t="s">
        <v>222</v>
      </c>
      <c r="AM96" s="3"/>
      <c r="AN96" s="3"/>
      <c r="AO96" s="3"/>
      <c r="AP96" s="3"/>
      <c r="AQ96" s="3" t="s">
        <v>125</v>
      </c>
      <c r="AR96" s="3">
        <v>1</v>
      </c>
      <c r="AS96" s="3">
        <v>0</v>
      </c>
      <c r="AT96" s="3">
        <v>1</v>
      </c>
      <c r="AU96" s="3">
        <v>1</v>
      </c>
      <c r="AV96" s="5">
        <v>38</v>
      </c>
      <c r="AW96" s="5">
        <v>57</v>
      </c>
      <c r="AX96" s="3">
        <v>9</v>
      </c>
      <c r="AY96" s="3">
        <v>4</v>
      </c>
      <c r="AZ96" s="3">
        <v>4</v>
      </c>
      <c r="BA96" s="5">
        <v>3.0617200000000002</v>
      </c>
      <c r="BB96" s="5">
        <v>128640</v>
      </c>
      <c r="BC96" s="5">
        <v>3385.26</v>
      </c>
      <c r="BD96" s="5">
        <v>152253.89000000001</v>
      </c>
      <c r="BE96" s="5">
        <v>4006.68</v>
      </c>
      <c r="BF96" s="5">
        <v>154941.87</v>
      </c>
      <c r="BG96" s="5">
        <v>4077.41</v>
      </c>
      <c r="BH96" s="5">
        <v>160136.66</v>
      </c>
      <c r="BI96" s="5">
        <v>4214.12</v>
      </c>
      <c r="BJ96" s="5">
        <v>141619</v>
      </c>
      <c r="BK96" s="5">
        <v>3726.82</v>
      </c>
      <c r="BL96" s="5">
        <v>100</v>
      </c>
      <c r="BM96" s="5">
        <v>0</v>
      </c>
      <c r="BN96" s="3">
        <v>9</v>
      </c>
      <c r="BO96" s="3">
        <v>0</v>
      </c>
      <c r="BP96" s="5">
        <v>1157760</v>
      </c>
      <c r="BQ96" s="3" t="s">
        <v>91</v>
      </c>
      <c r="BR96" s="3" t="s">
        <v>74</v>
      </c>
      <c r="BS96" s="3" t="s">
        <v>74</v>
      </c>
      <c r="BT96" s="3" t="s">
        <v>74</v>
      </c>
      <c r="BU96" s="6">
        <v>43178</v>
      </c>
      <c r="BV96" s="3" t="s">
        <v>74</v>
      </c>
    </row>
    <row r="97" spans="1:74" ht="13.5" customHeight="1" x14ac:dyDescent="0.25">
      <c r="A97" s="3">
        <v>3629512</v>
      </c>
      <c r="B97" s="3">
        <v>52</v>
      </c>
      <c r="C97" s="3" t="s">
        <v>479</v>
      </c>
      <c r="D97" s="3" t="s">
        <v>480</v>
      </c>
      <c r="E97" s="3" t="s">
        <v>75</v>
      </c>
      <c r="F97" s="3" t="s">
        <v>481</v>
      </c>
      <c r="G97" s="3" t="s">
        <v>482</v>
      </c>
      <c r="H97" s="3" t="s">
        <v>78</v>
      </c>
      <c r="I97" s="3" t="s">
        <v>129</v>
      </c>
      <c r="J97" s="3" t="s">
        <v>79</v>
      </c>
      <c r="K97" s="3" t="s">
        <v>80</v>
      </c>
      <c r="L97" s="3" t="s">
        <v>483</v>
      </c>
      <c r="M97" s="3" t="s">
        <v>74</v>
      </c>
      <c r="N97" s="3">
        <v>0</v>
      </c>
      <c r="O97" s="3">
        <v>0</v>
      </c>
      <c r="P97" s="4">
        <v>41395</v>
      </c>
      <c r="Q97" s="4">
        <v>41760</v>
      </c>
      <c r="R97" s="6"/>
      <c r="S97" s="6"/>
      <c r="T97" s="3" t="s">
        <v>83</v>
      </c>
      <c r="U97" s="3" t="s">
        <v>93</v>
      </c>
      <c r="V97" s="3" t="s">
        <v>85</v>
      </c>
      <c r="W97" s="3" t="s">
        <v>98</v>
      </c>
      <c r="X97" s="5">
        <v>8800</v>
      </c>
      <c r="Y97" s="5"/>
      <c r="Z97" s="3">
        <v>10</v>
      </c>
      <c r="AA97" s="3">
        <v>1</v>
      </c>
      <c r="AB97" s="3" t="s">
        <v>74</v>
      </c>
      <c r="AC97" s="3" t="s">
        <v>110</v>
      </c>
      <c r="AD97" s="3" t="s">
        <v>221</v>
      </c>
      <c r="AE97" s="3" t="s">
        <v>222</v>
      </c>
      <c r="AF97" s="3" t="s">
        <v>222</v>
      </c>
      <c r="AG97" s="3"/>
      <c r="AH97" s="3"/>
      <c r="AI97" s="3"/>
      <c r="AJ97" s="3" t="s">
        <v>222</v>
      </c>
      <c r="AK97" s="3"/>
      <c r="AL97" s="3" t="s">
        <v>222</v>
      </c>
      <c r="AM97" s="3"/>
      <c r="AN97" s="3"/>
      <c r="AO97" s="3"/>
      <c r="AP97" s="3"/>
      <c r="AQ97" s="3" t="s">
        <v>90</v>
      </c>
      <c r="AR97" s="3">
        <v>2</v>
      </c>
      <c r="AS97" s="3">
        <v>0</v>
      </c>
      <c r="AT97" s="3">
        <v>1</v>
      </c>
      <c r="AU97" s="3">
        <v>1</v>
      </c>
      <c r="AV97" s="5">
        <v>47</v>
      </c>
      <c r="AW97" s="5">
        <v>62</v>
      </c>
      <c r="AX97" s="3">
        <v>180</v>
      </c>
      <c r="AY97" s="3">
        <v>4</v>
      </c>
      <c r="AZ97" s="3">
        <v>5</v>
      </c>
      <c r="BA97" s="5">
        <v>2.03484</v>
      </c>
      <c r="BB97" s="5">
        <v>132000</v>
      </c>
      <c r="BC97" s="5">
        <v>2808.51</v>
      </c>
      <c r="BD97" s="5">
        <v>177994.16</v>
      </c>
      <c r="BE97" s="5">
        <v>3787.11</v>
      </c>
      <c r="BF97" s="5">
        <v>178493.3</v>
      </c>
      <c r="BG97" s="5">
        <v>3797.73</v>
      </c>
      <c r="BH97" s="5">
        <v>167260.03</v>
      </c>
      <c r="BI97" s="5">
        <v>3558.72</v>
      </c>
      <c r="BJ97" s="5">
        <v>153000</v>
      </c>
      <c r="BK97" s="5">
        <v>3255.32</v>
      </c>
      <c r="BL97" s="5">
        <v>100</v>
      </c>
      <c r="BM97" s="5">
        <v>0</v>
      </c>
      <c r="BN97" s="3">
        <v>180</v>
      </c>
      <c r="BO97" s="3">
        <v>0</v>
      </c>
      <c r="BP97" s="5">
        <v>23760000</v>
      </c>
      <c r="BQ97" s="3" t="s">
        <v>91</v>
      </c>
      <c r="BR97" s="3" t="s">
        <v>74</v>
      </c>
      <c r="BS97" s="3" t="s">
        <v>74</v>
      </c>
      <c r="BT97" s="3" t="s">
        <v>74</v>
      </c>
      <c r="BU97" s="6">
        <v>41877</v>
      </c>
      <c r="BV97" s="3" t="s">
        <v>74</v>
      </c>
    </row>
    <row r="98" spans="1:74" ht="13.5" customHeight="1" x14ac:dyDescent="0.25">
      <c r="A98" s="3">
        <v>32411318</v>
      </c>
      <c r="B98" s="3">
        <v>53</v>
      </c>
      <c r="C98" s="3" t="s">
        <v>484</v>
      </c>
      <c r="D98" s="3" t="s">
        <v>485</v>
      </c>
      <c r="E98" s="3" t="s">
        <v>75</v>
      </c>
      <c r="F98" s="3" t="s">
        <v>486</v>
      </c>
      <c r="G98" s="3" t="s">
        <v>487</v>
      </c>
      <c r="H98" s="3" t="s">
        <v>78</v>
      </c>
      <c r="I98" s="3" t="s">
        <v>74</v>
      </c>
      <c r="J98" s="3" t="s">
        <v>79</v>
      </c>
      <c r="K98" s="3" t="s">
        <v>80</v>
      </c>
      <c r="L98" s="3" t="s">
        <v>488</v>
      </c>
      <c r="M98" s="3" t="s">
        <v>119</v>
      </c>
      <c r="N98" s="3">
        <v>0</v>
      </c>
      <c r="O98" s="3">
        <v>0</v>
      </c>
      <c r="P98" s="4">
        <v>43132</v>
      </c>
      <c r="Q98" s="4">
        <v>44044</v>
      </c>
      <c r="R98" s="6"/>
      <c r="S98" s="6"/>
      <c r="T98" s="3" t="s">
        <v>83</v>
      </c>
      <c r="U98" s="3" t="s">
        <v>93</v>
      </c>
      <c r="V98" s="3" t="s">
        <v>120</v>
      </c>
      <c r="W98" s="3" t="s">
        <v>184</v>
      </c>
      <c r="X98" s="5">
        <v>12126.75</v>
      </c>
      <c r="Y98" s="5"/>
      <c r="Z98" s="3">
        <v>10</v>
      </c>
      <c r="AA98" s="3">
        <v>0</v>
      </c>
      <c r="AB98" s="3" t="s">
        <v>74</v>
      </c>
      <c r="AC98" s="3" t="s">
        <v>489</v>
      </c>
      <c r="AD98" s="3" t="s">
        <v>490</v>
      </c>
      <c r="AE98" s="3" t="s">
        <v>491</v>
      </c>
      <c r="AF98" s="3" t="s">
        <v>491</v>
      </c>
      <c r="AG98" s="3"/>
      <c r="AH98" s="3"/>
      <c r="AI98" s="3"/>
      <c r="AJ98" s="3" t="s">
        <v>491</v>
      </c>
      <c r="AK98" s="3"/>
      <c r="AL98" s="3" t="s">
        <v>491</v>
      </c>
      <c r="AM98" s="3"/>
      <c r="AN98" s="3"/>
      <c r="AO98" s="3"/>
      <c r="AP98" s="3"/>
      <c r="AQ98" s="3" t="s">
        <v>90</v>
      </c>
      <c r="AR98" s="3">
        <v>2</v>
      </c>
      <c r="AS98" s="3">
        <v>0</v>
      </c>
      <c r="AT98" s="3">
        <v>1</v>
      </c>
      <c r="AU98" s="3">
        <v>1</v>
      </c>
      <c r="AV98" s="5">
        <v>43.71</v>
      </c>
      <c r="AW98" s="5">
        <v>65.56</v>
      </c>
      <c r="AX98" s="3">
        <v>132</v>
      </c>
      <c r="AY98" s="3">
        <v>4</v>
      </c>
      <c r="AZ98" s="3">
        <v>3</v>
      </c>
      <c r="BA98" s="5">
        <v>3.24091</v>
      </c>
      <c r="BB98" s="5">
        <v>139900</v>
      </c>
      <c r="BC98" s="5">
        <v>3200.64</v>
      </c>
      <c r="BD98" s="5">
        <v>143393.54</v>
      </c>
      <c r="BE98" s="5">
        <v>3280.57</v>
      </c>
      <c r="BF98" s="5">
        <v>146963.22</v>
      </c>
      <c r="BG98" s="5">
        <v>3362.23</v>
      </c>
      <c r="BH98" s="5">
        <v>142337.88</v>
      </c>
      <c r="BI98" s="5">
        <v>3256.41</v>
      </c>
      <c r="BJ98" s="5">
        <v>133000</v>
      </c>
      <c r="BK98" s="5">
        <v>3042.78</v>
      </c>
      <c r="BL98" s="5">
        <v>30.303030303030301</v>
      </c>
      <c r="BM98" s="5">
        <v>69.696969696969703</v>
      </c>
      <c r="BN98" s="3">
        <v>40</v>
      </c>
      <c r="BO98" s="3">
        <v>92</v>
      </c>
      <c r="BP98" s="5">
        <v>18466800</v>
      </c>
      <c r="BQ98" s="3" t="s">
        <v>91</v>
      </c>
      <c r="BR98" s="3" t="s">
        <v>74</v>
      </c>
      <c r="BS98" s="3" t="s">
        <v>74</v>
      </c>
      <c r="BT98" s="3" t="s">
        <v>74</v>
      </c>
      <c r="BU98" s="6">
        <v>43360</v>
      </c>
      <c r="BV98" s="3" t="s">
        <v>492</v>
      </c>
    </row>
    <row r="99" spans="1:74" ht="13.5" customHeight="1" x14ac:dyDescent="0.25">
      <c r="A99" s="3">
        <v>32411318</v>
      </c>
      <c r="B99" s="3">
        <v>53</v>
      </c>
      <c r="C99" s="3" t="s">
        <v>484</v>
      </c>
      <c r="D99" s="3" t="s">
        <v>485</v>
      </c>
      <c r="E99" s="3" t="s">
        <v>75</v>
      </c>
      <c r="F99" s="3" t="s">
        <v>486</v>
      </c>
      <c r="G99" s="3" t="s">
        <v>487</v>
      </c>
      <c r="H99" s="3" t="s">
        <v>78</v>
      </c>
      <c r="I99" s="3" t="s">
        <v>74</v>
      </c>
      <c r="J99" s="3" t="s">
        <v>79</v>
      </c>
      <c r="K99" s="3" t="s">
        <v>80</v>
      </c>
      <c r="L99" s="3" t="s">
        <v>488</v>
      </c>
      <c r="M99" s="3" t="s">
        <v>119</v>
      </c>
      <c r="N99" s="3">
        <v>0</v>
      </c>
      <c r="O99" s="3">
        <v>0</v>
      </c>
      <c r="P99" s="4">
        <v>43132</v>
      </c>
      <c r="Q99" s="4">
        <v>44044</v>
      </c>
      <c r="R99" s="6"/>
      <c r="S99" s="6"/>
      <c r="T99" s="3" t="s">
        <v>83</v>
      </c>
      <c r="U99" s="3" t="s">
        <v>93</v>
      </c>
      <c r="V99" s="3" t="s">
        <v>120</v>
      </c>
      <c r="W99" s="3" t="s">
        <v>184</v>
      </c>
      <c r="X99" s="5">
        <v>12126.75</v>
      </c>
      <c r="Y99" s="5"/>
      <c r="Z99" s="3">
        <v>10</v>
      </c>
      <c r="AA99" s="3">
        <v>0</v>
      </c>
      <c r="AB99" s="3" t="s">
        <v>74</v>
      </c>
      <c r="AC99" s="3" t="s">
        <v>489</v>
      </c>
      <c r="AD99" s="3" t="s">
        <v>490</v>
      </c>
      <c r="AE99" s="3" t="s">
        <v>491</v>
      </c>
      <c r="AF99" s="3" t="s">
        <v>491</v>
      </c>
      <c r="AG99" s="3"/>
      <c r="AH99" s="3"/>
      <c r="AI99" s="3"/>
      <c r="AJ99" s="3" t="s">
        <v>491</v>
      </c>
      <c r="AK99" s="3"/>
      <c r="AL99" s="3" t="s">
        <v>491</v>
      </c>
      <c r="AM99" s="3"/>
      <c r="AN99" s="3"/>
      <c r="AO99" s="3"/>
      <c r="AP99" s="3"/>
      <c r="AQ99" s="3" t="s">
        <v>150</v>
      </c>
      <c r="AR99" s="3">
        <v>2</v>
      </c>
      <c r="AS99" s="3">
        <v>0</v>
      </c>
      <c r="AT99" s="3">
        <v>1</v>
      </c>
      <c r="AU99" s="3">
        <v>1</v>
      </c>
      <c r="AV99" s="5">
        <v>58.59</v>
      </c>
      <c r="AW99" s="5">
        <v>87.88</v>
      </c>
      <c r="AX99" s="3">
        <v>18</v>
      </c>
      <c r="AY99" s="3">
        <v>4</v>
      </c>
      <c r="AZ99" s="3">
        <v>3</v>
      </c>
      <c r="BA99" s="5">
        <v>3.24091</v>
      </c>
      <c r="BB99" s="5">
        <v>151000</v>
      </c>
      <c r="BC99" s="5">
        <v>2577.23</v>
      </c>
      <c r="BD99" s="5">
        <v>154770.73000000001</v>
      </c>
      <c r="BE99" s="5">
        <v>2641.59</v>
      </c>
      <c r="BF99" s="5">
        <v>158623.63</v>
      </c>
      <c r="BG99" s="5">
        <v>2707.35</v>
      </c>
      <c r="BH99" s="5">
        <v>153631.31</v>
      </c>
      <c r="BI99" s="5">
        <v>2622.14</v>
      </c>
      <c r="BJ99" s="5">
        <v>152000</v>
      </c>
      <c r="BK99" s="5">
        <v>2594.3000000000002</v>
      </c>
      <c r="BL99" s="5">
        <v>38.8888888888889</v>
      </c>
      <c r="BM99" s="5">
        <v>61.1111111111111</v>
      </c>
      <c r="BN99" s="3">
        <v>7</v>
      </c>
      <c r="BO99" s="3">
        <v>11</v>
      </c>
      <c r="BP99" s="5">
        <v>2718000</v>
      </c>
      <c r="BQ99" s="3" t="s">
        <v>91</v>
      </c>
      <c r="BR99" s="3" t="s">
        <v>74</v>
      </c>
      <c r="BS99" s="3" t="s">
        <v>74</v>
      </c>
      <c r="BT99" s="3" t="s">
        <v>74</v>
      </c>
      <c r="BU99" s="6">
        <v>43360</v>
      </c>
      <c r="BV99" s="3" t="s">
        <v>74</v>
      </c>
    </row>
    <row r="100" spans="1:74" ht="13.5" customHeight="1" x14ac:dyDescent="0.25">
      <c r="A100" s="3">
        <v>32411318</v>
      </c>
      <c r="B100" s="3">
        <v>53</v>
      </c>
      <c r="C100" s="3" t="s">
        <v>484</v>
      </c>
      <c r="D100" s="3" t="s">
        <v>485</v>
      </c>
      <c r="E100" s="3" t="s">
        <v>75</v>
      </c>
      <c r="F100" s="3" t="s">
        <v>486</v>
      </c>
      <c r="G100" s="3" t="s">
        <v>487</v>
      </c>
      <c r="H100" s="3" t="s">
        <v>78</v>
      </c>
      <c r="I100" s="3" t="s">
        <v>74</v>
      </c>
      <c r="J100" s="3" t="s">
        <v>79</v>
      </c>
      <c r="K100" s="3" t="s">
        <v>80</v>
      </c>
      <c r="L100" s="3" t="s">
        <v>488</v>
      </c>
      <c r="M100" s="3" t="s">
        <v>119</v>
      </c>
      <c r="N100" s="3">
        <v>0</v>
      </c>
      <c r="O100" s="3">
        <v>0</v>
      </c>
      <c r="P100" s="4">
        <v>43132</v>
      </c>
      <c r="Q100" s="4">
        <v>44044</v>
      </c>
      <c r="R100" s="6"/>
      <c r="S100" s="6"/>
      <c r="T100" s="3" t="s">
        <v>83</v>
      </c>
      <c r="U100" s="3" t="s">
        <v>93</v>
      </c>
      <c r="V100" s="3" t="s">
        <v>120</v>
      </c>
      <c r="W100" s="3" t="s">
        <v>184</v>
      </c>
      <c r="X100" s="5">
        <v>12126.75</v>
      </c>
      <c r="Y100" s="5"/>
      <c r="Z100" s="3">
        <v>10</v>
      </c>
      <c r="AA100" s="3">
        <v>0</v>
      </c>
      <c r="AB100" s="3" t="s">
        <v>74</v>
      </c>
      <c r="AC100" s="3" t="s">
        <v>489</v>
      </c>
      <c r="AD100" s="3" t="s">
        <v>490</v>
      </c>
      <c r="AE100" s="3" t="s">
        <v>491</v>
      </c>
      <c r="AF100" s="3" t="s">
        <v>491</v>
      </c>
      <c r="AG100" s="3"/>
      <c r="AH100" s="3"/>
      <c r="AI100" s="3"/>
      <c r="AJ100" s="3" t="s">
        <v>491</v>
      </c>
      <c r="AK100" s="3"/>
      <c r="AL100" s="3" t="s">
        <v>491</v>
      </c>
      <c r="AM100" s="3"/>
      <c r="AN100" s="3"/>
      <c r="AO100" s="3"/>
      <c r="AP100" s="3"/>
      <c r="AQ100" s="3" t="s">
        <v>150</v>
      </c>
      <c r="AR100" s="3">
        <v>2</v>
      </c>
      <c r="AS100" s="3">
        <v>0</v>
      </c>
      <c r="AT100" s="3">
        <v>1</v>
      </c>
      <c r="AU100" s="3">
        <v>1</v>
      </c>
      <c r="AV100" s="5">
        <v>53.5</v>
      </c>
      <c r="AW100" s="5">
        <v>80.25</v>
      </c>
      <c r="AX100" s="3">
        <v>4</v>
      </c>
      <c r="AY100" s="3">
        <v>4</v>
      </c>
      <c r="AZ100" s="3">
        <v>3</v>
      </c>
      <c r="BA100" s="5">
        <v>3.24091</v>
      </c>
      <c r="BB100" s="5">
        <v>146000</v>
      </c>
      <c r="BC100" s="5">
        <v>2728.97</v>
      </c>
      <c r="BD100" s="5">
        <v>149645.87</v>
      </c>
      <c r="BE100" s="5">
        <v>2797.12</v>
      </c>
      <c r="BF100" s="5">
        <v>153371.19</v>
      </c>
      <c r="BG100" s="5">
        <v>2866.75</v>
      </c>
      <c r="BH100" s="5">
        <v>148544.18</v>
      </c>
      <c r="BI100" s="5">
        <v>2776.52</v>
      </c>
      <c r="BJ100" s="5">
        <v>146000</v>
      </c>
      <c r="BK100" s="5">
        <v>2728.97</v>
      </c>
      <c r="BL100" s="5">
        <v>100</v>
      </c>
      <c r="BM100" s="5">
        <v>0</v>
      </c>
      <c r="BN100" s="3">
        <v>4</v>
      </c>
      <c r="BO100" s="3">
        <v>0</v>
      </c>
      <c r="BP100" s="5">
        <v>584000</v>
      </c>
      <c r="BQ100" s="3" t="s">
        <v>91</v>
      </c>
      <c r="BR100" s="3" t="s">
        <v>74</v>
      </c>
      <c r="BS100" s="3" t="s">
        <v>74</v>
      </c>
      <c r="BT100" s="3" t="s">
        <v>74</v>
      </c>
      <c r="BU100" s="6">
        <v>43360</v>
      </c>
      <c r="BV100" s="3" t="s">
        <v>74</v>
      </c>
    </row>
    <row r="101" spans="1:74" ht="13.5" customHeight="1" x14ac:dyDescent="0.25">
      <c r="A101" s="3">
        <v>32411318</v>
      </c>
      <c r="B101" s="3">
        <v>53</v>
      </c>
      <c r="C101" s="3" t="s">
        <v>484</v>
      </c>
      <c r="D101" s="3" t="s">
        <v>485</v>
      </c>
      <c r="E101" s="3" t="s">
        <v>75</v>
      </c>
      <c r="F101" s="3" t="s">
        <v>486</v>
      </c>
      <c r="G101" s="3" t="s">
        <v>487</v>
      </c>
      <c r="H101" s="3" t="s">
        <v>78</v>
      </c>
      <c r="I101" s="3" t="s">
        <v>74</v>
      </c>
      <c r="J101" s="3" t="s">
        <v>79</v>
      </c>
      <c r="K101" s="3" t="s">
        <v>80</v>
      </c>
      <c r="L101" s="3" t="s">
        <v>488</v>
      </c>
      <c r="M101" s="3" t="s">
        <v>119</v>
      </c>
      <c r="N101" s="3">
        <v>0</v>
      </c>
      <c r="O101" s="3">
        <v>0</v>
      </c>
      <c r="P101" s="4">
        <v>43132</v>
      </c>
      <c r="Q101" s="4">
        <v>44044</v>
      </c>
      <c r="R101" s="6"/>
      <c r="S101" s="6"/>
      <c r="T101" s="3" t="s">
        <v>83</v>
      </c>
      <c r="U101" s="3" t="s">
        <v>93</v>
      </c>
      <c r="V101" s="3" t="s">
        <v>120</v>
      </c>
      <c r="W101" s="3" t="s">
        <v>184</v>
      </c>
      <c r="X101" s="5">
        <v>12126.75</v>
      </c>
      <c r="Y101" s="5"/>
      <c r="Z101" s="3">
        <v>10</v>
      </c>
      <c r="AA101" s="3">
        <v>0</v>
      </c>
      <c r="AB101" s="3" t="s">
        <v>74</v>
      </c>
      <c r="AC101" s="3" t="s">
        <v>489</v>
      </c>
      <c r="AD101" s="3" t="s">
        <v>490</v>
      </c>
      <c r="AE101" s="3" t="s">
        <v>491</v>
      </c>
      <c r="AF101" s="3" t="s">
        <v>491</v>
      </c>
      <c r="AG101" s="3"/>
      <c r="AH101" s="3"/>
      <c r="AI101" s="3"/>
      <c r="AJ101" s="3" t="s">
        <v>491</v>
      </c>
      <c r="AK101" s="3"/>
      <c r="AL101" s="3" t="s">
        <v>491</v>
      </c>
      <c r="AM101" s="3"/>
      <c r="AN101" s="3"/>
      <c r="AO101" s="3"/>
      <c r="AP101" s="3"/>
      <c r="AQ101" s="3" t="s">
        <v>150</v>
      </c>
      <c r="AR101" s="3">
        <v>2</v>
      </c>
      <c r="AS101" s="3">
        <v>0</v>
      </c>
      <c r="AT101" s="3">
        <v>1</v>
      </c>
      <c r="AU101" s="3">
        <v>1</v>
      </c>
      <c r="AV101" s="5">
        <v>68.38</v>
      </c>
      <c r="AW101" s="5">
        <v>102.57</v>
      </c>
      <c r="AX101" s="3">
        <v>6</v>
      </c>
      <c r="AY101" s="3">
        <v>4</v>
      </c>
      <c r="AZ101" s="3">
        <v>3</v>
      </c>
      <c r="BA101" s="5">
        <v>3.24091</v>
      </c>
      <c r="BB101" s="5">
        <v>151000</v>
      </c>
      <c r="BC101" s="5">
        <v>2208.25</v>
      </c>
      <c r="BD101" s="5">
        <v>154770.73000000001</v>
      </c>
      <c r="BE101" s="5">
        <v>2263.39</v>
      </c>
      <c r="BF101" s="5">
        <v>158623.63</v>
      </c>
      <c r="BG101" s="5">
        <v>2319.7399999999998</v>
      </c>
      <c r="BH101" s="5">
        <v>153631.31</v>
      </c>
      <c r="BI101" s="5">
        <v>2246.73</v>
      </c>
      <c r="BJ101" s="5">
        <v>151000</v>
      </c>
      <c r="BK101" s="5">
        <v>2208.25</v>
      </c>
      <c r="BL101" s="5">
        <v>100</v>
      </c>
      <c r="BM101" s="5">
        <v>0</v>
      </c>
      <c r="BN101" s="3">
        <v>6</v>
      </c>
      <c r="BO101" s="3">
        <v>0</v>
      </c>
      <c r="BP101" s="5">
        <v>906000</v>
      </c>
      <c r="BQ101" s="3" t="s">
        <v>91</v>
      </c>
      <c r="BR101" s="3" t="s">
        <v>74</v>
      </c>
      <c r="BS101" s="3" t="s">
        <v>74</v>
      </c>
      <c r="BT101" s="3" t="s">
        <v>74</v>
      </c>
      <c r="BU101" s="6">
        <v>43360</v>
      </c>
      <c r="BV101" s="3" t="s">
        <v>74</v>
      </c>
    </row>
    <row r="102" spans="1:74" ht="13.5" customHeight="1" x14ac:dyDescent="0.25">
      <c r="A102" s="3">
        <v>330371115</v>
      </c>
      <c r="B102" s="3">
        <v>54</v>
      </c>
      <c r="C102" s="3" t="s">
        <v>493</v>
      </c>
      <c r="D102" s="3" t="s">
        <v>74</v>
      </c>
      <c r="E102" s="3" t="s">
        <v>75</v>
      </c>
      <c r="F102" s="3" t="s">
        <v>494</v>
      </c>
      <c r="G102" s="3" t="s">
        <v>279</v>
      </c>
      <c r="H102" s="3" t="s">
        <v>78</v>
      </c>
      <c r="I102" s="3" t="s">
        <v>74</v>
      </c>
      <c r="J102" s="3" t="s">
        <v>79</v>
      </c>
      <c r="K102" s="3" t="s">
        <v>80</v>
      </c>
      <c r="L102" s="3" t="s">
        <v>280</v>
      </c>
      <c r="M102" s="3" t="s">
        <v>74</v>
      </c>
      <c r="N102" s="3">
        <v>0</v>
      </c>
      <c r="O102" s="3">
        <v>0</v>
      </c>
      <c r="P102" s="4">
        <v>41821</v>
      </c>
      <c r="Q102" s="4">
        <v>42887</v>
      </c>
      <c r="R102" s="6"/>
      <c r="S102" s="6"/>
      <c r="T102" s="3" t="s">
        <v>83</v>
      </c>
      <c r="U102" s="3" t="s">
        <v>276</v>
      </c>
      <c r="V102" s="3" t="s">
        <v>85</v>
      </c>
      <c r="W102" s="3" t="s">
        <v>86</v>
      </c>
      <c r="X102" s="5">
        <v>1170</v>
      </c>
      <c r="Y102" s="5"/>
      <c r="Z102" s="3">
        <v>1</v>
      </c>
      <c r="AA102" s="3">
        <v>2</v>
      </c>
      <c r="AB102" s="3" t="s">
        <v>74</v>
      </c>
      <c r="AC102" s="3" t="s">
        <v>495</v>
      </c>
      <c r="AD102" s="3" t="s">
        <v>430</v>
      </c>
      <c r="AE102" s="3" t="s">
        <v>431</v>
      </c>
      <c r="AF102" s="3" t="s">
        <v>431</v>
      </c>
      <c r="AG102" s="3"/>
      <c r="AH102" s="3"/>
      <c r="AI102" s="3"/>
      <c r="AJ102" s="3" t="s">
        <v>431</v>
      </c>
      <c r="AK102" s="3"/>
      <c r="AL102" s="3" t="s">
        <v>431</v>
      </c>
      <c r="AM102" s="3" t="s">
        <v>496</v>
      </c>
      <c r="AN102" s="3"/>
      <c r="AO102" s="3"/>
      <c r="AP102" s="3"/>
      <c r="AQ102" s="3" t="s">
        <v>167</v>
      </c>
      <c r="AR102" s="3">
        <v>3</v>
      </c>
      <c r="AS102" s="3">
        <v>3</v>
      </c>
      <c r="AT102" s="3">
        <v>3</v>
      </c>
      <c r="AU102" s="3">
        <v>3</v>
      </c>
      <c r="AV102" s="5">
        <v>220</v>
      </c>
      <c r="AW102" s="5">
        <v>330</v>
      </c>
      <c r="AX102" s="3">
        <v>18</v>
      </c>
      <c r="AY102" s="3">
        <v>3</v>
      </c>
      <c r="AZ102" s="3">
        <v>18</v>
      </c>
      <c r="BA102" s="5">
        <v>2.22465</v>
      </c>
      <c r="BB102" s="5">
        <v>958528</v>
      </c>
      <c r="BC102" s="5">
        <v>4356.95</v>
      </c>
      <c r="BD102" s="5">
        <v>1182840.8600000001</v>
      </c>
      <c r="BE102" s="5">
        <v>5376.55</v>
      </c>
      <c r="BF102" s="5">
        <v>1218350.74</v>
      </c>
      <c r="BG102" s="5">
        <v>5537.96</v>
      </c>
      <c r="BH102" s="5">
        <v>1123153.71</v>
      </c>
      <c r="BI102" s="5">
        <v>5105.25</v>
      </c>
      <c r="BJ102" s="5">
        <v>1150000</v>
      </c>
      <c r="BK102" s="5">
        <v>5227.2700000000004</v>
      </c>
      <c r="BL102" s="5">
        <v>77.7777777777778</v>
      </c>
      <c r="BM102" s="5">
        <v>22.2222222222222</v>
      </c>
      <c r="BN102" s="3">
        <v>14</v>
      </c>
      <c r="BO102" s="3">
        <v>4</v>
      </c>
      <c r="BP102" s="5">
        <v>17253504</v>
      </c>
      <c r="BQ102" s="3" t="s">
        <v>91</v>
      </c>
      <c r="BR102" s="3" t="s">
        <v>74</v>
      </c>
      <c r="BS102" s="3" t="s">
        <v>74</v>
      </c>
      <c r="BT102" s="3" t="s">
        <v>74</v>
      </c>
      <c r="BU102" s="6">
        <v>43364</v>
      </c>
      <c r="BV102" s="3" t="s">
        <v>497</v>
      </c>
    </row>
    <row r="103" spans="1:74" ht="13.5" customHeight="1" x14ac:dyDescent="0.25">
      <c r="A103" s="3">
        <v>330371115</v>
      </c>
      <c r="B103" s="3">
        <v>54</v>
      </c>
      <c r="C103" s="3" t="s">
        <v>493</v>
      </c>
      <c r="D103" s="3" t="s">
        <v>74</v>
      </c>
      <c r="E103" s="3" t="s">
        <v>75</v>
      </c>
      <c r="F103" s="3" t="s">
        <v>494</v>
      </c>
      <c r="G103" s="3" t="s">
        <v>279</v>
      </c>
      <c r="H103" s="3" t="s">
        <v>78</v>
      </c>
      <c r="I103" s="3" t="s">
        <v>74</v>
      </c>
      <c r="J103" s="3" t="s">
        <v>79</v>
      </c>
      <c r="K103" s="3" t="s">
        <v>80</v>
      </c>
      <c r="L103" s="3" t="s">
        <v>280</v>
      </c>
      <c r="M103" s="3" t="s">
        <v>74</v>
      </c>
      <c r="N103" s="3">
        <v>0</v>
      </c>
      <c r="O103" s="3">
        <v>0</v>
      </c>
      <c r="P103" s="4">
        <v>41821</v>
      </c>
      <c r="Q103" s="4">
        <v>42887</v>
      </c>
      <c r="R103" s="6"/>
      <c r="S103" s="6"/>
      <c r="T103" s="3" t="s">
        <v>83</v>
      </c>
      <c r="U103" s="3" t="s">
        <v>132</v>
      </c>
      <c r="V103" s="3" t="s">
        <v>85</v>
      </c>
      <c r="W103" s="3" t="s">
        <v>86</v>
      </c>
      <c r="X103" s="5">
        <v>1170</v>
      </c>
      <c r="Y103" s="5"/>
      <c r="Z103" s="3">
        <v>1</v>
      </c>
      <c r="AA103" s="3">
        <v>2</v>
      </c>
      <c r="AB103" s="3" t="s">
        <v>74</v>
      </c>
      <c r="AC103" s="3" t="s">
        <v>495</v>
      </c>
      <c r="AD103" s="3" t="s">
        <v>430</v>
      </c>
      <c r="AE103" s="3" t="s">
        <v>431</v>
      </c>
      <c r="AF103" s="3" t="s">
        <v>431</v>
      </c>
      <c r="AG103" s="3"/>
      <c r="AH103" s="3"/>
      <c r="AI103" s="3"/>
      <c r="AJ103" s="3" t="s">
        <v>431</v>
      </c>
      <c r="AK103" s="3"/>
      <c r="AL103" s="3" t="s">
        <v>431</v>
      </c>
      <c r="AM103" s="3" t="s">
        <v>496</v>
      </c>
      <c r="AN103" s="3"/>
      <c r="AO103" s="3"/>
      <c r="AP103" s="3"/>
      <c r="AQ103" s="3" t="s">
        <v>167</v>
      </c>
      <c r="AR103" s="3">
        <v>3</v>
      </c>
      <c r="AS103" s="3">
        <v>1</v>
      </c>
      <c r="AT103" s="3">
        <v>1</v>
      </c>
      <c r="AU103" s="3">
        <v>2</v>
      </c>
      <c r="AV103" s="5">
        <v>105</v>
      </c>
      <c r="AW103" s="5">
        <v>157.5</v>
      </c>
      <c r="AX103" s="3">
        <v>36</v>
      </c>
      <c r="AY103" s="3">
        <v>3</v>
      </c>
      <c r="AZ103" s="3">
        <v>18</v>
      </c>
      <c r="BA103" s="5">
        <v>2.22465</v>
      </c>
      <c r="BB103" s="5">
        <v>402773</v>
      </c>
      <c r="BC103" s="5">
        <v>3835.93</v>
      </c>
      <c r="BD103" s="5">
        <v>497029.15</v>
      </c>
      <c r="BE103" s="5">
        <v>4733.6099999999997</v>
      </c>
      <c r="BF103" s="5">
        <v>511950.39</v>
      </c>
      <c r="BG103" s="5">
        <v>4875.71</v>
      </c>
      <c r="BH103" s="5">
        <v>471948.64</v>
      </c>
      <c r="BI103" s="5">
        <v>4494.75</v>
      </c>
      <c r="BJ103" s="5">
        <v>554932</v>
      </c>
      <c r="BK103" s="5">
        <v>5285.07</v>
      </c>
      <c r="BL103" s="5">
        <v>100</v>
      </c>
      <c r="BM103" s="5">
        <v>0</v>
      </c>
      <c r="BN103" s="3">
        <v>36</v>
      </c>
      <c r="BO103" s="3">
        <v>0</v>
      </c>
      <c r="BP103" s="5">
        <v>14499828</v>
      </c>
      <c r="BQ103" s="3" t="s">
        <v>91</v>
      </c>
      <c r="BR103" s="3" t="s">
        <v>74</v>
      </c>
      <c r="BS103" s="3" t="s">
        <v>74</v>
      </c>
      <c r="BT103" s="3" t="s">
        <v>74</v>
      </c>
      <c r="BU103" s="6">
        <v>43364</v>
      </c>
      <c r="BV103" s="3" t="s">
        <v>74</v>
      </c>
    </row>
    <row r="104" spans="1:74" ht="13.5" customHeight="1" x14ac:dyDescent="0.25">
      <c r="A104" s="3">
        <v>3720515</v>
      </c>
      <c r="B104" s="3">
        <v>55</v>
      </c>
      <c r="C104" s="3" t="s">
        <v>498</v>
      </c>
      <c r="D104" s="3" t="s">
        <v>499</v>
      </c>
      <c r="E104" s="3" t="s">
        <v>75</v>
      </c>
      <c r="F104" s="3" t="s">
        <v>500</v>
      </c>
      <c r="G104" s="3" t="s">
        <v>501</v>
      </c>
      <c r="H104" s="3" t="s">
        <v>78</v>
      </c>
      <c r="I104" s="3" t="s">
        <v>74</v>
      </c>
      <c r="J104" s="3" t="s">
        <v>79</v>
      </c>
      <c r="K104" s="3" t="s">
        <v>80</v>
      </c>
      <c r="L104" s="3" t="s">
        <v>502</v>
      </c>
      <c r="M104" s="3" t="s">
        <v>74</v>
      </c>
      <c r="N104" s="3">
        <v>0</v>
      </c>
      <c r="O104" s="3">
        <v>0</v>
      </c>
      <c r="P104" s="4">
        <v>42156</v>
      </c>
      <c r="Q104" s="4">
        <v>42887</v>
      </c>
      <c r="R104" s="6"/>
      <c r="S104" s="6"/>
      <c r="T104" s="3" t="s">
        <v>240</v>
      </c>
      <c r="U104" s="3" t="s">
        <v>74</v>
      </c>
      <c r="V104" s="3" t="s">
        <v>85</v>
      </c>
      <c r="W104" s="3" t="s">
        <v>98</v>
      </c>
      <c r="X104" s="5">
        <v>52000</v>
      </c>
      <c r="Y104" s="5"/>
      <c r="Z104" s="3">
        <v>0</v>
      </c>
      <c r="AA104" s="3">
        <v>0</v>
      </c>
      <c r="AB104" s="3" t="s">
        <v>74</v>
      </c>
      <c r="AC104" s="3" t="s">
        <v>74</v>
      </c>
      <c r="AD104" s="3" t="s">
        <v>503</v>
      </c>
      <c r="AE104" s="3" t="s">
        <v>504</v>
      </c>
      <c r="AF104" s="3" t="s">
        <v>504</v>
      </c>
      <c r="AG104" s="3"/>
      <c r="AH104" s="3"/>
      <c r="AI104" s="3"/>
      <c r="AJ104" s="3" t="s">
        <v>504</v>
      </c>
      <c r="AK104" s="3"/>
      <c r="AL104" s="3" t="s">
        <v>505</v>
      </c>
      <c r="AM104" s="3"/>
      <c r="AN104" s="3"/>
      <c r="AO104" s="3"/>
      <c r="AP104" s="3"/>
      <c r="AQ104" s="3" t="s">
        <v>245</v>
      </c>
      <c r="AR104" s="3">
        <v>0</v>
      </c>
      <c r="AS104" s="3">
        <v>0</v>
      </c>
      <c r="AT104" s="3">
        <v>0</v>
      </c>
      <c r="AU104" s="3">
        <v>0</v>
      </c>
      <c r="AV104" s="5">
        <v>175</v>
      </c>
      <c r="AW104" s="5">
        <v>175</v>
      </c>
      <c r="AX104" s="3">
        <v>262</v>
      </c>
      <c r="AY104" s="3">
        <v>0</v>
      </c>
      <c r="AZ104" s="3">
        <v>0</v>
      </c>
      <c r="BA104" s="5">
        <v>3.1117400000000002</v>
      </c>
      <c r="BB104" s="5">
        <v>89000</v>
      </c>
      <c r="BC104" s="5">
        <v>508.57</v>
      </c>
      <c r="BD104" s="5">
        <v>103438.83</v>
      </c>
      <c r="BE104" s="5">
        <v>591.08000000000004</v>
      </c>
      <c r="BF104" s="5">
        <v>106481.96</v>
      </c>
      <c r="BG104" s="5">
        <v>608.47</v>
      </c>
      <c r="BH104" s="5">
        <v>99335.06</v>
      </c>
      <c r="BI104" s="5">
        <v>567.63</v>
      </c>
      <c r="BJ104" s="5">
        <v>96250</v>
      </c>
      <c r="BK104" s="5">
        <v>550</v>
      </c>
      <c r="BL104" s="5">
        <v>90.458015267175597</v>
      </c>
      <c r="BM104" s="5">
        <v>9.5419847328244298</v>
      </c>
      <c r="BN104" s="3">
        <v>237</v>
      </c>
      <c r="BO104" s="3">
        <v>25</v>
      </c>
      <c r="BP104" s="5">
        <v>23318000</v>
      </c>
      <c r="BQ104" s="3" t="s">
        <v>91</v>
      </c>
      <c r="BR104" s="3" t="s">
        <v>74</v>
      </c>
      <c r="BS104" s="3" t="s">
        <v>74</v>
      </c>
      <c r="BT104" s="3" t="s">
        <v>74</v>
      </c>
      <c r="BU104" s="6">
        <v>43346</v>
      </c>
      <c r="BV104" s="3" t="s">
        <v>506</v>
      </c>
    </row>
    <row r="105" spans="1:74" ht="13.5" customHeight="1" x14ac:dyDescent="0.25">
      <c r="A105" s="3">
        <v>331431115</v>
      </c>
      <c r="B105" s="3">
        <v>56</v>
      </c>
      <c r="C105" s="3" t="s">
        <v>507</v>
      </c>
      <c r="D105" s="3" t="s">
        <v>74</v>
      </c>
      <c r="E105" s="3" t="s">
        <v>75</v>
      </c>
      <c r="F105" s="3" t="s">
        <v>508</v>
      </c>
      <c r="G105" s="3" t="s">
        <v>509</v>
      </c>
      <c r="H105" s="3" t="s">
        <v>78</v>
      </c>
      <c r="I105" s="3" t="s">
        <v>74</v>
      </c>
      <c r="J105" s="3" t="s">
        <v>79</v>
      </c>
      <c r="K105" s="3" t="s">
        <v>80</v>
      </c>
      <c r="L105" s="3" t="s">
        <v>510</v>
      </c>
      <c r="M105" s="3" t="s">
        <v>74</v>
      </c>
      <c r="N105" s="3">
        <v>0</v>
      </c>
      <c r="O105" s="3">
        <v>0</v>
      </c>
      <c r="P105" s="4">
        <v>41944</v>
      </c>
      <c r="Q105" s="4">
        <v>42064</v>
      </c>
      <c r="R105" s="6"/>
      <c r="S105" s="6"/>
      <c r="T105" s="3" t="s">
        <v>240</v>
      </c>
      <c r="U105" s="3" t="s">
        <v>74</v>
      </c>
      <c r="V105" s="3" t="s">
        <v>120</v>
      </c>
      <c r="W105" s="3" t="s">
        <v>86</v>
      </c>
      <c r="X105" s="5">
        <v>100136</v>
      </c>
      <c r="Y105" s="5"/>
      <c r="Z105" s="3">
        <v>0</v>
      </c>
      <c r="AA105" s="3">
        <v>0</v>
      </c>
      <c r="AB105" s="3" t="s">
        <v>74</v>
      </c>
      <c r="AC105" s="3" t="s">
        <v>74</v>
      </c>
      <c r="AD105" s="3" t="s">
        <v>511</v>
      </c>
      <c r="AE105" s="3" t="s">
        <v>512</v>
      </c>
      <c r="AF105" s="3" t="s">
        <v>512</v>
      </c>
      <c r="AG105" s="3"/>
      <c r="AH105" s="3"/>
      <c r="AI105" s="3"/>
      <c r="AJ105" s="3" t="s">
        <v>512</v>
      </c>
      <c r="AK105" s="3"/>
      <c r="AL105" s="3" t="s">
        <v>513</v>
      </c>
      <c r="AM105" s="3"/>
      <c r="AN105" s="3"/>
      <c r="AO105" s="3"/>
      <c r="AP105" s="3"/>
      <c r="AQ105" s="3" t="s">
        <v>245</v>
      </c>
      <c r="AR105" s="3">
        <v>0</v>
      </c>
      <c r="AS105" s="3">
        <v>0</v>
      </c>
      <c r="AT105" s="3">
        <v>0</v>
      </c>
      <c r="AU105" s="3">
        <v>0</v>
      </c>
      <c r="AV105" s="5">
        <v>168</v>
      </c>
      <c r="AW105" s="5">
        <v>168</v>
      </c>
      <c r="AX105" s="3">
        <v>210</v>
      </c>
      <c r="AY105" s="3">
        <v>0</v>
      </c>
      <c r="AZ105" s="3">
        <v>0</v>
      </c>
      <c r="BA105" s="5">
        <v>2.5483600000000002</v>
      </c>
      <c r="BB105" s="5">
        <v>72441</v>
      </c>
      <c r="BC105" s="5">
        <v>431.2</v>
      </c>
      <c r="BD105" s="5">
        <v>88640.61</v>
      </c>
      <c r="BE105" s="5">
        <v>527.63</v>
      </c>
      <c r="BF105" s="5">
        <v>90988.04</v>
      </c>
      <c r="BG105" s="5">
        <v>541.6</v>
      </c>
      <c r="BH105" s="5">
        <v>84356.31</v>
      </c>
      <c r="BI105" s="5">
        <v>502.13</v>
      </c>
      <c r="BJ105" s="5">
        <v>85000</v>
      </c>
      <c r="BK105" s="5">
        <v>505.95</v>
      </c>
      <c r="BL105" s="5">
        <v>100</v>
      </c>
      <c r="BM105" s="5">
        <v>0</v>
      </c>
      <c r="BN105" s="3">
        <v>210</v>
      </c>
      <c r="BO105" s="3">
        <v>0</v>
      </c>
      <c r="BP105" s="5">
        <v>15212610</v>
      </c>
      <c r="BQ105" s="3" t="s">
        <v>91</v>
      </c>
      <c r="BR105" s="3" t="s">
        <v>74</v>
      </c>
      <c r="BS105" s="3" t="s">
        <v>74</v>
      </c>
      <c r="BT105" s="3" t="s">
        <v>74</v>
      </c>
      <c r="BU105" s="6">
        <v>42696</v>
      </c>
      <c r="BV105" s="3" t="s">
        <v>74</v>
      </c>
    </row>
    <row r="106" spans="1:74" ht="13.5" customHeight="1" x14ac:dyDescent="0.25">
      <c r="A106" s="3">
        <v>3842515</v>
      </c>
      <c r="B106" s="3">
        <v>57</v>
      </c>
      <c r="C106" s="3" t="s">
        <v>514</v>
      </c>
      <c r="D106" s="3" t="s">
        <v>349</v>
      </c>
      <c r="E106" s="3" t="s">
        <v>75</v>
      </c>
      <c r="F106" s="3" t="s">
        <v>515</v>
      </c>
      <c r="G106" s="3" t="s">
        <v>516</v>
      </c>
      <c r="H106" s="3" t="s">
        <v>78</v>
      </c>
      <c r="I106" s="3" t="s">
        <v>74</v>
      </c>
      <c r="J106" s="3" t="s">
        <v>79</v>
      </c>
      <c r="K106" s="3" t="s">
        <v>80</v>
      </c>
      <c r="L106" s="3" t="s">
        <v>517</v>
      </c>
      <c r="M106" s="3" t="s">
        <v>74</v>
      </c>
      <c r="N106" s="3">
        <v>0</v>
      </c>
      <c r="O106" s="3">
        <v>0</v>
      </c>
      <c r="P106" s="4">
        <v>41730</v>
      </c>
      <c r="Q106" s="4">
        <v>42522</v>
      </c>
      <c r="R106" s="6"/>
      <c r="S106" s="6"/>
      <c r="T106" s="3" t="s">
        <v>83</v>
      </c>
      <c r="U106" s="3" t="s">
        <v>93</v>
      </c>
      <c r="V106" s="3" t="s">
        <v>85</v>
      </c>
      <c r="W106" s="3" t="s">
        <v>86</v>
      </c>
      <c r="X106" s="5">
        <v>7397.6</v>
      </c>
      <c r="Y106" s="5"/>
      <c r="Z106" s="3">
        <v>5</v>
      </c>
      <c r="AA106" s="3">
        <v>1</v>
      </c>
      <c r="AB106" s="3" t="s">
        <v>74</v>
      </c>
      <c r="AC106" s="3" t="s">
        <v>518</v>
      </c>
      <c r="AD106" s="3" t="s">
        <v>519</v>
      </c>
      <c r="AE106" s="3" t="s">
        <v>520</v>
      </c>
      <c r="AF106" s="3" t="s">
        <v>520</v>
      </c>
      <c r="AG106" s="3"/>
      <c r="AH106" s="3"/>
      <c r="AI106" s="3"/>
      <c r="AJ106" s="3" t="s">
        <v>520</v>
      </c>
      <c r="AK106" s="3"/>
      <c r="AL106" s="3" t="s">
        <v>521</v>
      </c>
      <c r="AM106" s="3"/>
      <c r="AN106" s="3"/>
      <c r="AO106" s="3"/>
      <c r="AP106" s="3"/>
      <c r="AQ106" s="3" t="s">
        <v>90</v>
      </c>
      <c r="AR106" s="3">
        <v>2</v>
      </c>
      <c r="AS106" s="3">
        <v>0</v>
      </c>
      <c r="AT106" s="3">
        <v>1</v>
      </c>
      <c r="AU106" s="3">
        <v>1</v>
      </c>
      <c r="AV106" s="5">
        <v>49</v>
      </c>
      <c r="AW106" s="5">
        <v>73.5</v>
      </c>
      <c r="AX106" s="3">
        <v>120</v>
      </c>
      <c r="AY106" s="3">
        <v>6</v>
      </c>
      <c r="AZ106" s="3">
        <v>6</v>
      </c>
      <c r="BA106" s="5">
        <v>2.2327699999999999</v>
      </c>
      <c r="BB106" s="5">
        <v>132880</v>
      </c>
      <c r="BC106" s="5">
        <v>2711.84</v>
      </c>
      <c r="BD106" s="5">
        <v>169709.58</v>
      </c>
      <c r="BE106" s="5">
        <v>3463.46</v>
      </c>
      <c r="BF106" s="5">
        <v>166404.49</v>
      </c>
      <c r="BG106" s="5">
        <v>3396.01</v>
      </c>
      <c r="BH106" s="5">
        <v>163702.57999999999</v>
      </c>
      <c r="BI106" s="5">
        <v>3340.87</v>
      </c>
      <c r="BJ106" s="5">
        <v>150000</v>
      </c>
      <c r="BK106" s="5">
        <v>3061.22</v>
      </c>
      <c r="BL106" s="5">
        <v>100</v>
      </c>
      <c r="BM106" s="5">
        <v>0</v>
      </c>
      <c r="BN106" s="3">
        <v>120</v>
      </c>
      <c r="BO106" s="3">
        <v>0</v>
      </c>
      <c r="BP106" s="5">
        <v>15945600</v>
      </c>
      <c r="BQ106" s="3" t="s">
        <v>91</v>
      </c>
      <c r="BR106" s="3" t="s">
        <v>74</v>
      </c>
      <c r="BS106" s="3" t="s">
        <v>74</v>
      </c>
      <c r="BT106" s="3" t="s">
        <v>74</v>
      </c>
      <c r="BU106" s="6">
        <v>42598</v>
      </c>
      <c r="BV106" s="3" t="s">
        <v>74</v>
      </c>
    </row>
    <row r="107" spans="1:74" ht="13.5" customHeight="1" x14ac:dyDescent="0.25">
      <c r="A107" s="3">
        <v>3842515</v>
      </c>
      <c r="B107" s="3">
        <v>57</v>
      </c>
      <c r="C107" s="3" t="s">
        <v>514</v>
      </c>
      <c r="D107" s="3" t="s">
        <v>349</v>
      </c>
      <c r="E107" s="3" t="s">
        <v>75</v>
      </c>
      <c r="F107" s="3" t="s">
        <v>515</v>
      </c>
      <c r="G107" s="3" t="s">
        <v>516</v>
      </c>
      <c r="H107" s="3" t="s">
        <v>78</v>
      </c>
      <c r="I107" s="3" t="s">
        <v>74</v>
      </c>
      <c r="J107" s="3" t="s">
        <v>79</v>
      </c>
      <c r="K107" s="3" t="s">
        <v>80</v>
      </c>
      <c r="L107" s="3" t="s">
        <v>517</v>
      </c>
      <c r="M107" s="3" t="s">
        <v>74</v>
      </c>
      <c r="N107" s="3">
        <v>0</v>
      </c>
      <c r="O107" s="3">
        <v>0</v>
      </c>
      <c r="P107" s="4">
        <v>41730</v>
      </c>
      <c r="Q107" s="4">
        <v>42522</v>
      </c>
      <c r="R107" s="6"/>
      <c r="S107" s="6"/>
      <c r="T107" s="3" t="s">
        <v>83</v>
      </c>
      <c r="U107" s="3" t="s">
        <v>93</v>
      </c>
      <c r="V107" s="3" t="s">
        <v>85</v>
      </c>
      <c r="W107" s="3" t="s">
        <v>86</v>
      </c>
      <c r="X107" s="5">
        <v>7397.6</v>
      </c>
      <c r="Y107" s="5"/>
      <c r="Z107" s="3">
        <v>5</v>
      </c>
      <c r="AA107" s="3">
        <v>1</v>
      </c>
      <c r="AB107" s="3" t="s">
        <v>74</v>
      </c>
      <c r="AC107" s="3" t="s">
        <v>518</v>
      </c>
      <c r="AD107" s="3" t="s">
        <v>519</v>
      </c>
      <c r="AE107" s="3" t="s">
        <v>520</v>
      </c>
      <c r="AF107" s="3" t="s">
        <v>520</v>
      </c>
      <c r="AG107" s="3"/>
      <c r="AH107" s="3"/>
      <c r="AI107" s="3"/>
      <c r="AJ107" s="3" t="s">
        <v>520</v>
      </c>
      <c r="AK107" s="3"/>
      <c r="AL107" s="3" t="s">
        <v>521</v>
      </c>
      <c r="AM107" s="3"/>
      <c r="AN107" s="3"/>
      <c r="AO107" s="3"/>
      <c r="AP107" s="3"/>
      <c r="AQ107" s="3" t="s">
        <v>150</v>
      </c>
      <c r="AR107" s="3">
        <v>2</v>
      </c>
      <c r="AS107" s="3">
        <v>0</v>
      </c>
      <c r="AT107" s="3">
        <v>1</v>
      </c>
      <c r="AU107" s="3">
        <v>1</v>
      </c>
      <c r="AV107" s="5">
        <v>66</v>
      </c>
      <c r="AW107" s="5">
        <v>99</v>
      </c>
      <c r="AX107" s="3">
        <v>18</v>
      </c>
      <c r="AY107" s="3">
        <v>6</v>
      </c>
      <c r="AZ107" s="3">
        <v>6</v>
      </c>
      <c r="BA107" s="5">
        <v>2.2327699999999999</v>
      </c>
      <c r="BB107" s="5">
        <v>136400</v>
      </c>
      <c r="BC107" s="5">
        <v>2066.67</v>
      </c>
      <c r="BD107" s="5">
        <v>174205.2</v>
      </c>
      <c r="BE107" s="5">
        <v>2639.48</v>
      </c>
      <c r="BF107" s="5">
        <v>170812.55</v>
      </c>
      <c r="BG107" s="5">
        <v>2588.0700000000002</v>
      </c>
      <c r="BH107" s="5">
        <v>168039.07</v>
      </c>
      <c r="BI107" s="5">
        <v>2546.0500000000002</v>
      </c>
      <c r="BJ107" s="5">
        <v>155000</v>
      </c>
      <c r="BK107" s="5">
        <v>2348.48</v>
      </c>
      <c r="BL107" s="5">
        <v>100</v>
      </c>
      <c r="BM107" s="5">
        <v>0</v>
      </c>
      <c r="BN107" s="3">
        <v>18</v>
      </c>
      <c r="BO107" s="3">
        <v>0</v>
      </c>
      <c r="BP107" s="5">
        <v>2455200</v>
      </c>
      <c r="BQ107" s="3" t="s">
        <v>91</v>
      </c>
      <c r="BR107" s="3" t="s">
        <v>74</v>
      </c>
      <c r="BS107" s="3" t="s">
        <v>74</v>
      </c>
      <c r="BT107" s="3" t="s">
        <v>74</v>
      </c>
      <c r="BU107" s="6">
        <v>42598</v>
      </c>
      <c r="BV107" s="3" t="s">
        <v>74</v>
      </c>
    </row>
    <row r="108" spans="1:74" ht="13.5" customHeight="1" x14ac:dyDescent="0.25">
      <c r="A108" s="3">
        <v>3842515</v>
      </c>
      <c r="B108" s="3">
        <v>57</v>
      </c>
      <c r="C108" s="3" t="s">
        <v>514</v>
      </c>
      <c r="D108" s="3" t="s">
        <v>349</v>
      </c>
      <c r="E108" s="3" t="s">
        <v>75</v>
      </c>
      <c r="F108" s="3" t="s">
        <v>515</v>
      </c>
      <c r="G108" s="3" t="s">
        <v>516</v>
      </c>
      <c r="H108" s="3" t="s">
        <v>78</v>
      </c>
      <c r="I108" s="3" t="s">
        <v>74</v>
      </c>
      <c r="J108" s="3" t="s">
        <v>79</v>
      </c>
      <c r="K108" s="3" t="s">
        <v>80</v>
      </c>
      <c r="L108" s="3" t="s">
        <v>517</v>
      </c>
      <c r="M108" s="3" t="s">
        <v>74</v>
      </c>
      <c r="N108" s="3">
        <v>0</v>
      </c>
      <c r="O108" s="3">
        <v>0</v>
      </c>
      <c r="P108" s="4">
        <v>41730</v>
      </c>
      <c r="Q108" s="4">
        <v>42522</v>
      </c>
      <c r="R108" s="6"/>
      <c r="S108" s="6"/>
      <c r="T108" s="3" t="s">
        <v>83</v>
      </c>
      <c r="U108" s="3" t="s">
        <v>93</v>
      </c>
      <c r="V108" s="3" t="s">
        <v>85</v>
      </c>
      <c r="W108" s="3" t="s">
        <v>86</v>
      </c>
      <c r="X108" s="5">
        <v>7397.6</v>
      </c>
      <c r="Y108" s="5"/>
      <c r="Z108" s="3">
        <v>5</v>
      </c>
      <c r="AA108" s="3">
        <v>1</v>
      </c>
      <c r="AB108" s="3" t="s">
        <v>74</v>
      </c>
      <c r="AC108" s="3" t="s">
        <v>518</v>
      </c>
      <c r="AD108" s="3" t="s">
        <v>519</v>
      </c>
      <c r="AE108" s="3" t="s">
        <v>520</v>
      </c>
      <c r="AF108" s="3" t="s">
        <v>520</v>
      </c>
      <c r="AG108" s="3"/>
      <c r="AH108" s="3"/>
      <c r="AI108" s="3"/>
      <c r="AJ108" s="3" t="s">
        <v>520</v>
      </c>
      <c r="AK108" s="3"/>
      <c r="AL108" s="3" t="s">
        <v>521</v>
      </c>
      <c r="AM108" s="3"/>
      <c r="AN108" s="3"/>
      <c r="AO108" s="3"/>
      <c r="AP108" s="3"/>
      <c r="AQ108" s="3" t="s">
        <v>150</v>
      </c>
      <c r="AR108" s="3">
        <v>2</v>
      </c>
      <c r="AS108" s="3">
        <v>0</v>
      </c>
      <c r="AT108" s="3">
        <v>1</v>
      </c>
      <c r="AU108" s="3">
        <v>1</v>
      </c>
      <c r="AV108" s="5">
        <v>98</v>
      </c>
      <c r="AW108" s="5">
        <v>147</v>
      </c>
      <c r="AX108" s="3">
        <v>9</v>
      </c>
      <c r="AY108" s="3">
        <v>6</v>
      </c>
      <c r="AZ108" s="3">
        <v>6</v>
      </c>
      <c r="BA108" s="5">
        <v>2.2327699999999999</v>
      </c>
      <c r="BB108" s="5">
        <v>142560</v>
      </c>
      <c r="BC108" s="5">
        <v>1454.69</v>
      </c>
      <c r="BD108" s="5">
        <v>182072.53</v>
      </c>
      <c r="BE108" s="5">
        <v>1857.88</v>
      </c>
      <c r="BF108" s="5">
        <v>178526.67</v>
      </c>
      <c r="BG108" s="5">
        <v>1821.7</v>
      </c>
      <c r="BH108" s="5">
        <v>175627.93</v>
      </c>
      <c r="BI108" s="5">
        <v>1792.12</v>
      </c>
      <c r="BJ108" s="5">
        <v>162000</v>
      </c>
      <c r="BK108" s="5">
        <v>1653.06</v>
      </c>
      <c r="BL108" s="5">
        <v>100</v>
      </c>
      <c r="BM108" s="5">
        <v>0</v>
      </c>
      <c r="BN108" s="3">
        <v>9</v>
      </c>
      <c r="BO108" s="3">
        <v>0</v>
      </c>
      <c r="BP108" s="5">
        <v>1283040</v>
      </c>
      <c r="BQ108" s="3" t="s">
        <v>91</v>
      </c>
      <c r="BR108" s="3" t="s">
        <v>74</v>
      </c>
      <c r="BS108" s="3" t="s">
        <v>74</v>
      </c>
      <c r="BT108" s="3" t="s">
        <v>74</v>
      </c>
      <c r="BU108" s="6">
        <v>42598</v>
      </c>
      <c r="BV108" s="3" t="s">
        <v>74</v>
      </c>
    </row>
    <row r="109" spans="1:74" ht="13.5" customHeight="1" x14ac:dyDescent="0.25">
      <c r="A109" s="3">
        <v>3842515</v>
      </c>
      <c r="B109" s="3">
        <v>57</v>
      </c>
      <c r="C109" s="3" t="s">
        <v>514</v>
      </c>
      <c r="D109" s="3" t="s">
        <v>349</v>
      </c>
      <c r="E109" s="3" t="s">
        <v>75</v>
      </c>
      <c r="F109" s="3" t="s">
        <v>515</v>
      </c>
      <c r="G109" s="3" t="s">
        <v>516</v>
      </c>
      <c r="H109" s="3" t="s">
        <v>78</v>
      </c>
      <c r="I109" s="3" t="s">
        <v>74</v>
      </c>
      <c r="J109" s="3" t="s">
        <v>79</v>
      </c>
      <c r="K109" s="3" t="s">
        <v>80</v>
      </c>
      <c r="L109" s="3" t="s">
        <v>517</v>
      </c>
      <c r="M109" s="3" t="s">
        <v>74</v>
      </c>
      <c r="N109" s="3">
        <v>0</v>
      </c>
      <c r="O109" s="3">
        <v>0</v>
      </c>
      <c r="P109" s="4">
        <v>41730</v>
      </c>
      <c r="Q109" s="4">
        <v>42522</v>
      </c>
      <c r="R109" s="6"/>
      <c r="S109" s="6"/>
      <c r="T109" s="3" t="s">
        <v>83</v>
      </c>
      <c r="U109" s="3" t="s">
        <v>93</v>
      </c>
      <c r="V109" s="3" t="s">
        <v>85</v>
      </c>
      <c r="W109" s="3" t="s">
        <v>86</v>
      </c>
      <c r="X109" s="5">
        <v>7397.6</v>
      </c>
      <c r="Y109" s="5"/>
      <c r="Z109" s="3">
        <v>5</v>
      </c>
      <c r="AA109" s="3">
        <v>1</v>
      </c>
      <c r="AB109" s="3" t="s">
        <v>74</v>
      </c>
      <c r="AC109" s="3" t="s">
        <v>518</v>
      </c>
      <c r="AD109" s="3" t="s">
        <v>519</v>
      </c>
      <c r="AE109" s="3" t="s">
        <v>520</v>
      </c>
      <c r="AF109" s="3" t="s">
        <v>520</v>
      </c>
      <c r="AG109" s="3"/>
      <c r="AH109" s="3"/>
      <c r="AI109" s="3"/>
      <c r="AJ109" s="3" t="s">
        <v>520</v>
      </c>
      <c r="AK109" s="3"/>
      <c r="AL109" s="3" t="s">
        <v>521</v>
      </c>
      <c r="AM109" s="3"/>
      <c r="AN109" s="3"/>
      <c r="AO109" s="3"/>
      <c r="AP109" s="3"/>
      <c r="AQ109" s="3" t="s">
        <v>90</v>
      </c>
      <c r="AR109" s="3">
        <v>2</v>
      </c>
      <c r="AS109" s="3">
        <v>0</v>
      </c>
      <c r="AT109" s="3">
        <v>1</v>
      </c>
      <c r="AU109" s="3">
        <v>1</v>
      </c>
      <c r="AV109" s="5">
        <v>53</v>
      </c>
      <c r="AW109" s="5">
        <v>79.5</v>
      </c>
      <c r="AX109" s="3">
        <v>60</v>
      </c>
      <c r="AY109" s="3">
        <v>6</v>
      </c>
      <c r="AZ109" s="3">
        <v>6</v>
      </c>
      <c r="BA109" s="5">
        <v>2.2327699999999999</v>
      </c>
      <c r="BB109" s="5">
        <v>134640</v>
      </c>
      <c r="BC109" s="5">
        <v>2540.38</v>
      </c>
      <c r="BD109" s="5">
        <v>171957.39</v>
      </c>
      <c r="BE109" s="5">
        <v>3244.48</v>
      </c>
      <c r="BF109" s="5">
        <v>168608.52</v>
      </c>
      <c r="BG109" s="5">
        <v>3181.3</v>
      </c>
      <c r="BH109" s="5">
        <v>165870.82999999999</v>
      </c>
      <c r="BI109" s="5">
        <v>3129.64</v>
      </c>
      <c r="BJ109" s="5">
        <v>152500</v>
      </c>
      <c r="BK109" s="5">
        <v>2877.36</v>
      </c>
      <c r="BL109" s="5">
        <v>100</v>
      </c>
      <c r="BM109" s="5">
        <v>0</v>
      </c>
      <c r="BN109" s="3">
        <v>60</v>
      </c>
      <c r="BO109" s="3">
        <v>0</v>
      </c>
      <c r="BP109" s="5">
        <v>8078400</v>
      </c>
      <c r="BQ109" s="3" t="s">
        <v>91</v>
      </c>
      <c r="BR109" s="3" t="s">
        <v>74</v>
      </c>
      <c r="BS109" s="3" t="s">
        <v>74</v>
      </c>
      <c r="BT109" s="3" t="s">
        <v>74</v>
      </c>
      <c r="BU109" s="6">
        <v>42496</v>
      </c>
      <c r="BV109" s="3" t="s">
        <v>74</v>
      </c>
    </row>
    <row r="110" spans="1:74" ht="13.5" customHeight="1" x14ac:dyDescent="0.25">
      <c r="A110" s="3">
        <v>34342216</v>
      </c>
      <c r="B110" s="3">
        <v>58</v>
      </c>
      <c r="C110" s="3" t="s">
        <v>522</v>
      </c>
      <c r="D110" s="3" t="s">
        <v>74</v>
      </c>
      <c r="E110" s="3" t="s">
        <v>75</v>
      </c>
      <c r="F110" s="3" t="s">
        <v>523</v>
      </c>
      <c r="G110" s="3" t="s">
        <v>524</v>
      </c>
      <c r="H110" s="3" t="s">
        <v>78</v>
      </c>
      <c r="I110" s="3" t="s">
        <v>74</v>
      </c>
      <c r="J110" s="3" t="s">
        <v>79</v>
      </c>
      <c r="K110" s="3" t="s">
        <v>80</v>
      </c>
      <c r="L110" s="3" t="s">
        <v>525</v>
      </c>
      <c r="M110" s="3" t="s">
        <v>119</v>
      </c>
      <c r="N110" s="3">
        <v>0</v>
      </c>
      <c r="O110" s="3">
        <v>0</v>
      </c>
      <c r="P110" s="4">
        <v>41699</v>
      </c>
      <c r="Q110" s="4">
        <v>42705</v>
      </c>
      <c r="R110" s="6"/>
      <c r="S110" s="6"/>
      <c r="T110" s="3" t="s">
        <v>240</v>
      </c>
      <c r="U110" s="3" t="s">
        <v>74</v>
      </c>
      <c r="V110" s="3" t="s">
        <v>120</v>
      </c>
      <c r="W110" s="3" t="s">
        <v>184</v>
      </c>
      <c r="X110" s="5">
        <v>45000</v>
      </c>
      <c r="Y110" s="5"/>
      <c r="Z110" s="3">
        <v>0</v>
      </c>
      <c r="AA110" s="3">
        <v>0</v>
      </c>
      <c r="AB110" s="3" t="s">
        <v>74</v>
      </c>
      <c r="AC110" s="3" t="s">
        <v>74</v>
      </c>
      <c r="AD110" s="3" t="s">
        <v>526</v>
      </c>
      <c r="AE110" s="3" t="s">
        <v>527</v>
      </c>
      <c r="AF110" s="3" t="s">
        <v>527</v>
      </c>
      <c r="AG110" s="3"/>
      <c r="AH110" s="3"/>
      <c r="AI110" s="3"/>
      <c r="AJ110" s="3" t="s">
        <v>527</v>
      </c>
      <c r="AK110" s="3"/>
      <c r="AL110" s="3" t="s">
        <v>528</v>
      </c>
      <c r="AM110" s="3"/>
      <c r="AN110" s="3"/>
      <c r="AO110" s="3"/>
      <c r="AP110" s="3"/>
      <c r="AQ110" s="3" t="s">
        <v>245</v>
      </c>
      <c r="AR110" s="3">
        <v>0</v>
      </c>
      <c r="AS110" s="3">
        <v>0</v>
      </c>
      <c r="AT110" s="3">
        <v>0</v>
      </c>
      <c r="AU110" s="3">
        <v>0</v>
      </c>
      <c r="AV110" s="5">
        <v>150</v>
      </c>
      <c r="AW110" s="5">
        <v>150</v>
      </c>
      <c r="AX110" s="3">
        <v>147</v>
      </c>
      <c r="AY110" s="3">
        <v>0</v>
      </c>
      <c r="AZ110" s="3">
        <v>0</v>
      </c>
      <c r="BA110" s="5">
        <v>2.3260900000000002</v>
      </c>
      <c r="BB110" s="5">
        <v>52800</v>
      </c>
      <c r="BC110" s="5">
        <v>352</v>
      </c>
      <c r="BD110" s="5">
        <v>68030.539999999994</v>
      </c>
      <c r="BE110" s="5">
        <v>453.54</v>
      </c>
      <c r="BF110" s="5">
        <v>67421.88</v>
      </c>
      <c r="BG110" s="5">
        <v>449.48</v>
      </c>
      <c r="BH110" s="5">
        <v>65147.59</v>
      </c>
      <c r="BI110" s="5">
        <v>434.32</v>
      </c>
      <c r="BJ110" s="5">
        <v>60000</v>
      </c>
      <c r="BK110" s="5">
        <v>400</v>
      </c>
      <c r="BL110" s="5">
        <v>100</v>
      </c>
      <c r="BM110" s="5">
        <v>0</v>
      </c>
      <c r="BN110" s="3">
        <v>147</v>
      </c>
      <c r="BO110" s="3">
        <v>0</v>
      </c>
      <c r="BP110" s="5">
        <v>7761600</v>
      </c>
      <c r="BQ110" s="3" t="s">
        <v>91</v>
      </c>
      <c r="BR110" s="3" t="s">
        <v>74</v>
      </c>
      <c r="BS110" s="3" t="s">
        <v>529</v>
      </c>
      <c r="BT110" s="3" t="s">
        <v>74</v>
      </c>
      <c r="BU110" s="6">
        <v>42447</v>
      </c>
      <c r="BV110" s="3" t="s">
        <v>74</v>
      </c>
    </row>
    <row r="111" spans="1:74" ht="13.5" customHeight="1" x14ac:dyDescent="0.25">
      <c r="A111" s="3">
        <v>33941714</v>
      </c>
      <c r="B111" s="3">
        <v>59</v>
      </c>
      <c r="C111" s="3" t="s">
        <v>530</v>
      </c>
      <c r="D111" s="3" t="s">
        <v>531</v>
      </c>
      <c r="E111" s="3" t="s">
        <v>75</v>
      </c>
      <c r="F111" s="3" t="s">
        <v>532</v>
      </c>
      <c r="G111" s="3" t="s">
        <v>201</v>
      </c>
      <c r="H111" s="3" t="s">
        <v>78</v>
      </c>
      <c r="I111" s="3" t="s">
        <v>74</v>
      </c>
      <c r="J111" s="3" t="s">
        <v>79</v>
      </c>
      <c r="K111" s="3" t="s">
        <v>80</v>
      </c>
      <c r="L111" s="3" t="s">
        <v>533</v>
      </c>
      <c r="M111" s="3" t="s">
        <v>74</v>
      </c>
      <c r="N111" s="3">
        <v>0</v>
      </c>
      <c r="O111" s="3">
        <v>0</v>
      </c>
      <c r="P111" s="4">
        <v>41821</v>
      </c>
      <c r="Q111" s="4">
        <v>42552</v>
      </c>
      <c r="R111" s="6"/>
      <c r="S111" s="6"/>
      <c r="T111" s="3" t="s">
        <v>83</v>
      </c>
      <c r="U111" s="3" t="s">
        <v>93</v>
      </c>
      <c r="V111" s="3" t="s">
        <v>120</v>
      </c>
      <c r="W111" s="3" t="s">
        <v>86</v>
      </c>
      <c r="X111" s="5">
        <v>2600</v>
      </c>
      <c r="Y111" s="5"/>
      <c r="Z111" s="3">
        <v>6</v>
      </c>
      <c r="AA111" s="3">
        <v>0</v>
      </c>
      <c r="AB111" s="3" t="s">
        <v>74</v>
      </c>
      <c r="AC111" s="3" t="s">
        <v>74</v>
      </c>
      <c r="AD111" s="3" t="s">
        <v>329</v>
      </c>
      <c r="AE111" s="3" t="s">
        <v>330</v>
      </c>
      <c r="AF111" s="3" t="s">
        <v>330</v>
      </c>
      <c r="AG111" s="3"/>
      <c r="AH111" s="3"/>
      <c r="AI111" s="3"/>
      <c r="AJ111" s="3" t="s">
        <v>330</v>
      </c>
      <c r="AK111" s="3"/>
      <c r="AL111" s="3" t="s">
        <v>534</v>
      </c>
      <c r="AM111" s="3"/>
      <c r="AN111" s="3"/>
      <c r="AO111" s="3"/>
      <c r="AP111" s="3"/>
      <c r="AQ111" s="3" t="s">
        <v>90</v>
      </c>
      <c r="AR111" s="3">
        <v>2</v>
      </c>
      <c r="AS111" s="3">
        <v>0</v>
      </c>
      <c r="AT111" s="3">
        <v>1</v>
      </c>
      <c r="AU111" s="3">
        <v>1</v>
      </c>
      <c r="AV111" s="5">
        <v>54</v>
      </c>
      <c r="AW111" s="5">
        <v>89</v>
      </c>
      <c r="AX111" s="3">
        <v>48</v>
      </c>
      <c r="AY111" s="3">
        <v>2</v>
      </c>
      <c r="AZ111" s="3">
        <v>3</v>
      </c>
      <c r="BA111" s="5">
        <v>2.22465</v>
      </c>
      <c r="BB111" s="5">
        <v>140800</v>
      </c>
      <c r="BC111" s="5">
        <v>2607.41</v>
      </c>
      <c r="BD111" s="5">
        <v>173749.74</v>
      </c>
      <c r="BE111" s="5">
        <v>3217.59</v>
      </c>
      <c r="BF111" s="5">
        <v>178965.86</v>
      </c>
      <c r="BG111" s="5">
        <v>3314.19</v>
      </c>
      <c r="BH111" s="5">
        <v>164982.18</v>
      </c>
      <c r="BI111" s="5">
        <v>3055.23</v>
      </c>
      <c r="BJ111" s="5">
        <v>140800</v>
      </c>
      <c r="BK111" s="5">
        <v>2607.41</v>
      </c>
      <c r="BL111" s="5">
        <v>100</v>
      </c>
      <c r="BM111" s="5">
        <v>0</v>
      </c>
      <c r="BN111" s="3">
        <v>48</v>
      </c>
      <c r="BO111" s="3">
        <v>0</v>
      </c>
      <c r="BP111" s="5">
        <v>6758400</v>
      </c>
      <c r="BQ111" s="3" t="s">
        <v>91</v>
      </c>
      <c r="BR111" s="3" t="s">
        <v>74</v>
      </c>
      <c r="BS111" s="3" t="s">
        <v>74</v>
      </c>
      <c r="BT111" s="3" t="s">
        <v>74</v>
      </c>
      <c r="BU111" s="6">
        <v>42002</v>
      </c>
      <c r="BV111" s="3" t="s">
        <v>74</v>
      </c>
    </row>
    <row r="112" spans="1:74" ht="13.5" customHeight="1" x14ac:dyDescent="0.25">
      <c r="A112" s="3">
        <v>39835813</v>
      </c>
      <c r="B112" s="3">
        <v>60</v>
      </c>
      <c r="C112" s="3" t="s">
        <v>535</v>
      </c>
      <c r="D112" s="3" t="s">
        <v>74</v>
      </c>
      <c r="E112" s="3" t="s">
        <v>75</v>
      </c>
      <c r="F112" s="3" t="s">
        <v>297</v>
      </c>
      <c r="G112" s="3" t="s">
        <v>298</v>
      </c>
      <c r="H112" s="3" t="s">
        <v>78</v>
      </c>
      <c r="I112" s="3" t="s">
        <v>129</v>
      </c>
      <c r="J112" s="3" t="s">
        <v>79</v>
      </c>
      <c r="K112" s="3" t="s">
        <v>80</v>
      </c>
      <c r="L112" s="3" t="s">
        <v>299</v>
      </c>
      <c r="M112" s="3" t="s">
        <v>74</v>
      </c>
      <c r="N112" s="3">
        <v>0</v>
      </c>
      <c r="O112" s="3">
        <v>0</v>
      </c>
      <c r="P112" s="4">
        <v>41487</v>
      </c>
      <c r="Q112" s="4">
        <v>41974</v>
      </c>
      <c r="R112" s="6"/>
      <c r="S112" s="6"/>
      <c r="T112" s="3" t="s">
        <v>240</v>
      </c>
      <c r="U112" s="3" t="s">
        <v>74</v>
      </c>
      <c r="V112" s="3" t="s">
        <v>120</v>
      </c>
      <c r="W112" s="3" t="s">
        <v>98</v>
      </c>
      <c r="X112" s="5">
        <v>49525</v>
      </c>
      <c r="Y112" s="5"/>
      <c r="Z112" s="3">
        <v>0</v>
      </c>
      <c r="AA112" s="3">
        <v>0</v>
      </c>
      <c r="AB112" s="3" t="s">
        <v>74</v>
      </c>
      <c r="AC112" s="3" t="s">
        <v>536</v>
      </c>
      <c r="AD112" s="3" t="s">
        <v>537</v>
      </c>
      <c r="AE112" s="3" t="s">
        <v>538</v>
      </c>
      <c r="AF112" s="3" t="s">
        <v>538</v>
      </c>
      <c r="AG112" s="3" t="s">
        <v>539</v>
      </c>
      <c r="AH112" s="3"/>
      <c r="AI112" s="3"/>
      <c r="AJ112" s="3" t="s">
        <v>538</v>
      </c>
      <c r="AK112" s="3"/>
      <c r="AL112" s="3" t="s">
        <v>538</v>
      </c>
      <c r="AM112" s="3"/>
      <c r="AN112" s="3"/>
      <c r="AO112" s="3"/>
      <c r="AP112" s="3"/>
      <c r="AQ112" s="3" t="s">
        <v>245</v>
      </c>
      <c r="AR112" s="3">
        <v>0</v>
      </c>
      <c r="AS112" s="3">
        <v>0</v>
      </c>
      <c r="AT112" s="3">
        <v>0</v>
      </c>
      <c r="AU112" s="3">
        <v>0</v>
      </c>
      <c r="AV112" s="5">
        <v>330</v>
      </c>
      <c r="AW112" s="5">
        <v>330</v>
      </c>
      <c r="AX112" s="3">
        <v>73</v>
      </c>
      <c r="AY112" s="3">
        <v>0</v>
      </c>
      <c r="AZ112" s="3">
        <v>0</v>
      </c>
      <c r="BA112" s="5">
        <v>2.3420899999999998</v>
      </c>
      <c r="BB112" s="5">
        <v>383000</v>
      </c>
      <c r="BC112" s="5">
        <v>1160.6099999999999</v>
      </c>
      <c r="BD112" s="5">
        <v>506573.99</v>
      </c>
      <c r="BE112" s="5">
        <v>1535.08</v>
      </c>
      <c r="BF112" s="5">
        <v>511969.61</v>
      </c>
      <c r="BG112" s="5">
        <v>1551.43</v>
      </c>
      <c r="BH112" s="5">
        <v>476361.3</v>
      </c>
      <c r="BI112" s="5">
        <v>1443.52</v>
      </c>
      <c r="BJ112" s="5">
        <v>420000</v>
      </c>
      <c r="BK112" s="5">
        <v>1272.73</v>
      </c>
      <c r="BL112" s="5">
        <v>100</v>
      </c>
      <c r="BM112" s="5">
        <v>0</v>
      </c>
      <c r="BN112" s="3">
        <v>73</v>
      </c>
      <c r="BO112" s="3">
        <v>0</v>
      </c>
      <c r="BP112" s="5">
        <v>27959000</v>
      </c>
      <c r="BQ112" s="3" t="s">
        <v>91</v>
      </c>
      <c r="BR112" s="3" t="s">
        <v>74</v>
      </c>
      <c r="BS112" s="3" t="s">
        <v>74</v>
      </c>
      <c r="BT112" s="3" t="s">
        <v>74</v>
      </c>
      <c r="BU112" s="6">
        <v>42634</v>
      </c>
      <c r="BV112" s="3" t="s">
        <v>74</v>
      </c>
    </row>
    <row r="113" spans="1:74" ht="13.5" customHeight="1" x14ac:dyDescent="0.25">
      <c r="A113" s="3">
        <v>35431516</v>
      </c>
      <c r="B113" s="3">
        <v>61</v>
      </c>
      <c r="C113" s="3" t="s">
        <v>540</v>
      </c>
      <c r="D113" s="3" t="s">
        <v>499</v>
      </c>
      <c r="E113" s="3" t="s">
        <v>75</v>
      </c>
      <c r="F113" s="3" t="s">
        <v>541</v>
      </c>
      <c r="G113" s="3" t="s">
        <v>524</v>
      </c>
      <c r="H113" s="3" t="s">
        <v>78</v>
      </c>
      <c r="I113" s="3" t="s">
        <v>74</v>
      </c>
      <c r="J113" s="3" t="s">
        <v>79</v>
      </c>
      <c r="K113" s="3" t="s">
        <v>80</v>
      </c>
      <c r="L113" s="3" t="s">
        <v>542</v>
      </c>
      <c r="M113" s="3" t="s">
        <v>119</v>
      </c>
      <c r="N113" s="3">
        <v>0</v>
      </c>
      <c r="O113" s="3">
        <v>0</v>
      </c>
      <c r="P113" s="4">
        <v>42217</v>
      </c>
      <c r="Q113" s="4">
        <v>43435</v>
      </c>
      <c r="R113" s="6"/>
      <c r="S113" s="6"/>
      <c r="T113" s="3" t="s">
        <v>240</v>
      </c>
      <c r="U113" s="3" t="s">
        <v>74</v>
      </c>
      <c r="V113" s="3" t="s">
        <v>120</v>
      </c>
      <c r="W113" s="3" t="s">
        <v>86</v>
      </c>
      <c r="X113" s="5">
        <v>750000</v>
      </c>
      <c r="Y113" s="5"/>
      <c r="Z113" s="3">
        <v>0</v>
      </c>
      <c r="AA113" s="3">
        <v>0</v>
      </c>
      <c r="AB113" s="3" t="s">
        <v>74</v>
      </c>
      <c r="AC113" s="3" t="s">
        <v>543</v>
      </c>
      <c r="AD113" s="3" t="s">
        <v>544</v>
      </c>
      <c r="AE113" s="3" t="s">
        <v>545</v>
      </c>
      <c r="AF113" s="3" t="s">
        <v>545</v>
      </c>
      <c r="AG113" s="3"/>
      <c r="AH113" s="3"/>
      <c r="AI113" s="3"/>
      <c r="AJ113" s="3" t="s">
        <v>545</v>
      </c>
      <c r="AK113" s="3"/>
      <c r="AL113" s="3" t="s">
        <v>545</v>
      </c>
      <c r="AM113" s="3"/>
      <c r="AN113" s="3"/>
      <c r="AO113" s="3"/>
      <c r="AP113" s="3"/>
      <c r="AQ113" s="3" t="s">
        <v>245</v>
      </c>
      <c r="AR113" s="3">
        <v>0</v>
      </c>
      <c r="AS113" s="3">
        <v>0</v>
      </c>
      <c r="AT113" s="3">
        <v>0</v>
      </c>
      <c r="AU113" s="3">
        <v>0</v>
      </c>
      <c r="AV113" s="5">
        <v>150</v>
      </c>
      <c r="AW113" s="5">
        <v>150</v>
      </c>
      <c r="AX113" s="3">
        <v>2076</v>
      </c>
      <c r="AY113" s="3">
        <v>0</v>
      </c>
      <c r="AZ113" s="3">
        <v>0</v>
      </c>
      <c r="BA113" s="5">
        <v>3.5137</v>
      </c>
      <c r="BB113" s="5">
        <v>96197</v>
      </c>
      <c r="BC113" s="5">
        <v>641.30999999999995</v>
      </c>
      <c r="BD113" s="5">
        <v>110543.67999999999</v>
      </c>
      <c r="BE113" s="5">
        <v>736.95</v>
      </c>
      <c r="BF113" s="5">
        <v>113988.57</v>
      </c>
      <c r="BG113" s="5">
        <v>759.92</v>
      </c>
      <c r="BH113" s="5">
        <v>107114.05</v>
      </c>
      <c r="BI113" s="5">
        <v>714.09</v>
      </c>
      <c r="BJ113" s="5">
        <v>132000</v>
      </c>
      <c r="BK113" s="5">
        <v>880</v>
      </c>
      <c r="BL113" s="5">
        <v>82.129094412331398</v>
      </c>
      <c r="BM113" s="5">
        <v>17.870905587668599</v>
      </c>
      <c r="BN113" s="3">
        <v>1705</v>
      </c>
      <c r="BO113" s="3">
        <v>371</v>
      </c>
      <c r="BP113" s="5">
        <v>199704972</v>
      </c>
      <c r="BQ113" s="3" t="s">
        <v>91</v>
      </c>
      <c r="BR113" s="3" t="s">
        <v>74</v>
      </c>
      <c r="BS113" s="3" t="s">
        <v>74</v>
      </c>
      <c r="BT113" s="3" t="s">
        <v>74</v>
      </c>
      <c r="BU113" s="6">
        <v>43347</v>
      </c>
      <c r="BV113" s="3" t="s">
        <v>546</v>
      </c>
    </row>
    <row r="114" spans="1:74" ht="13.5" customHeight="1" x14ac:dyDescent="0.25">
      <c r="A114" s="3">
        <v>316881213</v>
      </c>
      <c r="B114" s="3">
        <v>62</v>
      </c>
      <c r="C114" s="3" t="s">
        <v>547</v>
      </c>
      <c r="D114" s="3" t="s">
        <v>236</v>
      </c>
      <c r="E114" s="3" t="s">
        <v>75</v>
      </c>
      <c r="F114" s="3" t="s">
        <v>548</v>
      </c>
      <c r="G114" s="3" t="s">
        <v>250</v>
      </c>
      <c r="H114" s="3" t="s">
        <v>78</v>
      </c>
      <c r="I114" s="3" t="s">
        <v>376</v>
      </c>
      <c r="J114" s="3" t="s">
        <v>79</v>
      </c>
      <c r="K114" s="3" t="s">
        <v>80</v>
      </c>
      <c r="L114" s="3" t="s">
        <v>549</v>
      </c>
      <c r="M114" s="3" t="s">
        <v>74</v>
      </c>
      <c r="N114" s="3">
        <v>0</v>
      </c>
      <c r="O114" s="3">
        <v>0</v>
      </c>
      <c r="P114" s="4">
        <v>41974</v>
      </c>
      <c r="Q114" s="4">
        <v>42705</v>
      </c>
      <c r="R114" s="6"/>
      <c r="S114" s="6"/>
      <c r="T114" s="3" t="s">
        <v>240</v>
      </c>
      <c r="U114" s="3" t="s">
        <v>74</v>
      </c>
      <c r="V114" s="3" t="s">
        <v>120</v>
      </c>
      <c r="W114" s="3" t="s">
        <v>98</v>
      </c>
      <c r="X114" s="5">
        <v>171000</v>
      </c>
      <c r="Y114" s="5"/>
      <c r="Z114" s="3">
        <v>0</v>
      </c>
      <c r="AA114" s="3">
        <v>0</v>
      </c>
      <c r="AB114" s="3" t="s">
        <v>74</v>
      </c>
      <c r="AC114" s="3" t="s">
        <v>550</v>
      </c>
      <c r="AD114" s="3" t="s">
        <v>233</v>
      </c>
      <c r="AE114" s="3" t="s">
        <v>234</v>
      </c>
      <c r="AF114" s="3" t="s">
        <v>234</v>
      </c>
      <c r="AG114" s="3"/>
      <c r="AH114" s="3"/>
      <c r="AI114" s="3"/>
      <c r="AJ114" s="3" t="s">
        <v>234</v>
      </c>
      <c r="AK114" s="3"/>
      <c r="AL114" s="3" t="s">
        <v>234</v>
      </c>
      <c r="AM114" s="3"/>
      <c r="AN114" s="3"/>
      <c r="AO114" s="3"/>
      <c r="AP114" s="3"/>
      <c r="AQ114" s="3" t="s">
        <v>245</v>
      </c>
      <c r="AR114" s="3">
        <v>0</v>
      </c>
      <c r="AS114" s="3">
        <v>0</v>
      </c>
      <c r="AT114" s="3">
        <v>0</v>
      </c>
      <c r="AU114" s="3">
        <v>0</v>
      </c>
      <c r="AV114" s="5">
        <v>154</v>
      </c>
      <c r="AW114" s="5">
        <v>154</v>
      </c>
      <c r="AX114" s="3">
        <v>544</v>
      </c>
      <c r="AY114" s="3">
        <v>0</v>
      </c>
      <c r="AZ114" s="3">
        <v>0</v>
      </c>
      <c r="BA114" s="5">
        <v>2.6363300000000001</v>
      </c>
      <c r="BB114" s="5">
        <v>61600</v>
      </c>
      <c r="BC114" s="5">
        <v>400</v>
      </c>
      <c r="BD114" s="5">
        <v>75315.89</v>
      </c>
      <c r="BE114" s="5">
        <v>489.06</v>
      </c>
      <c r="BF114" s="5">
        <v>76893.37</v>
      </c>
      <c r="BG114" s="5">
        <v>499.31</v>
      </c>
      <c r="BH114" s="5">
        <v>71710.679999999993</v>
      </c>
      <c r="BI114" s="5">
        <v>465.65</v>
      </c>
      <c r="BJ114" s="5">
        <v>73500</v>
      </c>
      <c r="BK114" s="5">
        <v>477.27</v>
      </c>
      <c r="BL114" s="5">
        <v>100</v>
      </c>
      <c r="BM114" s="5">
        <v>0</v>
      </c>
      <c r="BN114" s="3">
        <v>544</v>
      </c>
      <c r="BO114" s="3">
        <v>0</v>
      </c>
      <c r="BP114" s="5">
        <v>33510400</v>
      </c>
      <c r="BQ114" s="3" t="s">
        <v>91</v>
      </c>
      <c r="BR114" s="3" t="s">
        <v>74</v>
      </c>
      <c r="BS114" s="3" t="s">
        <v>74</v>
      </c>
      <c r="BT114" s="3" t="s">
        <v>74</v>
      </c>
      <c r="BU114" s="6">
        <v>43186</v>
      </c>
      <c r="BV114" s="3" t="s">
        <v>551</v>
      </c>
    </row>
    <row r="115" spans="1:74" ht="13.5" customHeight="1" x14ac:dyDescent="0.25">
      <c r="A115" s="3">
        <v>34994316</v>
      </c>
      <c r="B115" s="3">
        <v>63</v>
      </c>
      <c r="C115" s="3" t="s">
        <v>552</v>
      </c>
      <c r="D115" s="3" t="s">
        <v>74</v>
      </c>
      <c r="E115" s="3" t="s">
        <v>75</v>
      </c>
      <c r="F115" s="3" t="s">
        <v>553</v>
      </c>
      <c r="G115" s="3" t="s">
        <v>552</v>
      </c>
      <c r="H115" s="3" t="s">
        <v>78</v>
      </c>
      <c r="I115" s="3" t="s">
        <v>74</v>
      </c>
      <c r="J115" s="3" t="s">
        <v>79</v>
      </c>
      <c r="K115" s="3" t="s">
        <v>80</v>
      </c>
      <c r="L115" s="3" t="s">
        <v>554</v>
      </c>
      <c r="M115" s="3" t="s">
        <v>119</v>
      </c>
      <c r="N115" s="3">
        <v>0</v>
      </c>
      <c r="O115" s="3">
        <v>0</v>
      </c>
      <c r="P115" s="4">
        <v>41548</v>
      </c>
      <c r="Q115" s="4">
        <v>42156</v>
      </c>
      <c r="R115" s="6"/>
      <c r="S115" s="6"/>
      <c r="T115" s="3" t="s">
        <v>131</v>
      </c>
      <c r="U115" s="3" t="s">
        <v>93</v>
      </c>
      <c r="V115" s="3" t="s">
        <v>120</v>
      </c>
      <c r="W115" s="3" t="s">
        <v>98</v>
      </c>
      <c r="X115" s="5">
        <v>2519.86</v>
      </c>
      <c r="Y115" s="5"/>
      <c r="Z115" s="3">
        <v>0</v>
      </c>
      <c r="AA115" s="3">
        <v>0</v>
      </c>
      <c r="AB115" s="3" t="s">
        <v>74</v>
      </c>
      <c r="AC115" s="3" t="s">
        <v>74</v>
      </c>
      <c r="AD115" s="3" t="s">
        <v>329</v>
      </c>
      <c r="AE115" s="3" t="s">
        <v>330</v>
      </c>
      <c r="AF115" s="3" t="s">
        <v>330</v>
      </c>
      <c r="AG115" s="3"/>
      <c r="AH115" s="3"/>
      <c r="AI115" s="3"/>
      <c r="AJ115" s="3" t="s">
        <v>330</v>
      </c>
      <c r="AK115" s="3"/>
      <c r="AL115" s="3" t="s">
        <v>555</v>
      </c>
      <c r="AM115" s="3"/>
      <c r="AN115" s="3"/>
      <c r="AO115" s="3"/>
      <c r="AP115" s="3"/>
      <c r="AQ115" s="3" t="s">
        <v>178</v>
      </c>
      <c r="AR115" s="3">
        <v>2</v>
      </c>
      <c r="AS115" s="3">
        <v>0</v>
      </c>
      <c r="AT115" s="3">
        <v>1</v>
      </c>
      <c r="AU115" s="3">
        <v>1</v>
      </c>
      <c r="AV115" s="5">
        <v>50</v>
      </c>
      <c r="AW115" s="5">
        <v>75</v>
      </c>
      <c r="AX115" s="3">
        <v>16</v>
      </c>
      <c r="AY115" s="3">
        <v>0</v>
      </c>
      <c r="AZ115" s="3">
        <v>2</v>
      </c>
      <c r="BA115" s="5">
        <v>2.18865</v>
      </c>
      <c r="BB115" s="5">
        <v>116812</v>
      </c>
      <c r="BC115" s="5">
        <v>2336.2399999999998</v>
      </c>
      <c r="BD115" s="5">
        <v>153832.42000000001</v>
      </c>
      <c r="BE115" s="5">
        <v>3076.65</v>
      </c>
      <c r="BF115" s="5">
        <v>152532.60999999999</v>
      </c>
      <c r="BG115" s="5">
        <v>3050.65</v>
      </c>
      <c r="BH115" s="5">
        <v>144864.32999999999</v>
      </c>
      <c r="BI115" s="5">
        <v>2897.29</v>
      </c>
      <c r="BJ115" s="5">
        <v>153700</v>
      </c>
      <c r="BK115" s="5">
        <v>3074</v>
      </c>
      <c r="BL115" s="5">
        <v>100</v>
      </c>
      <c r="BM115" s="5">
        <v>0</v>
      </c>
      <c r="BN115" s="3">
        <v>16</v>
      </c>
      <c r="BO115" s="3">
        <v>0</v>
      </c>
      <c r="BP115" s="5">
        <v>1868992</v>
      </c>
      <c r="BQ115" s="3" t="s">
        <v>91</v>
      </c>
      <c r="BR115" s="3" t="s">
        <v>74</v>
      </c>
      <c r="BS115" s="3" t="s">
        <v>74</v>
      </c>
      <c r="BT115" s="3" t="s">
        <v>74</v>
      </c>
      <c r="BU115" s="6">
        <v>42513</v>
      </c>
      <c r="BV115" s="3" t="s">
        <v>74</v>
      </c>
    </row>
    <row r="116" spans="1:74" ht="13.5" customHeight="1" x14ac:dyDescent="0.25">
      <c r="A116" s="3">
        <v>39429417</v>
      </c>
      <c r="B116" s="3">
        <v>64</v>
      </c>
      <c r="C116" s="3" t="s">
        <v>556</v>
      </c>
      <c r="D116" s="3" t="s">
        <v>74</v>
      </c>
      <c r="E116" s="3" t="s">
        <v>75</v>
      </c>
      <c r="F116" s="3" t="s">
        <v>557</v>
      </c>
      <c r="G116" s="3" t="s">
        <v>558</v>
      </c>
      <c r="H116" s="3" t="s">
        <v>78</v>
      </c>
      <c r="I116" s="3" t="s">
        <v>74</v>
      </c>
      <c r="J116" s="3" t="s">
        <v>79</v>
      </c>
      <c r="K116" s="3" t="s">
        <v>80</v>
      </c>
      <c r="L116" s="3" t="s">
        <v>559</v>
      </c>
      <c r="M116" s="3" t="s">
        <v>119</v>
      </c>
      <c r="N116" s="3">
        <v>0</v>
      </c>
      <c r="O116" s="3">
        <v>0</v>
      </c>
      <c r="P116" s="4">
        <v>42156</v>
      </c>
      <c r="Q116" s="4">
        <v>42887</v>
      </c>
      <c r="R116" s="6"/>
      <c r="S116" s="6"/>
      <c r="T116" s="3" t="s">
        <v>83</v>
      </c>
      <c r="U116" s="3" t="s">
        <v>93</v>
      </c>
      <c r="V116" s="3" t="s">
        <v>85</v>
      </c>
      <c r="W116" s="3" t="s">
        <v>98</v>
      </c>
      <c r="X116" s="5">
        <v>592.95000000000005</v>
      </c>
      <c r="Y116" s="5"/>
      <c r="Z116" s="3">
        <v>1</v>
      </c>
      <c r="AA116" s="3">
        <v>2</v>
      </c>
      <c r="AB116" s="3" t="s">
        <v>74</v>
      </c>
      <c r="AC116" s="3" t="s">
        <v>560</v>
      </c>
      <c r="AD116" s="3" t="s">
        <v>561</v>
      </c>
      <c r="AE116" s="3" t="s">
        <v>562</v>
      </c>
      <c r="AF116" s="3" t="s">
        <v>562</v>
      </c>
      <c r="AG116" s="3"/>
      <c r="AH116" s="3"/>
      <c r="AI116" s="3"/>
      <c r="AJ116" s="3" t="s">
        <v>563</v>
      </c>
      <c r="AK116" s="3"/>
      <c r="AL116" s="3" t="s">
        <v>496</v>
      </c>
      <c r="AM116" s="3"/>
      <c r="AN116" s="3"/>
      <c r="AO116" s="3"/>
      <c r="AP116" s="3" t="s">
        <v>307</v>
      </c>
      <c r="AQ116" s="3" t="s">
        <v>90</v>
      </c>
      <c r="AR116" s="3">
        <v>2</v>
      </c>
      <c r="AS116" s="3">
        <v>0</v>
      </c>
      <c r="AT116" s="3">
        <v>1</v>
      </c>
      <c r="AU116" s="3">
        <v>1</v>
      </c>
      <c r="AV116" s="5">
        <v>52</v>
      </c>
      <c r="AW116" s="5">
        <v>78</v>
      </c>
      <c r="AX116" s="3">
        <v>24</v>
      </c>
      <c r="AY116" s="3">
        <v>6</v>
      </c>
      <c r="AZ116" s="3">
        <v>8</v>
      </c>
      <c r="BA116" s="5">
        <v>3.1117400000000002</v>
      </c>
      <c r="BB116" s="5">
        <v>131000</v>
      </c>
      <c r="BC116" s="5">
        <v>2519.23</v>
      </c>
      <c r="BD116" s="5">
        <v>152252.66</v>
      </c>
      <c r="BE116" s="5">
        <v>2927.93</v>
      </c>
      <c r="BF116" s="5">
        <v>156731.87</v>
      </c>
      <c r="BG116" s="5">
        <v>3014.07</v>
      </c>
      <c r="BH116" s="5">
        <v>146212.28</v>
      </c>
      <c r="BI116" s="5">
        <v>2811.77</v>
      </c>
      <c r="BJ116" s="5">
        <v>173000</v>
      </c>
      <c r="BK116" s="5">
        <v>3326.92</v>
      </c>
      <c r="BL116" s="5">
        <v>66.6666666666667</v>
      </c>
      <c r="BM116" s="5">
        <v>33.3333333333333</v>
      </c>
      <c r="BN116" s="3">
        <v>16</v>
      </c>
      <c r="BO116" s="3">
        <v>8</v>
      </c>
      <c r="BP116" s="5">
        <v>3144000</v>
      </c>
      <c r="BQ116" s="3" t="s">
        <v>91</v>
      </c>
      <c r="BR116" s="3" t="s">
        <v>307</v>
      </c>
      <c r="BS116" s="3" t="s">
        <v>74</v>
      </c>
      <c r="BT116" s="3" t="s">
        <v>74</v>
      </c>
      <c r="BU116" s="6">
        <v>43347</v>
      </c>
      <c r="BV116" s="3" t="s">
        <v>564</v>
      </c>
    </row>
    <row r="117" spans="1:74" ht="13.5" customHeight="1" x14ac:dyDescent="0.25">
      <c r="A117" s="3">
        <v>39429417</v>
      </c>
      <c r="B117" s="3">
        <v>64</v>
      </c>
      <c r="C117" s="3" t="s">
        <v>556</v>
      </c>
      <c r="D117" s="3" t="s">
        <v>74</v>
      </c>
      <c r="E117" s="3" t="s">
        <v>75</v>
      </c>
      <c r="F117" s="3" t="s">
        <v>557</v>
      </c>
      <c r="G117" s="3" t="s">
        <v>558</v>
      </c>
      <c r="H117" s="3" t="s">
        <v>78</v>
      </c>
      <c r="I117" s="3" t="s">
        <v>74</v>
      </c>
      <c r="J117" s="3" t="s">
        <v>79</v>
      </c>
      <c r="K117" s="3" t="s">
        <v>80</v>
      </c>
      <c r="L117" s="3" t="s">
        <v>559</v>
      </c>
      <c r="M117" s="3" t="s">
        <v>119</v>
      </c>
      <c r="N117" s="3">
        <v>0</v>
      </c>
      <c r="O117" s="3">
        <v>0</v>
      </c>
      <c r="P117" s="4">
        <v>42156</v>
      </c>
      <c r="Q117" s="4">
        <v>42887</v>
      </c>
      <c r="R117" s="6"/>
      <c r="S117" s="6"/>
      <c r="T117" s="3" t="s">
        <v>83</v>
      </c>
      <c r="U117" s="3" t="s">
        <v>93</v>
      </c>
      <c r="V117" s="3" t="s">
        <v>85</v>
      </c>
      <c r="W117" s="3" t="s">
        <v>98</v>
      </c>
      <c r="X117" s="5">
        <v>592.95000000000005</v>
      </c>
      <c r="Y117" s="5"/>
      <c r="Z117" s="3">
        <v>1</v>
      </c>
      <c r="AA117" s="3">
        <v>2</v>
      </c>
      <c r="AB117" s="3" t="s">
        <v>74</v>
      </c>
      <c r="AC117" s="3" t="s">
        <v>560</v>
      </c>
      <c r="AD117" s="3" t="s">
        <v>561</v>
      </c>
      <c r="AE117" s="3" t="s">
        <v>562</v>
      </c>
      <c r="AF117" s="3" t="s">
        <v>562</v>
      </c>
      <c r="AG117" s="3"/>
      <c r="AH117" s="3"/>
      <c r="AI117" s="3"/>
      <c r="AJ117" s="3" t="s">
        <v>563</v>
      </c>
      <c r="AK117" s="3"/>
      <c r="AL117" s="3" t="s">
        <v>496</v>
      </c>
      <c r="AM117" s="3"/>
      <c r="AN117" s="3"/>
      <c r="AO117" s="3"/>
      <c r="AP117" s="3" t="s">
        <v>307</v>
      </c>
      <c r="AQ117" s="3" t="s">
        <v>90</v>
      </c>
      <c r="AR117" s="3">
        <v>2</v>
      </c>
      <c r="AS117" s="3">
        <v>0</v>
      </c>
      <c r="AT117" s="3">
        <v>1</v>
      </c>
      <c r="AU117" s="3">
        <v>1</v>
      </c>
      <c r="AV117" s="5">
        <v>56</v>
      </c>
      <c r="AW117" s="5">
        <v>84</v>
      </c>
      <c r="AX117" s="3">
        <v>24</v>
      </c>
      <c r="AY117" s="3">
        <v>6</v>
      </c>
      <c r="AZ117" s="3">
        <v>8</v>
      </c>
      <c r="BA117" s="5">
        <v>3.1117400000000002</v>
      </c>
      <c r="BB117" s="5">
        <v>140000</v>
      </c>
      <c r="BC117" s="5">
        <v>2500</v>
      </c>
      <c r="BD117" s="5">
        <v>162712.76999999999</v>
      </c>
      <c r="BE117" s="5">
        <v>2905.59</v>
      </c>
      <c r="BF117" s="5">
        <v>167499.71</v>
      </c>
      <c r="BG117" s="5">
        <v>2991.07</v>
      </c>
      <c r="BH117" s="5">
        <v>156257.4</v>
      </c>
      <c r="BI117" s="5">
        <v>2790.31</v>
      </c>
      <c r="BJ117" s="5">
        <v>179000</v>
      </c>
      <c r="BK117" s="5">
        <v>3196.43</v>
      </c>
      <c r="BL117" s="5">
        <v>75</v>
      </c>
      <c r="BM117" s="5">
        <v>25</v>
      </c>
      <c r="BN117" s="3">
        <v>18</v>
      </c>
      <c r="BO117" s="3">
        <v>6</v>
      </c>
      <c r="BP117" s="5">
        <v>3360000</v>
      </c>
      <c r="BQ117" s="3" t="s">
        <v>91</v>
      </c>
      <c r="BR117" s="3" t="s">
        <v>307</v>
      </c>
      <c r="BS117" s="3" t="s">
        <v>74</v>
      </c>
      <c r="BT117" s="3" t="s">
        <v>74</v>
      </c>
      <c r="BU117" s="6">
        <v>43347</v>
      </c>
      <c r="BV117" s="3" t="s">
        <v>74</v>
      </c>
    </row>
    <row r="118" spans="1:74" ht="13.5" customHeight="1" x14ac:dyDescent="0.25">
      <c r="A118" s="3">
        <v>39430417</v>
      </c>
      <c r="B118" s="3">
        <v>65</v>
      </c>
      <c r="C118" s="3" t="s">
        <v>516</v>
      </c>
      <c r="D118" s="3" t="s">
        <v>74</v>
      </c>
      <c r="E118" s="3" t="s">
        <v>75</v>
      </c>
      <c r="F118" s="3" t="s">
        <v>565</v>
      </c>
      <c r="G118" s="3" t="s">
        <v>516</v>
      </c>
      <c r="H118" s="3" t="s">
        <v>78</v>
      </c>
      <c r="I118" s="3" t="s">
        <v>74</v>
      </c>
      <c r="J118" s="3" t="s">
        <v>79</v>
      </c>
      <c r="K118" s="3" t="s">
        <v>80</v>
      </c>
      <c r="L118" s="3" t="s">
        <v>566</v>
      </c>
      <c r="M118" s="3" t="s">
        <v>119</v>
      </c>
      <c r="N118" s="3">
        <v>0</v>
      </c>
      <c r="O118" s="3">
        <v>0</v>
      </c>
      <c r="P118" s="4">
        <v>42583</v>
      </c>
      <c r="Q118" s="4">
        <v>43040</v>
      </c>
      <c r="R118" s="6"/>
      <c r="S118" s="6"/>
      <c r="T118" s="3" t="s">
        <v>83</v>
      </c>
      <c r="U118" s="3" t="s">
        <v>93</v>
      </c>
      <c r="V118" s="3" t="s">
        <v>120</v>
      </c>
      <c r="W118" s="3" t="s">
        <v>98</v>
      </c>
      <c r="X118" s="5">
        <v>582</v>
      </c>
      <c r="Y118" s="5"/>
      <c r="Z118" s="3">
        <v>1</v>
      </c>
      <c r="AA118" s="3">
        <v>0</v>
      </c>
      <c r="AB118" s="3" t="s">
        <v>74</v>
      </c>
      <c r="AC118" s="3" t="s">
        <v>74</v>
      </c>
      <c r="AD118" s="3" t="s">
        <v>567</v>
      </c>
      <c r="AE118" s="3" t="s">
        <v>567</v>
      </c>
      <c r="AF118" s="3" t="s">
        <v>567</v>
      </c>
      <c r="AG118" s="3"/>
      <c r="AH118" s="3"/>
      <c r="AI118" s="3"/>
      <c r="AJ118" s="3" t="s">
        <v>567</v>
      </c>
      <c r="AK118" s="3"/>
      <c r="AL118" s="3" t="s">
        <v>568</v>
      </c>
      <c r="AM118" s="3"/>
      <c r="AN118" s="3"/>
      <c r="AO118" s="3"/>
      <c r="AP118" s="3"/>
      <c r="AQ118" s="3" t="s">
        <v>90</v>
      </c>
      <c r="AR118" s="3">
        <v>2</v>
      </c>
      <c r="AS118" s="3">
        <v>0</v>
      </c>
      <c r="AT118" s="3">
        <v>1</v>
      </c>
      <c r="AU118" s="3">
        <v>1</v>
      </c>
      <c r="AV118" s="5">
        <v>43.51</v>
      </c>
      <c r="AW118" s="5">
        <v>65.260000000000005</v>
      </c>
      <c r="AX118" s="3">
        <v>16</v>
      </c>
      <c r="AY118" s="3">
        <v>4</v>
      </c>
      <c r="AZ118" s="3">
        <v>4</v>
      </c>
      <c r="BA118" s="5">
        <v>3.20906</v>
      </c>
      <c r="BB118" s="5">
        <v>139035</v>
      </c>
      <c r="BC118" s="5">
        <v>3195.47</v>
      </c>
      <c r="BD118" s="5">
        <v>150604.53</v>
      </c>
      <c r="BE118" s="5">
        <v>3461.37</v>
      </c>
      <c r="BF118" s="5">
        <v>147771.95000000001</v>
      </c>
      <c r="BG118" s="5">
        <v>3396.27</v>
      </c>
      <c r="BH118" s="5">
        <v>146489.89000000001</v>
      </c>
      <c r="BI118" s="5">
        <v>3366.81</v>
      </c>
      <c r="BJ118" s="5">
        <v>165000</v>
      </c>
      <c r="BK118" s="5">
        <v>3792.23</v>
      </c>
      <c r="BL118" s="5">
        <v>100</v>
      </c>
      <c r="BM118" s="5">
        <v>0</v>
      </c>
      <c r="BN118" s="3">
        <v>16</v>
      </c>
      <c r="BO118" s="3">
        <v>0</v>
      </c>
      <c r="BP118" s="5">
        <v>2224560</v>
      </c>
      <c r="BQ118" s="3" t="s">
        <v>91</v>
      </c>
      <c r="BR118" s="3" t="s">
        <v>74</v>
      </c>
      <c r="BS118" s="3" t="s">
        <v>74</v>
      </c>
      <c r="BT118" s="3" t="s">
        <v>74</v>
      </c>
      <c r="BU118" s="6">
        <v>43223</v>
      </c>
      <c r="BV118" s="3" t="s">
        <v>74</v>
      </c>
    </row>
    <row r="119" spans="1:74" ht="13.5" customHeight="1" x14ac:dyDescent="0.25">
      <c r="A119" s="3">
        <v>3196415</v>
      </c>
      <c r="B119" s="3">
        <v>66</v>
      </c>
      <c r="C119" s="3" t="s">
        <v>569</v>
      </c>
      <c r="D119" s="3" t="s">
        <v>570</v>
      </c>
      <c r="E119" s="3" t="s">
        <v>75</v>
      </c>
      <c r="F119" s="3" t="s">
        <v>571</v>
      </c>
      <c r="G119" s="3" t="s">
        <v>289</v>
      </c>
      <c r="H119" s="3" t="s">
        <v>78</v>
      </c>
      <c r="I119" s="3" t="s">
        <v>74</v>
      </c>
      <c r="J119" s="3" t="s">
        <v>79</v>
      </c>
      <c r="K119" s="3" t="s">
        <v>80</v>
      </c>
      <c r="L119" s="3" t="s">
        <v>572</v>
      </c>
      <c r="M119" s="3" t="s">
        <v>74</v>
      </c>
      <c r="N119" s="3">
        <v>0</v>
      </c>
      <c r="O119" s="3">
        <v>0</v>
      </c>
      <c r="P119" s="4">
        <v>42095</v>
      </c>
      <c r="Q119" s="4">
        <v>43070</v>
      </c>
      <c r="R119" s="6"/>
      <c r="S119" s="6"/>
      <c r="T119" s="3" t="s">
        <v>240</v>
      </c>
      <c r="U119" s="3" t="s">
        <v>74</v>
      </c>
      <c r="V119" s="3" t="s">
        <v>85</v>
      </c>
      <c r="W119" s="3" t="s">
        <v>86</v>
      </c>
      <c r="X119" s="5">
        <v>46869</v>
      </c>
      <c r="Y119" s="5"/>
      <c r="Z119" s="3">
        <v>0</v>
      </c>
      <c r="AA119" s="3">
        <v>0</v>
      </c>
      <c r="AB119" s="3" t="s">
        <v>74</v>
      </c>
      <c r="AC119" s="3" t="s">
        <v>74</v>
      </c>
      <c r="AD119" s="3" t="s">
        <v>233</v>
      </c>
      <c r="AE119" s="3" t="s">
        <v>234</v>
      </c>
      <c r="AF119" s="3" t="s">
        <v>234</v>
      </c>
      <c r="AG119" s="3"/>
      <c r="AH119" s="3"/>
      <c r="AI119" s="3"/>
      <c r="AJ119" s="3" t="s">
        <v>234</v>
      </c>
      <c r="AK119" s="3"/>
      <c r="AL119" s="3" t="s">
        <v>234</v>
      </c>
      <c r="AM119" s="3"/>
      <c r="AN119" s="3"/>
      <c r="AO119" s="3"/>
      <c r="AP119" s="3"/>
      <c r="AQ119" s="3" t="s">
        <v>245</v>
      </c>
      <c r="AR119" s="3">
        <v>0</v>
      </c>
      <c r="AS119" s="3">
        <v>0</v>
      </c>
      <c r="AT119" s="3">
        <v>0</v>
      </c>
      <c r="AU119" s="3">
        <v>0</v>
      </c>
      <c r="AV119" s="5">
        <v>1700</v>
      </c>
      <c r="AW119" s="5">
        <v>1700</v>
      </c>
      <c r="AX119" s="3">
        <v>23</v>
      </c>
      <c r="AY119" s="3">
        <v>0</v>
      </c>
      <c r="AZ119" s="3">
        <v>0</v>
      </c>
      <c r="BA119" s="5">
        <v>3.0432199999999998</v>
      </c>
      <c r="BB119" s="5">
        <v>595000</v>
      </c>
      <c r="BC119" s="5">
        <v>350</v>
      </c>
      <c r="BD119" s="5">
        <v>710933.83</v>
      </c>
      <c r="BE119" s="5">
        <v>418.2</v>
      </c>
      <c r="BF119" s="5">
        <v>719566.1</v>
      </c>
      <c r="BG119" s="5">
        <v>423.27</v>
      </c>
      <c r="BH119" s="5">
        <v>687020.92</v>
      </c>
      <c r="BI119" s="5">
        <v>404.13</v>
      </c>
      <c r="BJ119" s="5">
        <v>425000</v>
      </c>
      <c r="BK119" s="5">
        <v>250</v>
      </c>
      <c r="BL119" s="5">
        <v>100</v>
      </c>
      <c r="BM119" s="5">
        <v>0</v>
      </c>
      <c r="BN119" s="3">
        <v>23</v>
      </c>
      <c r="BO119" s="3">
        <v>0</v>
      </c>
      <c r="BP119" s="5">
        <v>13685000</v>
      </c>
      <c r="BQ119" s="3" t="s">
        <v>91</v>
      </c>
      <c r="BR119" s="3" t="s">
        <v>74</v>
      </c>
      <c r="BS119" s="3" t="s">
        <v>74</v>
      </c>
      <c r="BT119" s="3" t="s">
        <v>74</v>
      </c>
      <c r="BU119" s="6">
        <v>43186</v>
      </c>
      <c r="BV119" s="3" t="s">
        <v>74</v>
      </c>
    </row>
    <row r="120" spans="1:74" ht="13.5" customHeight="1" x14ac:dyDescent="0.25">
      <c r="A120" s="3">
        <v>3631515</v>
      </c>
      <c r="B120" s="3">
        <v>67</v>
      </c>
      <c r="C120" s="3" t="s">
        <v>573</v>
      </c>
      <c r="D120" s="3" t="s">
        <v>74</v>
      </c>
      <c r="E120" s="3" t="s">
        <v>75</v>
      </c>
      <c r="F120" s="3" t="s">
        <v>574</v>
      </c>
      <c r="G120" s="3" t="s">
        <v>154</v>
      </c>
      <c r="H120" s="3" t="s">
        <v>78</v>
      </c>
      <c r="I120" s="3" t="s">
        <v>74</v>
      </c>
      <c r="J120" s="3" t="s">
        <v>79</v>
      </c>
      <c r="K120" s="3" t="s">
        <v>80</v>
      </c>
      <c r="L120" s="3" t="s">
        <v>575</v>
      </c>
      <c r="M120" s="3" t="s">
        <v>74</v>
      </c>
      <c r="N120" s="3">
        <v>0</v>
      </c>
      <c r="O120" s="3">
        <v>0</v>
      </c>
      <c r="P120" s="4">
        <v>41974</v>
      </c>
      <c r="Q120" s="4">
        <v>42339</v>
      </c>
      <c r="R120" s="6"/>
      <c r="S120" s="6"/>
      <c r="T120" s="3" t="s">
        <v>83</v>
      </c>
      <c r="U120" s="3" t="s">
        <v>84</v>
      </c>
      <c r="V120" s="3" t="s">
        <v>85</v>
      </c>
      <c r="W120" s="3" t="s">
        <v>86</v>
      </c>
      <c r="X120" s="5">
        <v>1200</v>
      </c>
      <c r="Y120" s="5"/>
      <c r="Z120" s="3">
        <v>1</v>
      </c>
      <c r="AA120" s="3">
        <v>2</v>
      </c>
      <c r="AB120" s="3" t="s">
        <v>74</v>
      </c>
      <c r="AC120" s="3" t="s">
        <v>576</v>
      </c>
      <c r="AD120" s="3" t="s">
        <v>577</v>
      </c>
      <c r="AE120" s="3" t="s">
        <v>578</v>
      </c>
      <c r="AF120" s="3" t="s">
        <v>578</v>
      </c>
      <c r="AG120" s="3"/>
      <c r="AH120" s="3"/>
      <c r="AI120" s="3"/>
      <c r="AJ120" s="3" t="s">
        <v>578</v>
      </c>
      <c r="AK120" s="3"/>
      <c r="AL120" s="3" t="s">
        <v>136</v>
      </c>
      <c r="AM120" s="3"/>
      <c r="AN120" s="3"/>
      <c r="AO120" s="3"/>
      <c r="AP120" s="3"/>
      <c r="AQ120" s="3" t="s">
        <v>90</v>
      </c>
      <c r="AR120" s="3">
        <v>2</v>
      </c>
      <c r="AS120" s="3">
        <v>1</v>
      </c>
      <c r="AT120" s="3">
        <v>1</v>
      </c>
      <c r="AU120" s="3">
        <v>2</v>
      </c>
      <c r="AV120" s="5">
        <v>67</v>
      </c>
      <c r="AW120" s="5">
        <v>100.5</v>
      </c>
      <c r="AX120" s="3">
        <v>44</v>
      </c>
      <c r="AY120" s="3">
        <v>4</v>
      </c>
      <c r="AZ120" s="3">
        <v>11</v>
      </c>
      <c r="BA120" s="5">
        <v>2.6363300000000001</v>
      </c>
      <c r="BB120" s="5">
        <v>296068</v>
      </c>
      <c r="BC120" s="5">
        <v>4418.93</v>
      </c>
      <c r="BD120" s="5">
        <v>361990.68</v>
      </c>
      <c r="BE120" s="5">
        <v>5402.85</v>
      </c>
      <c r="BF120" s="5">
        <v>369572.52</v>
      </c>
      <c r="BG120" s="5">
        <v>5516.01</v>
      </c>
      <c r="BH120" s="5">
        <v>344662.96</v>
      </c>
      <c r="BI120" s="5">
        <v>5144.2299999999996</v>
      </c>
      <c r="BJ120" s="5">
        <v>316000</v>
      </c>
      <c r="BK120" s="5">
        <v>4716.42</v>
      </c>
      <c r="BL120" s="5">
        <v>100</v>
      </c>
      <c r="BM120" s="5">
        <v>0</v>
      </c>
      <c r="BN120" s="3">
        <v>44</v>
      </c>
      <c r="BO120" s="3">
        <v>0</v>
      </c>
      <c r="BP120" s="5">
        <v>13026992</v>
      </c>
      <c r="BQ120" s="3" t="s">
        <v>91</v>
      </c>
      <c r="BR120" s="3" t="s">
        <v>74</v>
      </c>
      <c r="BS120" s="3" t="s">
        <v>74</v>
      </c>
      <c r="BT120" s="3" t="s">
        <v>74</v>
      </c>
      <c r="BU120" s="6">
        <v>42600</v>
      </c>
      <c r="BV120" s="3" t="s">
        <v>74</v>
      </c>
    </row>
    <row r="121" spans="1:74" ht="13.5" customHeight="1" x14ac:dyDescent="0.25">
      <c r="A121" s="3">
        <v>36646816</v>
      </c>
      <c r="B121" s="3">
        <v>68</v>
      </c>
      <c r="C121" s="3" t="s">
        <v>579</v>
      </c>
      <c r="D121" s="3" t="s">
        <v>74</v>
      </c>
      <c r="E121" s="3" t="s">
        <v>75</v>
      </c>
      <c r="F121" s="3" t="s">
        <v>580</v>
      </c>
      <c r="G121" s="3" t="s">
        <v>154</v>
      </c>
      <c r="H121" s="3" t="s">
        <v>78</v>
      </c>
      <c r="I121" s="3" t="s">
        <v>74</v>
      </c>
      <c r="J121" s="3" t="s">
        <v>79</v>
      </c>
      <c r="K121" s="3" t="s">
        <v>80</v>
      </c>
      <c r="L121" s="3" t="s">
        <v>575</v>
      </c>
      <c r="M121" s="3" t="s">
        <v>144</v>
      </c>
      <c r="N121" s="3">
        <v>0</v>
      </c>
      <c r="O121" s="3">
        <v>0</v>
      </c>
      <c r="P121" s="4">
        <v>42401</v>
      </c>
      <c r="Q121" s="4">
        <v>43101</v>
      </c>
      <c r="R121" s="6"/>
      <c r="S121" s="6"/>
      <c r="T121" s="3" t="s">
        <v>83</v>
      </c>
      <c r="U121" s="3" t="s">
        <v>84</v>
      </c>
      <c r="V121" s="3" t="s">
        <v>85</v>
      </c>
      <c r="W121" s="3" t="s">
        <v>98</v>
      </c>
      <c r="X121" s="5">
        <v>1104</v>
      </c>
      <c r="Y121" s="5"/>
      <c r="Z121" s="3">
        <v>1</v>
      </c>
      <c r="AA121" s="3">
        <v>2</v>
      </c>
      <c r="AB121" s="3" t="s">
        <v>74</v>
      </c>
      <c r="AC121" s="3" t="s">
        <v>581</v>
      </c>
      <c r="AD121" s="3" t="s">
        <v>577</v>
      </c>
      <c r="AE121" s="3" t="s">
        <v>578</v>
      </c>
      <c r="AF121" s="3" t="s">
        <v>578</v>
      </c>
      <c r="AG121" s="3"/>
      <c r="AH121" s="3"/>
      <c r="AI121" s="3"/>
      <c r="AJ121" s="3" t="s">
        <v>578</v>
      </c>
      <c r="AK121" s="3"/>
      <c r="AL121" s="3" t="s">
        <v>301</v>
      </c>
      <c r="AM121" s="3"/>
      <c r="AN121" s="3"/>
      <c r="AO121" s="3"/>
      <c r="AP121" s="3"/>
      <c r="AQ121" s="3" t="s">
        <v>125</v>
      </c>
      <c r="AR121" s="3">
        <v>1</v>
      </c>
      <c r="AS121" s="3">
        <v>0</v>
      </c>
      <c r="AT121" s="3">
        <v>1</v>
      </c>
      <c r="AU121" s="3">
        <v>1</v>
      </c>
      <c r="AV121" s="5">
        <v>46.2</v>
      </c>
      <c r="AW121" s="5">
        <v>69.3</v>
      </c>
      <c r="AX121" s="3">
        <v>22</v>
      </c>
      <c r="AY121" s="3">
        <v>4</v>
      </c>
      <c r="AZ121" s="3">
        <v>14</v>
      </c>
      <c r="BA121" s="5">
        <v>3.9731200000000002</v>
      </c>
      <c r="BB121" s="5">
        <v>243134</v>
      </c>
      <c r="BC121" s="5">
        <v>5262.64</v>
      </c>
      <c r="BD121" s="5">
        <v>274015.34999999998</v>
      </c>
      <c r="BE121" s="5">
        <v>5931.07</v>
      </c>
      <c r="BF121" s="5">
        <v>268016.28000000003</v>
      </c>
      <c r="BG121" s="5">
        <v>5801.22</v>
      </c>
      <c r="BH121" s="5">
        <v>268114.95</v>
      </c>
      <c r="BI121" s="5">
        <v>5803.35</v>
      </c>
      <c r="BJ121" s="5">
        <v>275000</v>
      </c>
      <c r="BK121" s="5">
        <v>5952.38</v>
      </c>
      <c r="BL121" s="5">
        <v>100</v>
      </c>
      <c r="BM121" s="5">
        <v>0</v>
      </c>
      <c r="BN121" s="3">
        <v>22</v>
      </c>
      <c r="BO121" s="3">
        <v>0</v>
      </c>
      <c r="BP121" s="5">
        <v>5348948</v>
      </c>
      <c r="BQ121" s="3" t="s">
        <v>91</v>
      </c>
      <c r="BR121" s="3" t="s">
        <v>74</v>
      </c>
      <c r="BS121" s="3" t="s">
        <v>74</v>
      </c>
      <c r="BT121" s="3" t="s">
        <v>74</v>
      </c>
      <c r="BU121" s="6">
        <v>43348</v>
      </c>
      <c r="BV121" s="3" t="s">
        <v>74</v>
      </c>
    </row>
    <row r="122" spans="1:74" ht="13.5" customHeight="1" x14ac:dyDescent="0.25">
      <c r="A122" s="3">
        <v>36646816</v>
      </c>
      <c r="B122" s="3">
        <v>68</v>
      </c>
      <c r="C122" s="3" t="s">
        <v>579</v>
      </c>
      <c r="D122" s="3" t="s">
        <v>74</v>
      </c>
      <c r="E122" s="3" t="s">
        <v>75</v>
      </c>
      <c r="F122" s="3" t="s">
        <v>580</v>
      </c>
      <c r="G122" s="3" t="s">
        <v>154</v>
      </c>
      <c r="H122" s="3" t="s">
        <v>78</v>
      </c>
      <c r="I122" s="3" t="s">
        <v>74</v>
      </c>
      <c r="J122" s="3" t="s">
        <v>79</v>
      </c>
      <c r="K122" s="3" t="s">
        <v>80</v>
      </c>
      <c r="L122" s="3" t="s">
        <v>575</v>
      </c>
      <c r="M122" s="3" t="s">
        <v>144</v>
      </c>
      <c r="N122" s="3">
        <v>0</v>
      </c>
      <c r="O122" s="3">
        <v>0</v>
      </c>
      <c r="P122" s="4">
        <v>42401</v>
      </c>
      <c r="Q122" s="4">
        <v>43101</v>
      </c>
      <c r="R122" s="6"/>
      <c r="S122" s="6"/>
      <c r="T122" s="3" t="s">
        <v>83</v>
      </c>
      <c r="U122" s="3" t="s">
        <v>84</v>
      </c>
      <c r="V122" s="3" t="s">
        <v>85</v>
      </c>
      <c r="W122" s="3" t="s">
        <v>98</v>
      </c>
      <c r="X122" s="5">
        <v>1104</v>
      </c>
      <c r="Y122" s="5"/>
      <c r="Z122" s="3">
        <v>1</v>
      </c>
      <c r="AA122" s="3">
        <v>2</v>
      </c>
      <c r="AB122" s="3" t="s">
        <v>74</v>
      </c>
      <c r="AC122" s="3" t="s">
        <v>581</v>
      </c>
      <c r="AD122" s="3" t="s">
        <v>577</v>
      </c>
      <c r="AE122" s="3" t="s">
        <v>578</v>
      </c>
      <c r="AF122" s="3" t="s">
        <v>578</v>
      </c>
      <c r="AG122" s="3"/>
      <c r="AH122" s="3"/>
      <c r="AI122" s="3"/>
      <c r="AJ122" s="3" t="s">
        <v>578</v>
      </c>
      <c r="AK122" s="3"/>
      <c r="AL122" s="3" t="s">
        <v>301</v>
      </c>
      <c r="AM122" s="3"/>
      <c r="AN122" s="3"/>
      <c r="AO122" s="3"/>
      <c r="AP122" s="3"/>
      <c r="AQ122" s="3" t="s">
        <v>125</v>
      </c>
      <c r="AR122" s="3">
        <v>1</v>
      </c>
      <c r="AS122" s="3">
        <v>0</v>
      </c>
      <c r="AT122" s="3">
        <v>1</v>
      </c>
      <c r="AU122" s="3">
        <v>1</v>
      </c>
      <c r="AV122" s="5">
        <v>44.35</v>
      </c>
      <c r="AW122" s="5">
        <v>66.52</v>
      </c>
      <c r="AX122" s="3">
        <v>28</v>
      </c>
      <c r="AY122" s="3">
        <v>4</v>
      </c>
      <c r="AZ122" s="3">
        <v>14</v>
      </c>
      <c r="BA122" s="5">
        <v>3.9731200000000002</v>
      </c>
      <c r="BB122" s="5">
        <v>229043</v>
      </c>
      <c r="BC122" s="5">
        <v>5164.4399999999996</v>
      </c>
      <c r="BD122" s="5">
        <v>258134.6</v>
      </c>
      <c r="BE122" s="5">
        <v>5820.39</v>
      </c>
      <c r="BF122" s="5">
        <v>252483.21</v>
      </c>
      <c r="BG122" s="5">
        <v>5692.97</v>
      </c>
      <c r="BH122" s="5">
        <v>252576.16</v>
      </c>
      <c r="BI122" s="5">
        <v>5695.06</v>
      </c>
      <c r="BJ122" s="5">
        <v>290000</v>
      </c>
      <c r="BK122" s="5">
        <v>6538.9</v>
      </c>
      <c r="BL122" s="5">
        <v>100</v>
      </c>
      <c r="BM122" s="5">
        <v>0</v>
      </c>
      <c r="BN122" s="3">
        <v>28</v>
      </c>
      <c r="BO122" s="3">
        <v>0</v>
      </c>
      <c r="BP122" s="5">
        <v>6413204</v>
      </c>
      <c r="BQ122" s="3" t="s">
        <v>91</v>
      </c>
      <c r="BR122" s="3" t="s">
        <v>74</v>
      </c>
      <c r="BS122" s="3" t="s">
        <v>74</v>
      </c>
      <c r="BT122" s="3" t="s">
        <v>74</v>
      </c>
      <c r="BU122" s="6">
        <v>43306</v>
      </c>
      <c r="BV122" s="3" t="s">
        <v>74</v>
      </c>
    </row>
    <row r="123" spans="1:74" ht="13.5" customHeight="1" x14ac:dyDescent="0.25">
      <c r="A123" s="3">
        <v>36646816</v>
      </c>
      <c r="B123" s="3">
        <v>68</v>
      </c>
      <c r="C123" s="3" t="s">
        <v>579</v>
      </c>
      <c r="D123" s="3" t="s">
        <v>74</v>
      </c>
      <c r="E123" s="3" t="s">
        <v>75</v>
      </c>
      <c r="F123" s="3" t="s">
        <v>580</v>
      </c>
      <c r="G123" s="3" t="s">
        <v>154</v>
      </c>
      <c r="H123" s="3" t="s">
        <v>78</v>
      </c>
      <c r="I123" s="3" t="s">
        <v>74</v>
      </c>
      <c r="J123" s="3" t="s">
        <v>79</v>
      </c>
      <c r="K123" s="3" t="s">
        <v>80</v>
      </c>
      <c r="L123" s="3" t="s">
        <v>575</v>
      </c>
      <c r="M123" s="3" t="s">
        <v>144</v>
      </c>
      <c r="N123" s="3">
        <v>0</v>
      </c>
      <c r="O123" s="3">
        <v>0</v>
      </c>
      <c r="P123" s="4">
        <v>42401</v>
      </c>
      <c r="Q123" s="4">
        <v>43101</v>
      </c>
      <c r="R123" s="6"/>
      <c r="S123" s="6"/>
      <c r="T123" s="3" t="s">
        <v>83</v>
      </c>
      <c r="U123" s="3" t="s">
        <v>84</v>
      </c>
      <c r="V123" s="3" t="s">
        <v>85</v>
      </c>
      <c r="W123" s="3" t="s">
        <v>98</v>
      </c>
      <c r="X123" s="5">
        <v>1104</v>
      </c>
      <c r="Y123" s="5"/>
      <c r="Z123" s="3">
        <v>1</v>
      </c>
      <c r="AA123" s="3">
        <v>2</v>
      </c>
      <c r="AB123" s="3" t="s">
        <v>74</v>
      </c>
      <c r="AC123" s="3" t="s">
        <v>581</v>
      </c>
      <c r="AD123" s="3" t="s">
        <v>577</v>
      </c>
      <c r="AE123" s="3" t="s">
        <v>578</v>
      </c>
      <c r="AF123" s="3" t="s">
        <v>578</v>
      </c>
      <c r="AG123" s="3"/>
      <c r="AH123" s="3"/>
      <c r="AI123" s="3"/>
      <c r="AJ123" s="3" t="s">
        <v>578</v>
      </c>
      <c r="AK123" s="3"/>
      <c r="AL123" s="3" t="s">
        <v>301</v>
      </c>
      <c r="AM123" s="3"/>
      <c r="AN123" s="3"/>
      <c r="AO123" s="3"/>
      <c r="AP123" s="3"/>
      <c r="AQ123" s="3" t="s">
        <v>149</v>
      </c>
      <c r="AR123" s="3">
        <v>1</v>
      </c>
      <c r="AS123" s="3">
        <v>0</v>
      </c>
      <c r="AT123" s="3">
        <v>1</v>
      </c>
      <c r="AU123" s="3">
        <v>1</v>
      </c>
      <c r="AV123" s="5">
        <v>74.7</v>
      </c>
      <c r="AW123" s="5">
        <v>112.05</v>
      </c>
      <c r="AX123" s="3">
        <v>2</v>
      </c>
      <c r="AY123" s="3">
        <v>4</v>
      </c>
      <c r="AZ123" s="3">
        <v>14</v>
      </c>
      <c r="BA123" s="5">
        <v>3.9731200000000002</v>
      </c>
      <c r="BB123" s="5">
        <v>392920</v>
      </c>
      <c r="BC123" s="5">
        <v>5259.97</v>
      </c>
      <c r="BD123" s="5">
        <v>442826.22</v>
      </c>
      <c r="BE123" s="5">
        <v>5928.06</v>
      </c>
      <c r="BF123" s="5">
        <v>433131.35</v>
      </c>
      <c r="BG123" s="5">
        <v>5798.27</v>
      </c>
      <c r="BH123" s="5">
        <v>433290.8</v>
      </c>
      <c r="BI123" s="5">
        <v>5800.41</v>
      </c>
      <c r="BJ123" s="5">
        <v>418000</v>
      </c>
      <c r="BK123" s="5">
        <v>5595.72</v>
      </c>
      <c r="BL123" s="5">
        <v>100</v>
      </c>
      <c r="BM123" s="5">
        <v>0</v>
      </c>
      <c r="BN123" s="3">
        <v>2</v>
      </c>
      <c r="BO123" s="3">
        <v>0</v>
      </c>
      <c r="BP123" s="5">
        <v>785840</v>
      </c>
      <c r="BQ123" s="3" t="s">
        <v>91</v>
      </c>
      <c r="BR123" s="3" t="s">
        <v>74</v>
      </c>
      <c r="BS123" s="3" t="s">
        <v>74</v>
      </c>
      <c r="BT123" s="3" t="s">
        <v>74</v>
      </c>
      <c r="BU123" s="6">
        <v>42607</v>
      </c>
      <c r="BV123" s="3" t="s">
        <v>74</v>
      </c>
    </row>
    <row r="124" spans="1:74" ht="13.5" customHeight="1" x14ac:dyDescent="0.25">
      <c r="A124" s="3">
        <v>39432417</v>
      </c>
      <c r="B124" s="3">
        <v>69</v>
      </c>
      <c r="C124" s="3" t="s">
        <v>582</v>
      </c>
      <c r="D124" s="3" t="s">
        <v>74</v>
      </c>
      <c r="E124" s="3" t="s">
        <v>75</v>
      </c>
      <c r="F124" s="3" t="s">
        <v>583</v>
      </c>
      <c r="G124" s="3" t="s">
        <v>172</v>
      </c>
      <c r="H124" s="3" t="s">
        <v>78</v>
      </c>
      <c r="I124" s="3" t="s">
        <v>74</v>
      </c>
      <c r="J124" s="3" t="s">
        <v>79</v>
      </c>
      <c r="K124" s="3" t="s">
        <v>80</v>
      </c>
      <c r="L124" s="3" t="s">
        <v>584</v>
      </c>
      <c r="M124" s="3" t="s">
        <v>144</v>
      </c>
      <c r="N124" s="3">
        <v>0</v>
      </c>
      <c r="O124" s="3">
        <v>0</v>
      </c>
      <c r="P124" s="4">
        <v>42339</v>
      </c>
      <c r="Q124" s="4">
        <v>43070</v>
      </c>
      <c r="R124" s="6"/>
      <c r="S124" s="6"/>
      <c r="T124" s="3" t="s">
        <v>83</v>
      </c>
      <c r="U124" s="3" t="s">
        <v>84</v>
      </c>
      <c r="V124" s="3" t="s">
        <v>85</v>
      </c>
      <c r="W124" s="3" t="s">
        <v>86</v>
      </c>
      <c r="X124" s="5">
        <v>930</v>
      </c>
      <c r="Y124" s="5"/>
      <c r="Z124" s="3">
        <v>1</v>
      </c>
      <c r="AA124" s="3">
        <v>2</v>
      </c>
      <c r="AB124" s="3" t="s">
        <v>74</v>
      </c>
      <c r="AC124" s="3" t="s">
        <v>585</v>
      </c>
      <c r="AD124" s="3" t="s">
        <v>586</v>
      </c>
      <c r="AE124" s="3" t="s">
        <v>587</v>
      </c>
      <c r="AF124" s="3" t="s">
        <v>587</v>
      </c>
      <c r="AG124" s="3"/>
      <c r="AH124" s="3"/>
      <c r="AI124" s="3"/>
      <c r="AJ124" s="3" t="s">
        <v>587</v>
      </c>
      <c r="AK124" s="3"/>
      <c r="AL124" s="3" t="s">
        <v>496</v>
      </c>
      <c r="AM124" s="3"/>
      <c r="AN124" s="3"/>
      <c r="AO124" s="3"/>
      <c r="AP124" s="3"/>
      <c r="AQ124" s="3" t="s">
        <v>90</v>
      </c>
      <c r="AR124" s="3">
        <v>2</v>
      </c>
      <c r="AS124" s="3">
        <v>1</v>
      </c>
      <c r="AT124" s="3">
        <v>2</v>
      </c>
      <c r="AU124" s="3">
        <v>1</v>
      </c>
      <c r="AV124" s="5">
        <v>60.45</v>
      </c>
      <c r="AW124" s="5">
        <v>90.67</v>
      </c>
      <c r="AX124" s="3">
        <v>28</v>
      </c>
      <c r="AY124" s="3">
        <v>4</v>
      </c>
      <c r="AZ124" s="3">
        <v>7</v>
      </c>
      <c r="BA124" s="5">
        <v>3.8626299999999998</v>
      </c>
      <c r="BB124" s="5">
        <v>209950</v>
      </c>
      <c r="BC124" s="5">
        <v>3473.12</v>
      </c>
      <c r="BD124" s="5">
        <v>238819.35</v>
      </c>
      <c r="BE124" s="5">
        <v>3950.69</v>
      </c>
      <c r="BF124" s="5">
        <v>237087.08</v>
      </c>
      <c r="BG124" s="5">
        <v>3922.04</v>
      </c>
      <c r="BH124" s="5">
        <v>232942.07</v>
      </c>
      <c r="BI124" s="5">
        <v>3853.47</v>
      </c>
      <c r="BJ124" s="5">
        <v>230000</v>
      </c>
      <c r="BK124" s="5">
        <v>3804.8</v>
      </c>
      <c r="BL124" s="5">
        <v>75</v>
      </c>
      <c r="BM124" s="5">
        <v>25</v>
      </c>
      <c r="BN124" s="3">
        <v>21</v>
      </c>
      <c r="BO124" s="3">
        <v>7</v>
      </c>
      <c r="BP124" s="5">
        <v>5878600</v>
      </c>
      <c r="BQ124" s="3" t="s">
        <v>91</v>
      </c>
      <c r="BR124" s="3" t="s">
        <v>74</v>
      </c>
      <c r="BS124" s="3" t="s">
        <v>74</v>
      </c>
      <c r="BT124" s="3" t="s">
        <v>74</v>
      </c>
      <c r="BU124" s="6">
        <v>43348</v>
      </c>
      <c r="BV124" s="3" t="s">
        <v>588</v>
      </c>
    </row>
    <row r="125" spans="1:74" ht="13.5" customHeight="1" x14ac:dyDescent="0.25">
      <c r="A125" s="3">
        <v>39432417</v>
      </c>
      <c r="B125" s="3">
        <v>69</v>
      </c>
      <c r="C125" s="3" t="s">
        <v>582</v>
      </c>
      <c r="D125" s="3" t="s">
        <v>74</v>
      </c>
      <c r="E125" s="3" t="s">
        <v>75</v>
      </c>
      <c r="F125" s="3" t="s">
        <v>583</v>
      </c>
      <c r="G125" s="3" t="s">
        <v>172</v>
      </c>
      <c r="H125" s="3" t="s">
        <v>78</v>
      </c>
      <c r="I125" s="3" t="s">
        <v>74</v>
      </c>
      <c r="J125" s="3" t="s">
        <v>79</v>
      </c>
      <c r="K125" s="3" t="s">
        <v>80</v>
      </c>
      <c r="L125" s="3" t="s">
        <v>584</v>
      </c>
      <c r="M125" s="3" t="s">
        <v>144</v>
      </c>
      <c r="N125" s="3">
        <v>0</v>
      </c>
      <c r="O125" s="3">
        <v>0</v>
      </c>
      <c r="P125" s="4">
        <v>42339</v>
      </c>
      <c r="Q125" s="4">
        <v>43070</v>
      </c>
      <c r="R125" s="6"/>
      <c r="S125" s="6"/>
      <c r="T125" s="3" t="s">
        <v>83</v>
      </c>
      <c r="U125" s="3" t="s">
        <v>84</v>
      </c>
      <c r="V125" s="3" t="s">
        <v>85</v>
      </c>
      <c r="W125" s="3" t="s">
        <v>86</v>
      </c>
      <c r="X125" s="5">
        <v>930</v>
      </c>
      <c r="Y125" s="5"/>
      <c r="Z125" s="3">
        <v>1</v>
      </c>
      <c r="AA125" s="3">
        <v>2</v>
      </c>
      <c r="AB125" s="3" t="s">
        <v>74</v>
      </c>
      <c r="AC125" s="3" t="s">
        <v>585</v>
      </c>
      <c r="AD125" s="3" t="s">
        <v>586</v>
      </c>
      <c r="AE125" s="3" t="s">
        <v>587</v>
      </c>
      <c r="AF125" s="3" t="s">
        <v>587</v>
      </c>
      <c r="AG125" s="3"/>
      <c r="AH125" s="3"/>
      <c r="AI125" s="3"/>
      <c r="AJ125" s="3" t="s">
        <v>587</v>
      </c>
      <c r="AK125" s="3"/>
      <c r="AL125" s="3" t="s">
        <v>496</v>
      </c>
      <c r="AM125" s="3"/>
      <c r="AN125" s="3"/>
      <c r="AO125" s="3"/>
      <c r="AP125" s="3"/>
      <c r="AQ125" s="3" t="s">
        <v>285</v>
      </c>
      <c r="AR125" s="3">
        <v>3</v>
      </c>
      <c r="AS125" s="3">
        <v>1</v>
      </c>
      <c r="AT125" s="3">
        <v>2</v>
      </c>
      <c r="AU125" s="3">
        <v>2</v>
      </c>
      <c r="AV125" s="5">
        <v>104</v>
      </c>
      <c r="AW125" s="5">
        <v>156</v>
      </c>
      <c r="AX125" s="3">
        <v>4</v>
      </c>
      <c r="AY125" s="3">
        <v>4</v>
      </c>
      <c r="AZ125" s="3">
        <v>7</v>
      </c>
      <c r="BA125" s="5">
        <v>3.8626299999999998</v>
      </c>
      <c r="BB125" s="5">
        <v>363800</v>
      </c>
      <c r="BC125" s="5">
        <v>3498.08</v>
      </c>
      <c r="BD125" s="5">
        <v>413824.63</v>
      </c>
      <c r="BE125" s="5">
        <v>3979.09</v>
      </c>
      <c r="BF125" s="5">
        <v>410822.96</v>
      </c>
      <c r="BG125" s="5">
        <v>3950.22</v>
      </c>
      <c r="BH125" s="5">
        <v>403640.51</v>
      </c>
      <c r="BI125" s="5">
        <v>3881.16</v>
      </c>
      <c r="BJ125" s="5">
        <v>400000</v>
      </c>
      <c r="BK125" s="5">
        <v>3846.15</v>
      </c>
      <c r="BL125" s="5">
        <v>100</v>
      </c>
      <c r="BM125" s="5">
        <v>0</v>
      </c>
      <c r="BN125" s="3">
        <v>4</v>
      </c>
      <c r="BO125" s="3">
        <v>0</v>
      </c>
      <c r="BP125" s="5">
        <v>1455200</v>
      </c>
      <c r="BQ125" s="3" t="s">
        <v>91</v>
      </c>
      <c r="BR125" s="3" t="s">
        <v>74</v>
      </c>
      <c r="BS125" s="3" t="s">
        <v>74</v>
      </c>
      <c r="BT125" s="3" t="s">
        <v>74</v>
      </c>
      <c r="BU125" s="6">
        <v>43306</v>
      </c>
      <c r="BV125" s="3" t="s">
        <v>74</v>
      </c>
    </row>
    <row r="126" spans="1:74" ht="13.5" customHeight="1" x14ac:dyDescent="0.25">
      <c r="A126" s="3">
        <v>36428716</v>
      </c>
      <c r="B126" s="3">
        <v>70</v>
      </c>
      <c r="C126" s="3" t="s">
        <v>589</v>
      </c>
      <c r="D126" s="3" t="s">
        <v>74</v>
      </c>
      <c r="E126" s="3" t="s">
        <v>75</v>
      </c>
      <c r="F126" s="3" t="s">
        <v>590</v>
      </c>
      <c r="G126" s="3" t="s">
        <v>191</v>
      </c>
      <c r="H126" s="3" t="s">
        <v>78</v>
      </c>
      <c r="I126" s="3" t="s">
        <v>74</v>
      </c>
      <c r="J126" s="3" t="s">
        <v>79</v>
      </c>
      <c r="K126" s="3" t="s">
        <v>80</v>
      </c>
      <c r="L126" s="3" t="s">
        <v>591</v>
      </c>
      <c r="M126" s="3" t="s">
        <v>144</v>
      </c>
      <c r="N126" s="3">
        <v>0</v>
      </c>
      <c r="O126" s="3">
        <v>0</v>
      </c>
      <c r="P126" s="4">
        <v>42552</v>
      </c>
      <c r="Q126" s="4">
        <v>43282</v>
      </c>
      <c r="R126" s="6"/>
      <c r="S126" s="6"/>
      <c r="T126" s="3" t="s">
        <v>83</v>
      </c>
      <c r="U126" s="3" t="s">
        <v>93</v>
      </c>
      <c r="V126" s="3" t="s">
        <v>85</v>
      </c>
      <c r="W126" s="3" t="s">
        <v>98</v>
      </c>
      <c r="X126" s="5">
        <v>1168</v>
      </c>
      <c r="Y126" s="5"/>
      <c r="Z126" s="3">
        <v>1</v>
      </c>
      <c r="AA126" s="3">
        <v>2</v>
      </c>
      <c r="AB126" s="3" t="s">
        <v>74</v>
      </c>
      <c r="AC126" s="3" t="s">
        <v>592</v>
      </c>
      <c r="AD126" s="3" t="s">
        <v>593</v>
      </c>
      <c r="AE126" s="3" t="s">
        <v>594</v>
      </c>
      <c r="AF126" s="3" t="s">
        <v>594</v>
      </c>
      <c r="AG126" s="3"/>
      <c r="AH126" s="3"/>
      <c r="AI126" s="3"/>
      <c r="AJ126" s="3" t="s">
        <v>594</v>
      </c>
      <c r="AK126" s="3"/>
      <c r="AL126" s="3" t="s">
        <v>301</v>
      </c>
      <c r="AM126" s="3"/>
      <c r="AN126" s="3"/>
      <c r="AO126" s="3"/>
      <c r="AP126" s="3"/>
      <c r="AQ126" s="3" t="s">
        <v>90</v>
      </c>
      <c r="AR126" s="3">
        <v>2</v>
      </c>
      <c r="AS126" s="3">
        <v>1</v>
      </c>
      <c r="AT126" s="3">
        <v>2</v>
      </c>
      <c r="AU126" s="3">
        <v>1</v>
      </c>
      <c r="AV126" s="5">
        <v>57</v>
      </c>
      <c r="AW126" s="5">
        <v>85.5</v>
      </c>
      <c r="AX126" s="3">
        <v>60</v>
      </c>
      <c r="AY126" s="3">
        <v>6</v>
      </c>
      <c r="AZ126" s="3">
        <v>12</v>
      </c>
      <c r="BA126" s="5">
        <v>3.2749700000000002</v>
      </c>
      <c r="BB126" s="5">
        <v>171000</v>
      </c>
      <c r="BC126" s="5">
        <v>3000</v>
      </c>
      <c r="BD126" s="5">
        <v>185775.79</v>
      </c>
      <c r="BE126" s="5">
        <v>3259.22</v>
      </c>
      <c r="BF126" s="5">
        <v>182012.43</v>
      </c>
      <c r="BG126" s="5">
        <v>3193.2</v>
      </c>
      <c r="BH126" s="5">
        <v>180181.37</v>
      </c>
      <c r="BI126" s="5">
        <v>3161.08</v>
      </c>
      <c r="BJ126" s="5">
        <v>189000</v>
      </c>
      <c r="BK126" s="5">
        <v>3315.79</v>
      </c>
      <c r="BL126" s="5">
        <v>96.6666666666667</v>
      </c>
      <c r="BM126" s="5">
        <v>3.3333333333333299</v>
      </c>
      <c r="BN126" s="3">
        <v>58</v>
      </c>
      <c r="BO126" s="3">
        <v>2</v>
      </c>
      <c r="BP126" s="5">
        <v>10260000</v>
      </c>
      <c r="BQ126" s="3" t="s">
        <v>91</v>
      </c>
      <c r="BR126" s="3" t="s">
        <v>74</v>
      </c>
      <c r="BS126" s="3" t="s">
        <v>74</v>
      </c>
      <c r="BT126" s="3" t="s">
        <v>74</v>
      </c>
      <c r="BU126" s="6">
        <v>43347</v>
      </c>
      <c r="BV126" s="3" t="s">
        <v>478</v>
      </c>
    </row>
    <row r="127" spans="1:74" ht="13.5" customHeight="1" x14ac:dyDescent="0.25">
      <c r="A127" s="3">
        <v>36428716</v>
      </c>
      <c r="B127" s="3">
        <v>70</v>
      </c>
      <c r="C127" s="3" t="s">
        <v>589</v>
      </c>
      <c r="D127" s="3" t="s">
        <v>74</v>
      </c>
      <c r="E127" s="3" t="s">
        <v>75</v>
      </c>
      <c r="F127" s="3" t="s">
        <v>590</v>
      </c>
      <c r="G127" s="3" t="s">
        <v>191</v>
      </c>
      <c r="H127" s="3" t="s">
        <v>78</v>
      </c>
      <c r="I127" s="3" t="s">
        <v>74</v>
      </c>
      <c r="J127" s="3" t="s">
        <v>79</v>
      </c>
      <c r="K127" s="3" t="s">
        <v>80</v>
      </c>
      <c r="L127" s="3" t="s">
        <v>591</v>
      </c>
      <c r="M127" s="3" t="s">
        <v>144</v>
      </c>
      <c r="N127" s="3">
        <v>0</v>
      </c>
      <c r="O127" s="3">
        <v>0</v>
      </c>
      <c r="P127" s="4">
        <v>42552</v>
      </c>
      <c r="Q127" s="4">
        <v>43282</v>
      </c>
      <c r="R127" s="6"/>
      <c r="S127" s="6"/>
      <c r="T127" s="3" t="s">
        <v>83</v>
      </c>
      <c r="U127" s="3" t="s">
        <v>93</v>
      </c>
      <c r="V127" s="3" t="s">
        <v>85</v>
      </c>
      <c r="W127" s="3" t="s">
        <v>98</v>
      </c>
      <c r="X127" s="5">
        <v>1168</v>
      </c>
      <c r="Y127" s="5"/>
      <c r="Z127" s="3">
        <v>1</v>
      </c>
      <c r="AA127" s="3">
        <v>2</v>
      </c>
      <c r="AB127" s="3" t="s">
        <v>74</v>
      </c>
      <c r="AC127" s="3" t="s">
        <v>592</v>
      </c>
      <c r="AD127" s="3" t="s">
        <v>593</v>
      </c>
      <c r="AE127" s="3" t="s">
        <v>594</v>
      </c>
      <c r="AF127" s="3" t="s">
        <v>594</v>
      </c>
      <c r="AG127" s="3"/>
      <c r="AH127" s="3"/>
      <c r="AI127" s="3"/>
      <c r="AJ127" s="3" t="s">
        <v>594</v>
      </c>
      <c r="AK127" s="3"/>
      <c r="AL127" s="3" t="s">
        <v>301</v>
      </c>
      <c r="AM127" s="3"/>
      <c r="AN127" s="3"/>
      <c r="AO127" s="3"/>
      <c r="AP127" s="3"/>
      <c r="AQ127" s="3" t="s">
        <v>125</v>
      </c>
      <c r="AR127" s="3">
        <v>1</v>
      </c>
      <c r="AS127" s="3">
        <v>0</v>
      </c>
      <c r="AT127" s="3">
        <v>1</v>
      </c>
      <c r="AU127" s="3">
        <v>1</v>
      </c>
      <c r="AV127" s="5">
        <v>43</v>
      </c>
      <c r="AW127" s="5">
        <v>64.5</v>
      </c>
      <c r="AX127" s="3">
        <v>12</v>
      </c>
      <c r="AY127" s="3">
        <v>6</v>
      </c>
      <c r="AZ127" s="3">
        <v>12</v>
      </c>
      <c r="BA127" s="5">
        <v>3.2749700000000002</v>
      </c>
      <c r="BB127" s="5">
        <v>123000</v>
      </c>
      <c r="BC127" s="5">
        <v>2860.47</v>
      </c>
      <c r="BD127" s="5">
        <v>133628.20000000001</v>
      </c>
      <c r="BE127" s="5">
        <v>3107.64</v>
      </c>
      <c r="BF127" s="5">
        <v>130921.22</v>
      </c>
      <c r="BG127" s="5">
        <v>3044.68</v>
      </c>
      <c r="BH127" s="5">
        <v>129604.14</v>
      </c>
      <c r="BI127" s="5">
        <v>3014.05</v>
      </c>
      <c r="BJ127" s="5">
        <v>125000</v>
      </c>
      <c r="BK127" s="5">
        <v>2906.98</v>
      </c>
      <c r="BL127" s="5">
        <v>100</v>
      </c>
      <c r="BM127" s="5">
        <v>0</v>
      </c>
      <c r="BN127" s="3">
        <v>12</v>
      </c>
      <c r="BO127" s="3">
        <v>0</v>
      </c>
      <c r="BP127" s="5">
        <v>1476000</v>
      </c>
      <c r="BQ127" s="3" t="s">
        <v>91</v>
      </c>
      <c r="BR127" s="3" t="s">
        <v>74</v>
      </c>
      <c r="BS127" s="3" t="s">
        <v>74</v>
      </c>
      <c r="BT127" s="3" t="s">
        <v>74</v>
      </c>
      <c r="BU127" s="6">
        <v>42772</v>
      </c>
      <c r="BV127" s="3" t="s">
        <v>74</v>
      </c>
    </row>
    <row r="128" spans="1:74" ht="13.5" customHeight="1" x14ac:dyDescent="0.25">
      <c r="A128" s="3">
        <v>38271215</v>
      </c>
      <c r="B128" s="3">
        <v>71</v>
      </c>
      <c r="C128" s="3" t="s">
        <v>595</v>
      </c>
      <c r="D128" s="3" t="s">
        <v>236</v>
      </c>
      <c r="E128" s="3" t="s">
        <v>75</v>
      </c>
      <c r="F128" s="3" t="s">
        <v>596</v>
      </c>
      <c r="G128" s="3" t="s">
        <v>597</v>
      </c>
      <c r="H128" s="3" t="s">
        <v>78</v>
      </c>
      <c r="I128" s="3" t="s">
        <v>74</v>
      </c>
      <c r="J128" s="3" t="s">
        <v>79</v>
      </c>
      <c r="K128" s="3" t="s">
        <v>80</v>
      </c>
      <c r="L128" s="3" t="s">
        <v>598</v>
      </c>
      <c r="M128" s="3" t="s">
        <v>74</v>
      </c>
      <c r="N128" s="3">
        <v>0</v>
      </c>
      <c r="O128" s="3">
        <v>0</v>
      </c>
      <c r="P128" s="4">
        <v>41518</v>
      </c>
      <c r="Q128" s="4">
        <v>41518</v>
      </c>
      <c r="R128" s="6"/>
      <c r="S128" s="6"/>
      <c r="T128" s="3" t="s">
        <v>240</v>
      </c>
      <c r="U128" s="3" t="s">
        <v>74</v>
      </c>
      <c r="V128" s="3" t="s">
        <v>120</v>
      </c>
      <c r="W128" s="3" t="s">
        <v>98</v>
      </c>
      <c r="X128" s="5">
        <v>40000</v>
      </c>
      <c r="Y128" s="5"/>
      <c r="Z128" s="3">
        <v>0</v>
      </c>
      <c r="AA128" s="3">
        <v>0</v>
      </c>
      <c r="AB128" s="3" t="s">
        <v>74</v>
      </c>
      <c r="AC128" s="3" t="s">
        <v>74</v>
      </c>
      <c r="AD128" s="3" t="s">
        <v>329</v>
      </c>
      <c r="AE128" s="3" t="s">
        <v>330</v>
      </c>
      <c r="AF128" s="3" t="s">
        <v>330</v>
      </c>
      <c r="AG128" s="3"/>
      <c r="AH128" s="3"/>
      <c r="AI128" s="3"/>
      <c r="AJ128" s="3" t="s">
        <v>330</v>
      </c>
      <c r="AK128" s="3"/>
      <c r="AL128" s="3" t="s">
        <v>103</v>
      </c>
      <c r="AM128" s="3"/>
      <c r="AN128" s="3"/>
      <c r="AO128" s="3"/>
      <c r="AP128" s="3"/>
      <c r="AQ128" s="3" t="s">
        <v>245</v>
      </c>
      <c r="AR128" s="3">
        <v>0</v>
      </c>
      <c r="AS128" s="3">
        <v>0</v>
      </c>
      <c r="AT128" s="3">
        <v>0</v>
      </c>
      <c r="AU128" s="3">
        <v>0</v>
      </c>
      <c r="AV128" s="5">
        <v>300</v>
      </c>
      <c r="AW128" s="5">
        <v>300</v>
      </c>
      <c r="AX128" s="3">
        <v>105</v>
      </c>
      <c r="AY128" s="3">
        <v>0</v>
      </c>
      <c r="AZ128" s="3">
        <v>0</v>
      </c>
      <c r="BA128" s="5">
        <v>2.2705099999999998</v>
      </c>
      <c r="BB128" s="5">
        <v>140000</v>
      </c>
      <c r="BC128" s="5">
        <v>466.67</v>
      </c>
      <c r="BD128" s="5">
        <v>184369.23</v>
      </c>
      <c r="BE128" s="5">
        <v>614.57000000000005</v>
      </c>
      <c r="BF128" s="5">
        <v>184378.69</v>
      </c>
      <c r="BG128" s="5">
        <v>614.6</v>
      </c>
      <c r="BH128" s="5">
        <v>173915.55</v>
      </c>
      <c r="BI128" s="5">
        <v>579.72</v>
      </c>
      <c r="BJ128" s="5">
        <v>175000</v>
      </c>
      <c r="BK128" s="5">
        <v>583.33000000000004</v>
      </c>
      <c r="BL128" s="5">
        <v>100</v>
      </c>
      <c r="BM128" s="5">
        <v>0</v>
      </c>
      <c r="BN128" s="3">
        <v>105</v>
      </c>
      <c r="BO128" s="3">
        <v>0</v>
      </c>
      <c r="BP128" s="5">
        <v>14700000</v>
      </c>
      <c r="BQ128" s="3" t="s">
        <v>91</v>
      </c>
      <c r="BR128" s="3" t="s">
        <v>74</v>
      </c>
      <c r="BS128" s="3" t="s">
        <v>74</v>
      </c>
      <c r="BT128" s="3" t="s">
        <v>74</v>
      </c>
      <c r="BU128" s="6">
        <v>42487</v>
      </c>
      <c r="BV128" s="3" t="s">
        <v>74</v>
      </c>
    </row>
    <row r="129" spans="1:74" ht="13.5" customHeight="1" x14ac:dyDescent="0.25">
      <c r="A129" s="3">
        <v>36681816</v>
      </c>
      <c r="B129" s="3">
        <v>72</v>
      </c>
      <c r="C129" s="3" t="s">
        <v>599</v>
      </c>
      <c r="D129" s="3" t="s">
        <v>439</v>
      </c>
      <c r="E129" s="3" t="s">
        <v>75</v>
      </c>
      <c r="F129" s="3" t="s">
        <v>600</v>
      </c>
      <c r="G129" s="3" t="s">
        <v>601</v>
      </c>
      <c r="H129" s="3" t="s">
        <v>78</v>
      </c>
      <c r="I129" s="3" t="s">
        <v>74</v>
      </c>
      <c r="J129" s="3" t="s">
        <v>79</v>
      </c>
      <c r="K129" s="3" t="s">
        <v>80</v>
      </c>
      <c r="L129" s="3" t="s">
        <v>602</v>
      </c>
      <c r="M129" s="3" t="s">
        <v>144</v>
      </c>
      <c r="N129" s="3">
        <v>0</v>
      </c>
      <c r="O129" s="3">
        <v>0</v>
      </c>
      <c r="P129" s="4">
        <v>42522</v>
      </c>
      <c r="Q129" s="4">
        <v>43617</v>
      </c>
      <c r="R129" s="6"/>
      <c r="S129" s="6"/>
      <c r="T129" s="3" t="s">
        <v>83</v>
      </c>
      <c r="U129" s="3" t="s">
        <v>84</v>
      </c>
      <c r="V129" s="3" t="s">
        <v>85</v>
      </c>
      <c r="W129" s="3" t="s">
        <v>184</v>
      </c>
      <c r="X129" s="5">
        <v>4390.3</v>
      </c>
      <c r="Y129" s="5">
        <v>14322.58</v>
      </c>
      <c r="Z129" s="3">
        <v>2</v>
      </c>
      <c r="AA129" s="3">
        <v>3</v>
      </c>
      <c r="AB129" s="3" t="s">
        <v>74</v>
      </c>
      <c r="AC129" s="3" t="s">
        <v>603</v>
      </c>
      <c r="AD129" s="3" t="s">
        <v>604</v>
      </c>
      <c r="AE129" s="3" t="s">
        <v>605</v>
      </c>
      <c r="AF129" s="3" t="s">
        <v>605</v>
      </c>
      <c r="AG129" s="3"/>
      <c r="AH129" s="3"/>
      <c r="AI129" s="3"/>
      <c r="AJ129" s="3" t="s">
        <v>605</v>
      </c>
      <c r="AK129" s="3"/>
      <c r="AL129" s="3" t="s">
        <v>605</v>
      </c>
      <c r="AM129" s="3"/>
      <c r="AN129" s="3"/>
      <c r="AO129" s="3"/>
      <c r="AP129" s="3"/>
      <c r="AQ129" s="3" t="s">
        <v>167</v>
      </c>
      <c r="AR129" s="3">
        <v>3</v>
      </c>
      <c r="AS129" s="3">
        <v>1</v>
      </c>
      <c r="AT129" s="3">
        <v>2</v>
      </c>
      <c r="AU129" s="3">
        <v>2</v>
      </c>
      <c r="AV129" s="5">
        <v>85.16</v>
      </c>
      <c r="AW129" s="5">
        <v>115</v>
      </c>
      <c r="AX129" s="3">
        <v>88</v>
      </c>
      <c r="AY129" s="3">
        <v>4</v>
      </c>
      <c r="AZ129" s="3">
        <v>11</v>
      </c>
      <c r="BA129" s="5">
        <v>3.42388</v>
      </c>
      <c r="BB129" s="5">
        <v>300000</v>
      </c>
      <c r="BC129" s="5">
        <v>3522.78</v>
      </c>
      <c r="BD129" s="5">
        <v>327527.42</v>
      </c>
      <c r="BE129" s="5">
        <v>3846.02</v>
      </c>
      <c r="BF129" s="5">
        <v>319879.53999999998</v>
      </c>
      <c r="BG129" s="5">
        <v>3756.22</v>
      </c>
      <c r="BH129" s="5">
        <v>319945.48</v>
      </c>
      <c r="BI129" s="5">
        <v>3756.99</v>
      </c>
      <c r="BJ129" s="5">
        <v>305000</v>
      </c>
      <c r="BK129" s="5">
        <v>3581.49</v>
      </c>
      <c r="BL129" s="5">
        <v>47.727272727272698</v>
      </c>
      <c r="BM129" s="5">
        <v>52.272727272727302</v>
      </c>
      <c r="BN129" s="3">
        <v>42</v>
      </c>
      <c r="BO129" s="3">
        <v>46</v>
      </c>
      <c r="BP129" s="5">
        <v>26400000</v>
      </c>
      <c r="BQ129" s="3" t="s">
        <v>91</v>
      </c>
      <c r="BR129" s="3" t="s">
        <v>74</v>
      </c>
      <c r="BS129" s="3" t="s">
        <v>74</v>
      </c>
      <c r="BT129" s="3" t="s">
        <v>74</v>
      </c>
      <c r="BU129" s="6">
        <v>43224</v>
      </c>
      <c r="BV129" s="3" t="s">
        <v>606</v>
      </c>
    </row>
    <row r="130" spans="1:74" ht="13.5" customHeight="1" x14ac:dyDescent="0.25">
      <c r="A130" s="3">
        <v>36681816</v>
      </c>
      <c r="B130" s="3">
        <v>72</v>
      </c>
      <c r="C130" s="3" t="s">
        <v>599</v>
      </c>
      <c r="D130" s="3" t="s">
        <v>439</v>
      </c>
      <c r="E130" s="3" t="s">
        <v>75</v>
      </c>
      <c r="F130" s="3" t="s">
        <v>600</v>
      </c>
      <c r="G130" s="3" t="s">
        <v>601</v>
      </c>
      <c r="H130" s="3" t="s">
        <v>78</v>
      </c>
      <c r="I130" s="3" t="s">
        <v>74</v>
      </c>
      <c r="J130" s="3" t="s">
        <v>79</v>
      </c>
      <c r="K130" s="3" t="s">
        <v>80</v>
      </c>
      <c r="L130" s="3" t="s">
        <v>602</v>
      </c>
      <c r="M130" s="3" t="s">
        <v>144</v>
      </c>
      <c r="N130" s="3">
        <v>0</v>
      </c>
      <c r="O130" s="3">
        <v>0</v>
      </c>
      <c r="P130" s="4">
        <v>42522</v>
      </c>
      <c r="Q130" s="4">
        <v>43617</v>
      </c>
      <c r="R130" s="6"/>
      <c r="S130" s="6"/>
      <c r="T130" s="3" t="s">
        <v>83</v>
      </c>
      <c r="U130" s="3" t="s">
        <v>132</v>
      </c>
      <c r="V130" s="3" t="s">
        <v>85</v>
      </c>
      <c r="W130" s="3" t="s">
        <v>184</v>
      </c>
      <c r="X130" s="5">
        <v>4390.3</v>
      </c>
      <c r="Y130" s="5">
        <v>14322.58</v>
      </c>
      <c r="Z130" s="3">
        <v>2</v>
      </c>
      <c r="AA130" s="3">
        <v>3</v>
      </c>
      <c r="AB130" s="3" t="s">
        <v>74</v>
      </c>
      <c r="AC130" s="3" t="s">
        <v>603</v>
      </c>
      <c r="AD130" s="3" t="s">
        <v>604</v>
      </c>
      <c r="AE130" s="3" t="s">
        <v>605</v>
      </c>
      <c r="AF130" s="3" t="s">
        <v>605</v>
      </c>
      <c r="AG130" s="3"/>
      <c r="AH130" s="3"/>
      <c r="AI130" s="3"/>
      <c r="AJ130" s="3" t="s">
        <v>605</v>
      </c>
      <c r="AK130" s="3"/>
      <c r="AL130" s="3" t="s">
        <v>605</v>
      </c>
      <c r="AM130" s="3"/>
      <c r="AN130" s="3"/>
      <c r="AO130" s="3"/>
      <c r="AP130" s="3"/>
      <c r="AQ130" s="3" t="s">
        <v>169</v>
      </c>
      <c r="AR130" s="3">
        <v>3</v>
      </c>
      <c r="AS130" s="3">
        <v>1</v>
      </c>
      <c r="AT130" s="3">
        <v>2</v>
      </c>
      <c r="AU130" s="3">
        <v>3</v>
      </c>
      <c r="AV130" s="5">
        <v>154.58000000000001</v>
      </c>
      <c r="AW130" s="5">
        <v>215</v>
      </c>
      <c r="AX130" s="3">
        <v>8</v>
      </c>
      <c r="AY130" s="3">
        <v>4</v>
      </c>
      <c r="AZ130" s="3">
        <v>11</v>
      </c>
      <c r="BA130" s="5">
        <v>3.42388</v>
      </c>
      <c r="BB130" s="5">
        <v>539000</v>
      </c>
      <c r="BC130" s="5">
        <v>3486.87</v>
      </c>
      <c r="BD130" s="5">
        <v>588457.6</v>
      </c>
      <c r="BE130" s="5">
        <v>3806.82</v>
      </c>
      <c r="BF130" s="5">
        <v>574716.91</v>
      </c>
      <c r="BG130" s="5">
        <v>3717.93</v>
      </c>
      <c r="BH130" s="5">
        <v>574835.39</v>
      </c>
      <c r="BI130" s="5">
        <v>3718.69</v>
      </c>
      <c r="BJ130" s="5">
        <v>545000</v>
      </c>
      <c r="BK130" s="5">
        <v>3525.68</v>
      </c>
      <c r="BL130" s="5">
        <v>25</v>
      </c>
      <c r="BM130" s="5">
        <v>75</v>
      </c>
      <c r="BN130" s="3">
        <v>2</v>
      </c>
      <c r="BO130" s="3">
        <v>6</v>
      </c>
      <c r="BP130" s="5">
        <v>4312000</v>
      </c>
      <c r="BQ130" s="3" t="s">
        <v>91</v>
      </c>
      <c r="BR130" s="3" t="s">
        <v>74</v>
      </c>
      <c r="BS130" s="3" t="s">
        <v>74</v>
      </c>
      <c r="BT130" s="3" t="s">
        <v>74</v>
      </c>
      <c r="BU130" s="6">
        <v>43224</v>
      </c>
      <c r="BV130" s="3" t="s">
        <v>74</v>
      </c>
    </row>
    <row r="131" spans="1:74" ht="13.5" customHeight="1" x14ac:dyDescent="0.25">
      <c r="A131" s="3">
        <v>330231115</v>
      </c>
      <c r="B131" s="3">
        <v>73</v>
      </c>
      <c r="C131" s="3" t="s">
        <v>607</v>
      </c>
      <c r="D131" s="3" t="s">
        <v>270</v>
      </c>
      <c r="E131" s="3" t="s">
        <v>75</v>
      </c>
      <c r="F131" s="3" t="s">
        <v>608</v>
      </c>
      <c r="G131" s="3" t="s">
        <v>609</v>
      </c>
      <c r="H131" s="3" t="s">
        <v>78</v>
      </c>
      <c r="I131" s="3" t="s">
        <v>74</v>
      </c>
      <c r="J131" s="3" t="s">
        <v>79</v>
      </c>
      <c r="K131" s="3" t="s">
        <v>80</v>
      </c>
      <c r="L131" s="3" t="s">
        <v>610</v>
      </c>
      <c r="M131" s="3" t="s">
        <v>144</v>
      </c>
      <c r="N131" s="3">
        <v>0</v>
      </c>
      <c r="O131" s="3">
        <v>0</v>
      </c>
      <c r="P131" s="4">
        <v>42278</v>
      </c>
      <c r="Q131" s="4">
        <v>43709</v>
      </c>
      <c r="R131" s="6"/>
      <c r="S131" s="6"/>
      <c r="T131" s="3" t="s">
        <v>83</v>
      </c>
      <c r="U131" s="3" t="s">
        <v>84</v>
      </c>
      <c r="V131" s="3" t="s">
        <v>611</v>
      </c>
      <c r="W131" s="3" t="s">
        <v>86</v>
      </c>
      <c r="X131" s="5">
        <v>9030</v>
      </c>
      <c r="Y131" s="5"/>
      <c r="Z131" s="3">
        <v>3</v>
      </c>
      <c r="AA131" s="3">
        <v>2</v>
      </c>
      <c r="AB131" s="3" t="s">
        <v>74</v>
      </c>
      <c r="AC131" s="3" t="s">
        <v>612</v>
      </c>
      <c r="AD131" s="3" t="s">
        <v>186</v>
      </c>
      <c r="AE131" s="3" t="s">
        <v>187</v>
      </c>
      <c r="AF131" s="3" t="s">
        <v>187</v>
      </c>
      <c r="AG131" s="3"/>
      <c r="AH131" s="3"/>
      <c r="AI131" s="3"/>
      <c r="AJ131" s="3" t="s">
        <v>187</v>
      </c>
      <c r="AK131" s="3"/>
      <c r="AL131" s="3" t="s">
        <v>187</v>
      </c>
      <c r="AM131" s="3"/>
      <c r="AN131" s="3"/>
      <c r="AO131" s="3"/>
      <c r="AP131" s="3"/>
      <c r="AQ131" s="3" t="s">
        <v>90</v>
      </c>
      <c r="AR131" s="3">
        <v>2</v>
      </c>
      <c r="AS131" s="3">
        <v>1</v>
      </c>
      <c r="AT131" s="3">
        <v>2</v>
      </c>
      <c r="AU131" s="3">
        <v>2</v>
      </c>
      <c r="AV131" s="5">
        <v>72.38</v>
      </c>
      <c r="AW131" s="5">
        <v>108.57</v>
      </c>
      <c r="AX131" s="3">
        <v>136</v>
      </c>
      <c r="AY131" s="3">
        <v>4</v>
      </c>
      <c r="AZ131" s="3">
        <v>18</v>
      </c>
      <c r="BA131" s="5">
        <v>3.8795000000000002</v>
      </c>
      <c r="BB131" s="5">
        <v>274560</v>
      </c>
      <c r="BC131" s="5">
        <v>3793.31</v>
      </c>
      <c r="BD131" s="5">
        <v>313696.02</v>
      </c>
      <c r="BE131" s="5">
        <v>4334.01</v>
      </c>
      <c r="BF131" s="5">
        <v>316308.34000000003</v>
      </c>
      <c r="BG131" s="5">
        <v>4370.1000000000004</v>
      </c>
      <c r="BH131" s="5">
        <v>305204.65000000002</v>
      </c>
      <c r="BI131" s="5">
        <v>4216.7</v>
      </c>
      <c r="BJ131" s="5">
        <v>350000</v>
      </c>
      <c r="BK131" s="5">
        <v>4835.59</v>
      </c>
      <c r="BL131" s="5">
        <v>97.794117647058798</v>
      </c>
      <c r="BM131" s="5">
        <v>2.20588235294117</v>
      </c>
      <c r="BN131" s="3">
        <v>133</v>
      </c>
      <c r="BO131" s="3">
        <v>3</v>
      </c>
      <c r="BP131" s="5">
        <v>37340160</v>
      </c>
      <c r="BQ131" s="3" t="s">
        <v>91</v>
      </c>
      <c r="BR131" s="3" t="s">
        <v>74</v>
      </c>
      <c r="BS131" s="3" t="s">
        <v>74</v>
      </c>
      <c r="BT131" s="3" t="s">
        <v>74</v>
      </c>
      <c r="BU131" s="6">
        <v>43369</v>
      </c>
      <c r="BV131" s="3" t="s">
        <v>275</v>
      </c>
    </row>
    <row r="132" spans="1:74" ht="13.5" customHeight="1" x14ac:dyDescent="0.25">
      <c r="A132" s="3">
        <v>330231115</v>
      </c>
      <c r="B132" s="3">
        <v>73</v>
      </c>
      <c r="C132" s="3" t="s">
        <v>607</v>
      </c>
      <c r="D132" s="3" t="s">
        <v>270</v>
      </c>
      <c r="E132" s="3" t="s">
        <v>75</v>
      </c>
      <c r="F132" s="3" t="s">
        <v>608</v>
      </c>
      <c r="G132" s="3" t="s">
        <v>609</v>
      </c>
      <c r="H132" s="3" t="s">
        <v>78</v>
      </c>
      <c r="I132" s="3" t="s">
        <v>74</v>
      </c>
      <c r="J132" s="3" t="s">
        <v>79</v>
      </c>
      <c r="K132" s="3" t="s">
        <v>80</v>
      </c>
      <c r="L132" s="3" t="s">
        <v>610</v>
      </c>
      <c r="M132" s="3" t="s">
        <v>144</v>
      </c>
      <c r="N132" s="3">
        <v>0</v>
      </c>
      <c r="O132" s="3">
        <v>0</v>
      </c>
      <c r="P132" s="4">
        <v>42278</v>
      </c>
      <c r="Q132" s="4">
        <v>43709</v>
      </c>
      <c r="R132" s="6"/>
      <c r="S132" s="6"/>
      <c r="T132" s="3" t="s">
        <v>83</v>
      </c>
      <c r="U132" s="3" t="s">
        <v>84</v>
      </c>
      <c r="V132" s="3" t="s">
        <v>611</v>
      </c>
      <c r="W132" s="3" t="s">
        <v>86</v>
      </c>
      <c r="X132" s="5">
        <v>9030</v>
      </c>
      <c r="Y132" s="5"/>
      <c r="Z132" s="3">
        <v>3</v>
      </c>
      <c r="AA132" s="3">
        <v>2</v>
      </c>
      <c r="AB132" s="3" t="s">
        <v>74</v>
      </c>
      <c r="AC132" s="3" t="s">
        <v>612</v>
      </c>
      <c r="AD132" s="3" t="s">
        <v>186</v>
      </c>
      <c r="AE132" s="3" t="s">
        <v>187</v>
      </c>
      <c r="AF132" s="3" t="s">
        <v>187</v>
      </c>
      <c r="AG132" s="3"/>
      <c r="AH132" s="3"/>
      <c r="AI132" s="3"/>
      <c r="AJ132" s="3" t="s">
        <v>187</v>
      </c>
      <c r="AK132" s="3"/>
      <c r="AL132" s="3" t="s">
        <v>187</v>
      </c>
      <c r="AM132" s="3"/>
      <c r="AN132" s="3"/>
      <c r="AO132" s="3"/>
      <c r="AP132" s="3"/>
      <c r="AQ132" s="3" t="s">
        <v>167</v>
      </c>
      <c r="AR132" s="3">
        <v>3</v>
      </c>
      <c r="AS132" s="3">
        <v>1</v>
      </c>
      <c r="AT132" s="3">
        <v>2</v>
      </c>
      <c r="AU132" s="3">
        <v>2</v>
      </c>
      <c r="AV132" s="5">
        <v>96.95</v>
      </c>
      <c r="AW132" s="5">
        <v>145.41999999999999</v>
      </c>
      <c r="AX132" s="3">
        <v>68</v>
      </c>
      <c r="AY132" s="3">
        <v>4</v>
      </c>
      <c r="AZ132" s="3">
        <v>18</v>
      </c>
      <c r="BA132" s="5">
        <v>3.8795000000000002</v>
      </c>
      <c r="BB132" s="5">
        <v>366720</v>
      </c>
      <c r="BC132" s="5">
        <v>3782.57</v>
      </c>
      <c r="BD132" s="5">
        <v>418992.59</v>
      </c>
      <c r="BE132" s="5">
        <v>4321.74</v>
      </c>
      <c r="BF132" s="5">
        <v>422481.77</v>
      </c>
      <c r="BG132" s="5">
        <v>4357.7299999999996</v>
      </c>
      <c r="BH132" s="5">
        <v>407650.96</v>
      </c>
      <c r="BI132" s="5">
        <v>4204.76</v>
      </c>
      <c r="BJ132" s="5">
        <v>440000</v>
      </c>
      <c r="BK132" s="5">
        <v>4538.42</v>
      </c>
      <c r="BL132" s="5">
        <v>86.764705882352899</v>
      </c>
      <c r="BM132" s="5">
        <v>13.235294117647101</v>
      </c>
      <c r="BN132" s="3">
        <v>59</v>
      </c>
      <c r="BO132" s="3">
        <v>9</v>
      </c>
      <c r="BP132" s="5">
        <v>24936960</v>
      </c>
      <c r="BQ132" s="3" t="s">
        <v>91</v>
      </c>
      <c r="BR132" s="3" t="s">
        <v>74</v>
      </c>
      <c r="BS132" s="3" t="s">
        <v>74</v>
      </c>
      <c r="BT132" s="3" t="s">
        <v>74</v>
      </c>
      <c r="BU132" s="6">
        <v>43369</v>
      </c>
      <c r="BV132" s="3" t="s">
        <v>74</v>
      </c>
    </row>
    <row r="133" spans="1:74" ht="13.5" customHeight="1" x14ac:dyDescent="0.25">
      <c r="A133" s="3">
        <v>330231115</v>
      </c>
      <c r="B133" s="3">
        <v>73</v>
      </c>
      <c r="C133" s="3" t="s">
        <v>607</v>
      </c>
      <c r="D133" s="3" t="s">
        <v>270</v>
      </c>
      <c r="E133" s="3" t="s">
        <v>75</v>
      </c>
      <c r="F133" s="3" t="s">
        <v>608</v>
      </c>
      <c r="G133" s="3" t="s">
        <v>609</v>
      </c>
      <c r="H133" s="3" t="s">
        <v>78</v>
      </c>
      <c r="I133" s="3" t="s">
        <v>74</v>
      </c>
      <c r="J133" s="3" t="s">
        <v>79</v>
      </c>
      <c r="K133" s="3" t="s">
        <v>80</v>
      </c>
      <c r="L133" s="3" t="s">
        <v>610</v>
      </c>
      <c r="M133" s="3" t="s">
        <v>144</v>
      </c>
      <c r="N133" s="3">
        <v>0</v>
      </c>
      <c r="O133" s="3">
        <v>0</v>
      </c>
      <c r="P133" s="4">
        <v>42278</v>
      </c>
      <c r="Q133" s="4">
        <v>43709</v>
      </c>
      <c r="R133" s="6"/>
      <c r="S133" s="6"/>
      <c r="T133" s="3" t="s">
        <v>83</v>
      </c>
      <c r="U133" s="3" t="s">
        <v>84</v>
      </c>
      <c r="V133" s="3" t="s">
        <v>611</v>
      </c>
      <c r="W133" s="3" t="s">
        <v>86</v>
      </c>
      <c r="X133" s="5">
        <v>9030</v>
      </c>
      <c r="Y133" s="5"/>
      <c r="Z133" s="3">
        <v>3</v>
      </c>
      <c r="AA133" s="3">
        <v>2</v>
      </c>
      <c r="AB133" s="3" t="s">
        <v>74</v>
      </c>
      <c r="AC133" s="3" t="s">
        <v>612</v>
      </c>
      <c r="AD133" s="3" t="s">
        <v>186</v>
      </c>
      <c r="AE133" s="3" t="s">
        <v>187</v>
      </c>
      <c r="AF133" s="3" t="s">
        <v>187</v>
      </c>
      <c r="AG133" s="3"/>
      <c r="AH133" s="3"/>
      <c r="AI133" s="3"/>
      <c r="AJ133" s="3" t="s">
        <v>187</v>
      </c>
      <c r="AK133" s="3"/>
      <c r="AL133" s="3" t="s">
        <v>187</v>
      </c>
      <c r="AM133" s="3"/>
      <c r="AN133" s="3"/>
      <c r="AO133" s="3"/>
      <c r="AP133" s="3"/>
      <c r="AQ133" s="3" t="s">
        <v>150</v>
      </c>
      <c r="AR133" s="3">
        <v>3</v>
      </c>
      <c r="AS133" s="3">
        <v>1</v>
      </c>
      <c r="AT133" s="3">
        <v>2</v>
      </c>
      <c r="AU133" s="3">
        <v>1</v>
      </c>
      <c r="AV133" s="5">
        <v>112.74</v>
      </c>
      <c r="AW133" s="5">
        <v>169.11</v>
      </c>
      <c r="AX133" s="3">
        <v>2</v>
      </c>
      <c r="AY133" s="3">
        <v>4</v>
      </c>
      <c r="AZ133" s="3">
        <v>18</v>
      </c>
      <c r="BA133" s="5">
        <v>3.8795000000000002</v>
      </c>
      <c r="BB133" s="5">
        <v>330642</v>
      </c>
      <c r="BC133" s="5">
        <v>2932.78</v>
      </c>
      <c r="BD133" s="5">
        <v>377772</v>
      </c>
      <c r="BE133" s="5">
        <v>3350.82</v>
      </c>
      <c r="BF133" s="5">
        <v>380917.92</v>
      </c>
      <c r="BG133" s="5">
        <v>3378.73</v>
      </c>
      <c r="BH133" s="5">
        <v>367546.17</v>
      </c>
      <c r="BI133" s="5">
        <v>3260.12</v>
      </c>
      <c r="BJ133" s="5">
        <v>440800</v>
      </c>
      <c r="BK133" s="5">
        <v>3909.88</v>
      </c>
      <c r="BL133" s="5">
        <v>50</v>
      </c>
      <c r="BM133" s="5">
        <v>50</v>
      </c>
      <c r="BN133" s="3">
        <v>1</v>
      </c>
      <c r="BO133" s="3">
        <v>1</v>
      </c>
      <c r="BP133" s="5">
        <v>661284</v>
      </c>
      <c r="BQ133" s="3" t="s">
        <v>91</v>
      </c>
      <c r="BR133" s="3" t="s">
        <v>74</v>
      </c>
      <c r="BS133" s="3" t="s">
        <v>74</v>
      </c>
      <c r="BT133" s="3" t="s">
        <v>74</v>
      </c>
      <c r="BU133" s="6">
        <v>43369</v>
      </c>
      <c r="BV133" s="3" t="s">
        <v>74</v>
      </c>
    </row>
    <row r="134" spans="1:74" ht="13.5" customHeight="1" x14ac:dyDescent="0.25">
      <c r="A134" s="3">
        <v>330231115</v>
      </c>
      <c r="B134" s="3">
        <v>73</v>
      </c>
      <c r="C134" s="3" t="s">
        <v>607</v>
      </c>
      <c r="D134" s="3" t="s">
        <v>270</v>
      </c>
      <c r="E134" s="3" t="s">
        <v>75</v>
      </c>
      <c r="F134" s="3" t="s">
        <v>608</v>
      </c>
      <c r="G134" s="3" t="s">
        <v>609</v>
      </c>
      <c r="H134" s="3" t="s">
        <v>78</v>
      </c>
      <c r="I134" s="3" t="s">
        <v>74</v>
      </c>
      <c r="J134" s="3" t="s">
        <v>79</v>
      </c>
      <c r="K134" s="3" t="s">
        <v>80</v>
      </c>
      <c r="L134" s="3" t="s">
        <v>610</v>
      </c>
      <c r="M134" s="3" t="s">
        <v>144</v>
      </c>
      <c r="N134" s="3">
        <v>0</v>
      </c>
      <c r="O134" s="3">
        <v>0</v>
      </c>
      <c r="P134" s="4">
        <v>42278</v>
      </c>
      <c r="Q134" s="4">
        <v>43709</v>
      </c>
      <c r="R134" s="6"/>
      <c r="S134" s="6"/>
      <c r="T134" s="3" t="s">
        <v>83</v>
      </c>
      <c r="U134" s="3" t="s">
        <v>84</v>
      </c>
      <c r="V134" s="3" t="s">
        <v>611</v>
      </c>
      <c r="W134" s="3" t="s">
        <v>86</v>
      </c>
      <c r="X134" s="5">
        <v>9030</v>
      </c>
      <c r="Y134" s="5"/>
      <c r="Z134" s="3">
        <v>3</v>
      </c>
      <c r="AA134" s="3">
        <v>2</v>
      </c>
      <c r="AB134" s="3" t="s">
        <v>74</v>
      </c>
      <c r="AC134" s="3" t="s">
        <v>612</v>
      </c>
      <c r="AD134" s="3" t="s">
        <v>186</v>
      </c>
      <c r="AE134" s="3" t="s">
        <v>187</v>
      </c>
      <c r="AF134" s="3" t="s">
        <v>187</v>
      </c>
      <c r="AG134" s="3"/>
      <c r="AH134" s="3"/>
      <c r="AI134" s="3"/>
      <c r="AJ134" s="3" t="s">
        <v>187</v>
      </c>
      <c r="AK134" s="3"/>
      <c r="AL134" s="3" t="s">
        <v>187</v>
      </c>
      <c r="AM134" s="3"/>
      <c r="AN134" s="3"/>
      <c r="AO134" s="3"/>
      <c r="AP134" s="3"/>
      <c r="AQ134" s="3" t="s">
        <v>150</v>
      </c>
      <c r="AR134" s="3">
        <v>2</v>
      </c>
      <c r="AS134" s="3">
        <v>1</v>
      </c>
      <c r="AT134" s="3">
        <v>2</v>
      </c>
      <c r="AU134" s="3">
        <v>1</v>
      </c>
      <c r="AV134" s="5">
        <v>86.31</v>
      </c>
      <c r="AW134" s="5">
        <v>129.46</v>
      </c>
      <c r="AX134" s="3">
        <v>4</v>
      </c>
      <c r="AY134" s="3">
        <v>4</v>
      </c>
      <c r="AZ134" s="3">
        <v>18</v>
      </c>
      <c r="BA134" s="5">
        <v>3.8795000000000002</v>
      </c>
      <c r="BB134" s="5">
        <v>259740</v>
      </c>
      <c r="BC134" s="5">
        <v>3009.38</v>
      </c>
      <c r="BD134" s="5">
        <v>296763.56</v>
      </c>
      <c r="BE134" s="5">
        <v>3438.34</v>
      </c>
      <c r="BF134" s="5">
        <v>299234.88</v>
      </c>
      <c r="BG134" s="5">
        <v>3466.97</v>
      </c>
      <c r="BH134" s="5">
        <v>288730.53000000003</v>
      </c>
      <c r="BI134" s="5">
        <v>3345.27</v>
      </c>
      <c r="BJ134" s="5">
        <v>335300</v>
      </c>
      <c r="BK134" s="5">
        <v>3884.83</v>
      </c>
      <c r="BL134" s="5">
        <v>100</v>
      </c>
      <c r="BM134" s="5">
        <v>0</v>
      </c>
      <c r="BN134" s="3">
        <v>4</v>
      </c>
      <c r="BO134" s="3">
        <v>0</v>
      </c>
      <c r="BP134" s="5">
        <v>1038960</v>
      </c>
      <c r="BQ134" s="3" t="s">
        <v>91</v>
      </c>
      <c r="BR134" s="3" t="s">
        <v>74</v>
      </c>
      <c r="BS134" s="3" t="s">
        <v>74</v>
      </c>
      <c r="BT134" s="3" t="s">
        <v>74</v>
      </c>
      <c r="BU134" s="6">
        <v>43229</v>
      </c>
      <c r="BV134" s="3" t="s">
        <v>74</v>
      </c>
    </row>
    <row r="135" spans="1:74" ht="13.5" customHeight="1" x14ac:dyDescent="0.25">
      <c r="A135" s="3">
        <v>330231115</v>
      </c>
      <c r="B135" s="3">
        <v>73</v>
      </c>
      <c r="C135" s="3" t="s">
        <v>607</v>
      </c>
      <c r="D135" s="3" t="s">
        <v>270</v>
      </c>
      <c r="E135" s="3" t="s">
        <v>75</v>
      </c>
      <c r="F135" s="3" t="s">
        <v>608</v>
      </c>
      <c r="G135" s="3" t="s">
        <v>609</v>
      </c>
      <c r="H135" s="3" t="s">
        <v>78</v>
      </c>
      <c r="I135" s="3" t="s">
        <v>74</v>
      </c>
      <c r="J135" s="3" t="s">
        <v>79</v>
      </c>
      <c r="K135" s="3" t="s">
        <v>80</v>
      </c>
      <c r="L135" s="3" t="s">
        <v>610</v>
      </c>
      <c r="M135" s="3" t="s">
        <v>144</v>
      </c>
      <c r="N135" s="3">
        <v>0</v>
      </c>
      <c r="O135" s="3">
        <v>0</v>
      </c>
      <c r="P135" s="4">
        <v>42278</v>
      </c>
      <c r="Q135" s="4">
        <v>43709</v>
      </c>
      <c r="R135" s="6"/>
      <c r="S135" s="6"/>
      <c r="T135" s="3" t="s">
        <v>83</v>
      </c>
      <c r="U135" s="3" t="s">
        <v>84</v>
      </c>
      <c r="V135" s="3" t="s">
        <v>611</v>
      </c>
      <c r="W135" s="3" t="s">
        <v>86</v>
      </c>
      <c r="X135" s="5">
        <v>9030</v>
      </c>
      <c r="Y135" s="5"/>
      <c r="Z135" s="3">
        <v>3</v>
      </c>
      <c r="AA135" s="3">
        <v>2</v>
      </c>
      <c r="AB135" s="3" t="s">
        <v>74</v>
      </c>
      <c r="AC135" s="3" t="s">
        <v>612</v>
      </c>
      <c r="AD135" s="3" t="s">
        <v>186</v>
      </c>
      <c r="AE135" s="3" t="s">
        <v>187</v>
      </c>
      <c r="AF135" s="3" t="s">
        <v>187</v>
      </c>
      <c r="AG135" s="3"/>
      <c r="AH135" s="3"/>
      <c r="AI135" s="3"/>
      <c r="AJ135" s="3" t="s">
        <v>187</v>
      </c>
      <c r="AK135" s="3"/>
      <c r="AL135" s="3" t="s">
        <v>187</v>
      </c>
      <c r="AM135" s="3"/>
      <c r="AN135" s="3"/>
      <c r="AO135" s="3"/>
      <c r="AP135" s="3"/>
      <c r="AQ135" s="3" t="s">
        <v>150</v>
      </c>
      <c r="AR135" s="3">
        <v>3</v>
      </c>
      <c r="AS135" s="3">
        <v>1</v>
      </c>
      <c r="AT135" s="3">
        <v>2</v>
      </c>
      <c r="AU135" s="3">
        <v>1</v>
      </c>
      <c r="AV135" s="5">
        <v>127.97</v>
      </c>
      <c r="AW135" s="5">
        <v>191.95</v>
      </c>
      <c r="AX135" s="3">
        <v>2</v>
      </c>
      <c r="AY135" s="3">
        <v>4</v>
      </c>
      <c r="AZ135" s="3">
        <v>18</v>
      </c>
      <c r="BA135" s="5">
        <v>3.8795000000000002</v>
      </c>
      <c r="BB135" s="5">
        <v>375258</v>
      </c>
      <c r="BC135" s="5">
        <v>2932.39</v>
      </c>
      <c r="BD135" s="5">
        <v>428747.6</v>
      </c>
      <c r="BE135" s="5">
        <v>3350.38</v>
      </c>
      <c r="BF135" s="5">
        <v>432318.02</v>
      </c>
      <c r="BG135" s="5">
        <v>3378.28</v>
      </c>
      <c r="BH135" s="5">
        <v>417141.92</v>
      </c>
      <c r="BI135" s="5">
        <v>3259.68</v>
      </c>
      <c r="BJ135" s="5">
        <v>481000</v>
      </c>
      <c r="BK135" s="5">
        <v>3758.69</v>
      </c>
      <c r="BL135" s="5">
        <v>100</v>
      </c>
      <c r="BM135" s="5">
        <v>0</v>
      </c>
      <c r="BN135" s="3">
        <v>2</v>
      </c>
      <c r="BO135" s="3">
        <v>0</v>
      </c>
      <c r="BP135" s="5">
        <v>750516</v>
      </c>
      <c r="BQ135" s="3" t="s">
        <v>91</v>
      </c>
      <c r="BR135" s="3" t="s">
        <v>74</v>
      </c>
      <c r="BS135" s="3" t="s">
        <v>74</v>
      </c>
      <c r="BT135" s="3" t="s">
        <v>74</v>
      </c>
      <c r="BU135" s="6">
        <v>42957</v>
      </c>
      <c r="BV135" s="3" t="s">
        <v>74</v>
      </c>
    </row>
    <row r="136" spans="1:74" ht="13.5" customHeight="1" x14ac:dyDescent="0.25">
      <c r="A136" s="3">
        <v>330231115</v>
      </c>
      <c r="B136" s="3">
        <v>73</v>
      </c>
      <c r="C136" s="3" t="s">
        <v>607</v>
      </c>
      <c r="D136" s="3" t="s">
        <v>270</v>
      </c>
      <c r="E136" s="3" t="s">
        <v>75</v>
      </c>
      <c r="F136" s="3" t="s">
        <v>608</v>
      </c>
      <c r="G136" s="3" t="s">
        <v>609</v>
      </c>
      <c r="H136" s="3" t="s">
        <v>78</v>
      </c>
      <c r="I136" s="3" t="s">
        <v>74</v>
      </c>
      <c r="J136" s="3" t="s">
        <v>79</v>
      </c>
      <c r="K136" s="3" t="s">
        <v>80</v>
      </c>
      <c r="L136" s="3" t="s">
        <v>610</v>
      </c>
      <c r="M136" s="3" t="s">
        <v>144</v>
      </c>
      <c r="N136" s="3">
        <v>0</v>
      </c>
      <c r="O136" s="3">
        <v>0</v>
      </c>
      <c r="P136" s="4">
        <v>42278</v>
      </c>
      <c r="Q136" s="4">
        <v>43709</v>
      </c>
      <c r="R136" s="6"/>
      <c r="S136" s="6"/>
      <c r="T136" s="3" t="s">
        <v>83</v>
      </c>
      <c r="U136" s="3" t="s">
        <v>84</v>
      </c>
      <c r="V136" s="3" t="s">
        <v>611</v>
      </c>
      <c r="W136" s="3" t="s">
        <v>86</v>
      </c>
      <c r="X136" s="5">
        <v>9030</v>
      </c>
      <c r="Y136" s="5"/>
      <c r="Z136" s="3">
        <v>3</v>
      </c>
      <c r="AA136" s="3">
        <v>2</v>
      </c>
      <c r="AB136" s="3" t="s">
        <v>74</v>
      </c>
      <c r="AC136" s="3" t="s">
        <v>612</v>
      </c>
      <c r="AD136" s="3" t="s">
        <v>186</v>
      </c>
      <c r="AE136" s="3" t="s">
        <v>187</v>
      </c>
      <c r="AF136" s="3" t="s">
        <v>187</v>
      </c>
      <c r="AG136" s="3"/>
      <c r="AH136" s="3"/>
      <c r="AI136" s="3"/>
      <c r="AJ136" s="3" t="s">
        <v>187</v>
      </c>
      <c r="AK136" s="3"/>
      <c r="AL136" s="3" t="s">
        <v>187</v>
      </c>
      <c r="AM136" s="3"/>
      <c r="AN136" s="3"/>
      <c r="AO136" s="3"/>
      <c r="AP136" s="3"/>
      <c r="AQ136" s="3" t="s">
        <v>150</v>
      </c>
      <c r="AR136" s="3">
        <v>2</v>
      </c>
      <c r="AS136" s="3">
        <v>1</v>
      </c>
      <c r="AT136" s="3">
        <v>1</v>
      </c>
      <c r="AU136" s="3">
        <v>2</v>
      </c>
      <c r="AV136" s="5">
        <v>78.099999999999994</v>
      </c>
      <c r="AW136" s="5">
        <v>117.15</v>
      </c>
      <c r="AX136" s="3">
        <v>4</v>
      </c>
      <c r="AY136" s="3">
        <v>4</v>
      </c>
      <c r="AZ136" s="3">
        <v>18</v>
      </c>
      <c r="BA136" s="5">
        <v>3.8795000000000002</v>
      </c>
      <c r="BB136" s="5">
        <v>236335</v>
      </c>
      <c r="BC136" s="5">
        <v>3026.06</v>
      </c>
      <c r="BD136" s="5">
        <v>270022.40000000002</v>
      </c>
      <c r="BE136" s="5">
        <v>3457.4</v>
      </c>
      <c r="BF136" s="5">
        <v>272271.02</v>
      </c>
      <c r="BG136" s="5">
        <v>3486.19</v>
      </c>
      <c r="BH136" s="5">
        <v>262713.21999999997</v>
      </c>
      <c r="BI136" s="5">
        <v>3363.81</v>
      </c>
      <c r="BJ136" s="5">
        <v>335500</v>
      </c>
      <c r="BK136" s="5">
        <v>4295.7700000000004</v>
      </c>
      <c r="BL136" s="5">
        <v>100</v>
      </c>
      <c r="BM136" s="5">
        <v>0</v>
      </c>
      <c r="BN136" s="3">
        <v>4</v>
      </c>
      <c r="BO136" s="3">
        <v>0</v>
      </c>
      <c r="BP136" s="5">
        <v>945340</v>
      </c>
      <c r="BQ136" s="3" t="s">
        <v>91</v>
      </c>
      <c r="BR136" s="3" t="s">
        <v>74</v>
      </c>
      <c r="BS136" s="3" t="s">
        <v>74</v>
      </c>
      <c r="BT136" s="3" t="s">
        <v>74</v>
      </c>
      <c r="BU136" s="6">
        <v>42957</v>
      </c>
      <c r="BV136" s="3" t="s">
        <v>74</v>
      </c>
    </row>
    <row r="137" spans="1:74" ht="13.5" customHeight="1" x14ac:dyDescent="0.25">
      <c r="A137" s="3">
        <v>330671115</v>
      </c>
      <c r="B137" s="3">
        <v>74</v>
      </c>
      <c r="C137" s="3" t="s">
        <v>613</v>
      </c>
      <c r="D137" s="3" t="s">
        <v>74</v>
      </c>
      <c r="E137" s="3" t="s">
        <v>75</v>
      </c>
      <c r="F137" s="3" t="s">
        <v>614</v>
      </c>
      <c r="G137" s="3" t="s">
        <v>117</v>
      </c>
      <c r="H137" s="3" t="s">
        <v>78</v>
      </c>
      <c r="I137" s="3" t="s">
        <v>74</v>
      </c>
      <c r="J137" s="3" t="s">
        <v>79</v>
      </c>
      <c r="K137" s="3" t="s">
        <v>80</v>
      </c>
      <c r="L137" s="3" t="s">
        <v>615</v>
      </c>
      <c r="M137" s="3" t="s">
        <v>74</v>
      </c>
      <c r="N137" s="3">
        <v>0</v>
      </c>
      <c r="O137" s="3">
        <v>0</v>
      </c>
      <c r="P137" s="4">
        <v>42278</v>
      </c>
      <c r="Q137" s="4">
        <v>42767</v>
      </c>
      <c r="R137" s="6"/>
      <c r="S137" s="6"/>
      <c r="T137" s="3" t="s">
        <v>83</v>
      </c>
      <c r="U137" s="3" t="s">
        <v>93</v>
      </c>
      <c r="V137" s="3" t="s">
        <v>120</v>
      </c>
      <c r="W137" s="3" t="s">
        <v>184</v>
      </c>
      <c r="X137" s="5">
        <v>770</v>
      </c>
      <c r="Y137" s="5"/>
      <c r="Z137" s="3">
        <v>1</v>
      </c>
      <c r="AA137" s="3">
        <v>0</v>
      </c>
      <c r="AB137" s="3" t="s">
        <v>74</v>
      </c>
      <c r="AC137" s="3" t="s">
        <v>74</v>
      </c>
      <c r="AD137" s="3" t="s">
        <v>121</v>
      </c>
      <c r="AE137" s="3" t="s">
        <v>122</v>
      </c>
      <c r="AF137" s="3" t="s">
        <v>122</v>
      </c>
      <c r="AG137" s="3"/>
      <c r="AH137" s="3"/>
      <c r="AI137" s="3"/>
      <c r="AJ137" s="3" t="s">
        <v>122</v>
      </c>
      <c r="AK137" s="3"/>
      <c r="AL137" s="3" t="s">
        <v>122</v>
      </c>
      <c r="AM137" s="3" t="s">
        <v>136</v>
      </c>
      <c r="AN137" s="3" t="s">
        <v>616</v>
      </c>
      <c r="AO137" s="3"/>
      <c r="AP137" s="3"/>
      <c r="AQ137" s="3" t="s">
        <v>90</v>
      </c>
      <c r="AR137" s="3">
        <v>2</v>
      </c>
      <c r="AS137" s="3">
        <v>0</v>
      </c>
      <c r="AT137" s="3">
        <v>1</v>
      </c>
      <c r="AU137" s="3">
        <v>1</v>
      </c>
      <c r="AV137" s="5">
        <v>51.3</v>
      </c>
      <c r="AW137" s="5">
        <v>76.95</v>
      </c>
      <c r="AX137" s="3">
        <v>16</v>
      </c>
      <c r="AY137" s="3">
        <v>4</v>
      </c>
      <c r="AZ137" s="3">
        <v>4</v>
      </c>
      <c r="BA137" s="5">
        <v>3.8795000000000002</v>
      </c>
      <c r="BB137" s="5">
        <v>148900</v>
      </c>
      <c r="BC137" s="5">
        <v>2902.53</v>
      </c>
      <c r="BD137" s="5">
        <v>170124.33</v>
      </c>
      <c r="BE137" s="5">
        <v>3316.26</v>
      </c>
      <c r="BF137" s="5">
        <v>171541.06</v>
      </c>
      <c r="BG137" s="5">
        <v>3343.88</v>
      </c>
      <c r="BH137" s="5">
        <v>165519.28</v>
      </c>
      <c r="BI137" s="5">
        <v>3226.49</v>
      </c>
      <c r="BJ137" s="5">
        <v>149562</v>
      </c>
      <c r="BK137" s="5">
        <v>2915.44</v>
      </c>
      <c r="BL137" s="5">
        <v>100</v>
      </c>
      <c r="BM137" s="5">
        <v>0</v>
      </c>
      <c r="BN137" s="3">
        <v>16</v>
      </c>
      <c r="BO137" s="3">
        <v>0</v>
      </c>
      <c r="BP137" s="5">
        <v>2382400</v>
      </c>
      <c r="BQ137" s="3" t="s">
        <v>91</v>
      </c>
      <c r="BR137" s="3" t="s">
        <v>74</v>
      </c>
      <c r="BS137" s="3" t="s">
        <v>74</v>
      </c>
      <c r="BT137" s="3" t="s">
        <v>74</v>
      </c>
      <c r="BU137" s="6">
        <v>42646</v>
      </c>
      <c r="BV137" s="3" t="s">
        <v>74</v>
      </c>
    </row>
    <row r="138" spans="1:74" ht="13.5" customHeight="1" x14ac:dyDescent="0.25">
      <c r="A138" s="3">
        <v>329941115</v>
      </c>
      <c r="B138" s="3">
        <v>75</v>
      </c>
      <c r="C138" s="3" t="s">
        <v>617</v>
      </c>
      <c r="D138" s="3" t="s">
        <v>618</v>
      </c>
      <c r="E138" s="3" t="s">
        <v>75</v>
      </c>
      <c r="F138" s="3" t="s">
        <v>619</v>
      </c>
      <c r="G138" s="3" t="s">
        <v>154</v>
      </c>
      <c r="H138" s="3" t="s">
        <v>78</v>
      </c>
      <c r="I138" s="3" t="s">
        <v>74</v>
      </c>
      <c r="J138" s="3" t="s">
        <v>79</v>
      </c>
      <c r="K138" s="3" t="s">
        <v>80</v>
      </c>
      <c r="L138" s="3" t="s">
        <v>273</v>
      </c>
      <c r="M138" s="3" t="s">
        <v>144</v>
      </c>
      <c r="N138" s="3">
        <v>0</v>
      </c>
      <c r="O138" s="3">
        <v>0</v>
      </c>
      <c r="P138" s="4">
        <v>42491</v>
      </c>
      <c r="Q138" s="4">
        <v>43800</v>
      </c>
      <c r="R138" s="6"/>
      <c r="S138" s="6"/>
      <c r="T138" s="3" t="s">
        <v>83</v>
      </c>
      <c r="U138" s="3" t="s">
        <v>84</v>
      </c>
      <c r="V138" s="3" t="s">
        <v>85</v>
      </c>
      <c r="W138" s="3" t="s">
        <v>184</v>
      </c>
      <c r="X138" s="5">
        <v>12760</v>
      </c>
      <c r="Y138" s="5"/>
      <c r="Z138" s="3">
        <v>1</v>
      </c>
      <c r="AA138" s="3">
        <v>2</v>
      </c>
      <c r="AB138" s="3" t="s">
        <v>74</v>
      </c>
      <c r="AC138" s="3" t="s">
        <v>620</v>
      </c>
      <c r="AD138" s="3" t="s">
        <v>157</v>
      </c>
      <c r="AE138" s="3" t="s">
        <v>158</v>
      </c>
      <c r="AF138" s="3" t="s">
        <v>158</v>
      </c>
      <c r="AG138" s="3"/>
      <c r="AH138" s="3"/>
      <c r="AI138" s="3"/>
      <c r="AJ138" s="3" t="s">
        <v>158</v>
      </c>
      <c r="AK138" s="3"/>
      <c r="AL138" s="3" t="s">
        <v>159</v>
      </c>
      <c r="AM138" s="3"/>
      <c r="AN138" s="3"/>
      <c r="AO138" s="3"/>
      <c r="AP138" s="3"/>
      <c r="AQ138" s="3" t="s">
        <v>149</v>
      </c>
      <c r="AR138" s="3">
        <v>3</v>
      </c>
      <c r="AS138" s="3">
        <v>1</v>
      </c>
      <c r="AT138" s="3">
        <v>2</v>
      </c>
      <c r="AU138" s="3">
        <v>2</v>
      </c>
      <c r="AV138" s="5">
        <v>101</v>
      </c>
      <c r="AW138" s="5">
        <v>151.5</v>
      </c>
      <c r="AX138" s="3">
        <v>6</v>
      </c>
      <c r="AY138" s="3">
        <v>4</v>
      </c>
      <c r="AZ138" s="3">
        <v>21</v>
      </c>
      <c r="BA138" s="5">
        <v>3.5386899999999999</v>
      </c>
      <c r="BB138" s="5">
        <v>392000</v>
      </c>
      <c r="BC138" s="5">
        <v>3881.19</v>
      </c>
      <c r="BD138" s="5">
        <v>456885</v>
      </c>
      <c r="BE138" s="5">
        <v>4523.62</v>
      </c>
      <c r="BF138" s="5">
        <v>425029.45</v>
      </c>
      <c r="BG138" s="5">
        <v>4208.21</v>
      </c>
      <c r="BH138" s="5">
        <v>432286.78</v>
      </c>
      <c r="BI138" s="5">
        <v>4280.07</v>
      </c>
      <c r="BJ138" s="5">
        <v>545295</v>
      </c>
      <c r="BK138" s="5">
        <v>5398.96</v>
      </c>
      <c r="BL138" s="5">
        <v>83.3333333333333</v>
      </c>
      <c r="BM138" s="5">
        <v>16.6666666666667</v>
      </c>
      <c r="BN138" s="3">
        <v>5</v>
      </c>
      <c r="BO138" s="3">
        <v>1</v>
      </c>
      <c r="BP138" s="5">
        <v>2352000</v>
      </c>
      <c r="BQ138" s="3" t="s">
        <v>91</v>
      </c>
      <c r="BR138" s="3" t="s">
        <v>74</v>
      </c>
      <c r="BS138" s="3" t="s">
        <v>74</v>
      </c>
      <c r="BT138" s="3" t="s">
        <v>74</v>
      </c>
      <c r="BU138" s="6">
        <v>43369</v>
      </c>
      <c r="BV138" s="3" t="s">
        <v>621</v>
      </c>
    </row>
    <row r="139" spans="1:74" ht="13.5" customHeight="1" x14ac:dyDescent="0.25">
      <c r="A139" s="3">
        <v>329941115</v>
      </c>
      <c r="B139" s="3">
        <v>75</v>
      </c>
      <c r="C139" s="3" t="s">
        <v>617</v>
      </c>
      <c r="D139" s="3" t="s">
        <v>618</v>
      </c>
      <c r="E139" s="3" t="s">
        <v>75</v>
      </c>
      <c r="F139" s="3" t="s">
        <v>619</v>
      </c>
      <c r="G139" s="3" t="s">
        <v>154</v>
      </c>
      <c r="H139" s="3" t="s">
        <v>78</v>
      </c>
      <c r="I139" s="3" t="s">
        <v>74</v>
      </c>
      <c r="J139" s="3" t="s">
        <v>79</v>
      </c>
      <c r="K139" s="3" t="s">
        <v>80</v>
      </c>
      <c r="L139" s="3" t="s">
        <v>273</v>
      </c>
      <c r="M139" s="3" t="s">
        <v>144</v>
      </c>
      <c r="N139" s="3">
        <v>0</v>
      </c>
      <c r="O139" s="3">
        <v>0</v>
      </c>
      <c r="P139" s="4">
        <v>42491</v>
      </c>
      <c r="Q139" s="4">
        <v>43800</v>
      </c>
      <c r="R139" s="6"/>
      <c r="S139" s="6"/>
      <c r="T139" s="3" t="s">
        <v>83</v>
      </c>
      <c r="U139" s="3" t="s">
        <v>84</v>
      </c>
      <c r="V139" s="3" t="s">
        <v>85</v>
      </c>
      <c r="W139" s="3" t="s">
        <v>184</v>
      </c>
      <c r="X139" s="5">
        <v>12760</v>
      </c>
      <c r="Y139" s="5"/>
      <c r="Z139" s="3">
        <v>1</v>
      </c>
      <c r="AA139" s="3">
        <v>2</v>
      </c>
      <c r="AB139" s="3" t="s">
        <v>74</v>
      </c>
      <c r="AC139" s="3" t="s">
        <v>620</v>
      </c>
      <c r="AD139" s="3" t="s">
        <v>157</v>
      </c>
      <c r="AE139" s="3" t="s">
        <v>158</v>
      </c>
      <c r="AF139" s="3" t="s">
        <v>158</v>
      </c>
      <c r="AG139" s="3"/>
      <c r="AH139" s="3"/>
      <c r="AI139" s="3"/>
      <c r="AJ139" s="3" t="s">
        <v>158</v>
      </c>
      <c r="AK139" s="3"/>
      <c r="AL139" s="3" t="s">
        <v>159</v>
      </c>
      <c r="AM139" s="3"/>
      <c r="AN139" s="3"/>
      <c r="AO139" s="3"/>
      <c r="AP139" s="3"/>
      <c r="AQ139" s="3" t="s">
        <v>90</v>
      </c>
      <c r="AR139" s="3">
        <v>2</v>
      </c>
      <c r="AS139" s="3">
        <v>1</v>
      </c>
      <c r="AT139" s="3">
        <v>2</v>
      </c>
      <c r="AU139" s="3">
        <v>2</v>
      </c>
      <c r="AV139" s="5">
        <v>62</v>
      </c>
      <c r="AW139" s="5">
        <v>93</v>
      </c>
      <c r="AX139" s="3">
        <v>42</v>
      </c>
      <c r="AY139" s="3">
        <v>4</v>
      </c>
      <c r="AZ139" s="3">
        <v>21</v>
      </c>
      <c r="BA139" s="5">
        <v>3.5386899999999999</v>
      </c>
      <c r="BB139" s="5">
        <v>245000</v>
      </c>
      <c r="BC139" s="5">
        <v>3951.61</v>
      </c>
      <c r="BD139" s="5">
        <v>285553.12</v>
      </c>
      <c r="BE139" s="5">
        <v>4605.6899999999996</v>
      </c>
      <c r="BF139" s="5">
        <v>265643.40999999997</v>
      </c>
      <c r="BG139" s="5">
        <v>4284.57</v>
      </c>
      <c r="BH139" s="5">
        <v>270179.24</v>
      </c>
      <c r="BI139" s="5">
        <v>4357.7299999999996</v>
      </c>
      <c r="BJ139" s="5">
        <v>306637</v>
      </c>
      <c r="BK139" s="5">
        <v>4945.76</v>
      </c>
      <c r="BL139" s="5">
        <v>95.238095238095198</v>
      </c>
      <c r="BM139" s="5">
        <v>4.7619047619047699</v>
      </c>
      <c r="BN139" s="3">
        <v>40</v>
      </c>
      <c r="BO139" s="3">
        <v>2</v>
      </c>
      <c r="BP139" s="5">
        <v>10290000</v>
      </c>
      <c r="BQ139" s="3" t="s">
        <v>91</v>
      </c>
      <c r="BR139" s="3" t="s">
        <v>74</v>
      </c>
      <c r="BS139" s="3" t="s">
        <v>74</v>
      </c>
      <c r="BT139" s="3" t="s">
        <v>74</v>
      </c>
      <c r="BU139" s="6">
        <v>43369</v>
      </c>
      <c r="BV139" s="3" t="s">
        <v>74</v>
      </c>
    </row>
    <row r="140" spans="1:74" ht="13.5" customHeight="1" x14ac:dyDescent="0.25">
      <c r="A140" s="3">
        <v>329941115</v>
      </c>
      <c r="B140" s="3">
        <v>75</v>
      </c>
      <c r="C140" s="3" t="s">
        <v>617</v>
      </c>
      <c r="D140" s="3" t="s">
        <v>618</v>
      </c>
      <c r="E140" s="3" t="s">
        <v>75</v>
      </c>
      <c r="F140" s="3" t="s">
        <v>619</v>
      </c>
      <c r="G140" s="3" t="s">
        <v>154</v>
      </c>
      <c r="H140" s="3" t="s">
        <v>78</v>
      </c>
      <c r="I140" s="3" t="s">
        <v>74</v>
      </c>
      <c r="J140" s="3" t="s">
        <v>79</v>
      </c>
      <c r="K140" s="3" t="s">
        <v>80</v>
      </c>
      <c r="L140" s="3" t="s">
        <v>273</v>
      </c>
      <c r="M140" s="3" t="s">
        <v>144</v>
      </c>
      <c r="N140" s="3">
        <v>0</v>
      </c>
      <c r="O140" s="3">
        <v>0</v>
      </c>
      <c r="P140" s="4">
        <v>42491</v>
      </c>
      <c r="Q140" s="4">
        <v>43800</v>
      </c>
      <c r="R140" s="6"/>
      <c r="S140" s="6"/>
      <c r="T140" s="3" t="s">
        <v>83</v>
      </c>
      <c r="U140" s="3" t="s">
        <v>93</v>
      </c>
      <c r="V140" s="3" t="s">
        <v>85</v>
      </c>
      <c r="W140" s="3" t="s">
        <v>184</v>
      </c>
      <c r="X140" s="5">
        <v>12760</v>
      </c>
      <c r="Y140" s="5"/>
      <c r="Z140" s="3">
        <v>1</v>
      </c>
      <c r="AA140" s="3">
        <v>2</v>
      </c>
      <c r="AB140" s="3" t="s">
        <v>74</v>
      </c>
      <c r="AC140" s="3" t="s">
        <v>620</v>
      </c>
      <c r="AD140" s="3" t="s">
        <v>157</v>
      </c>
      <c r="AE140" s="3" t="s">
        <v>158</v>
      </c>
      <c r="AF140" s="3" t="s">
        <v>158</v>
      </c>
      <c r="AG140" s="3"/>
      <c r="AH140" s="3"/>
      <c r="AI140" s="3"/>
      <c r="AJ140" s="3" t="s">
        <v>158</v>
      </c>
      <c r="AK140" s="3"/>
      <c r="AL140" s="3" t="s">
        <v>159</v>
      </c>
      <c r="AM140" s="3"/>
      <c r="AN140" s="3"/>
      <c r="AO140" s="3"/>
      <c r="AP140" s="3"/>
      <c r="AQ140" s="3" t="s">
        <v>125</v>
      </c>
      <c r="AR140" s="3">
        <v>1</v>
      </c>
      <c r="AS140" s="3">
        <v>0</v>
      </c>
      <c r="AT140" s="3">
        <v>1</v>
      </c>
      <c r="AU140" s="3">
        <v>1</v>
      </c>
      <c r="AV140" s="5">
        <v>48</v>
      </c>
      <c r="AW140" s="5">
        <v>72</v>
      </c>
      <c r="AX140" s="3">
        <v>34</v>
      </c>
      <c r="AY140" s="3">
        <v>4</v>
      </c>
      <c r="AZ140" s="3">
        <v>21</v>
      </c>
      <c r="BA140" s="5">
        <v>3.5386899999999999</v>
      </c>
      <c r="BB140" s="5">
        <v>189000</v>
      </c>
      <c r="BC140" s="5">
        <v>3937.5</v>
      </c>
      <c r="BD140" s="5">
        <v>220283.84</v>
      </c>
      <c r="BE140" s="5">
        <v>4589.25</v>
      </c>
      <c r="BF140" s="5">
        <v>204924.91</v>
      </c>
      <c r="BG140" s="5">
        <v>4269.2700000000004</v>
      </c>
      <c r="BH140" s="5">
        <v>208423.98</v>
      </c>
      <c r="BI140" s="5">
        <v>4342.17</v>
      </c>
      <c r="BJ140" s="5">
        <v>248562</v>
      </c>
      <c r="BK140" s="5">
        <v>5178.38</v>
      </c>
      <c r="BL140" s="5">
        <v>94.117647058823493</v>
      </c>
      <c r="BM140" s="5">
        <v>5.8823529411764799</v>
      </c>
      <c r="BN140" s="3">
        <v>32</v>
      </c>
      <c r="BO140" s="3">
        <v>2</v>
      </c>
      <c r="BP140" s="5">
        <v>6426000</v>
      </c>
      <c r="BQ140" s="3" t="s">
        <v>91</v>
      </c>
      <c r="BR140" s="3" t="s">
        <v>74</v>
      </c>
      <c r="BS140" s="3" t="s">
        <v>74</v>
      </c>
      <c r="BT140" s="3" t="s">
        <v>74</v>
      </c>
      <c r="BU140" s="6">
        <v>43369</v>
      </c>
      <c r="BV140" s="3" t="s">
        <v>74</v>
      </c>
    </row>
    <row r="141" spans="1:74" ht="13.5" customHeight="1" x14ac:dyDescent="0.25">
      <c r="A141" s="3">
        <v>329941115</v>
      </c>
      <c r="B141" s="3">
        <v>75</v>
      </c>
      <c r="C141" s="3" t="s">
        <v>617</v>
      </c>
      <c r="D141" s="3" t="s">
        <v>618</v>
      </c>
      <c r="E141" s="3" t="s">
        <v>75</v>
      </c>
      <c r="F141" s="3" t="s">
        <v>619</v>
      </c>
      <c r="G141" s="3" t="s">
        <v>154</v>
      </c>
      <c r="H141" s="3" t="s">
        <v>78</v>
      </c>
      <c r="I141" s="3" t="s">
        <v>74</v>
      </c>
      <c r="J141" s="3" t="s">
        <v>79</v>
      </c>
      <c r="K141" s="3" t="s">
        <v>80</v>
      </c>
      <c r="L141" s="3" t="s">
        <v>273</v>
      </c>
      <c r="M141" s="3" t="s">
        <v>144</v>
      </c>
      <c r="N141" s="3">
        <v>0</v>
      </c>
      <c r="O141" s="3">
        <v>0</v>
      </c>
      <c r="P141" s="4">
        <v>42491</v>
      </c>
      <c r="Q141" s="4">
        <v>43800</v>
      </c>
      <c r="R141" s="6"/>
      <c r="S141" s="6"/>
      <c r="T141" s="3" t="s">
        <v>83</v>
      </c>
      <c r="U141" s="3" t="s">
        <v>132</v>
      </c>
      <c r="V141" s="3" t="s">
        <v>85</v>
      </c>
      <c r="W141" s="3" t="s">
        <v>184</v>
      </c>
      <c r="X141" s="5">
        <v>12760</v>
      </c>
      <c r="Y141" s="5"/>
      <c r="Z141" s="3">
        <v>1</v>
      </c>
      <c r="AA141" s="3">
        <v>2</v>
      </c>
      <c r="AB141" s="3" t="s">
        <v>74</v>
      </c>
      <c r="AC141" s="3" t="s">
        <v>620</v>
      </c>
      <c r="AD141" s="3" t="s">
        <v>157</v>
      </c>
      <c r="AE141" s="3" t="s">
        <v>158</v>
      </c>
      <c r="AF141" s="3" t="s">
        <v>158</v>
      </c>
      <c r="AG141" s="3"/>
      <c r="AH141" s="3"/>
      <c r="AI141" s="3"/>
      <c r="AJ141" s="3" t="s">
        <v>158</v>
      </c>
      <c r="AK141" s="3"/>
      <c r="AL141" s="3" t="s">
        <v>159</v>
      </c>
      <c r="AM141" s="3"/>
      <c r="AN141" s="3"/>
      <c r="AO141" s="3"/>
      <c r="AP141" s="3"/>
      <c r="AQ141" s="3" t="s">
        <v>149</v>
      </c>
      <c r="AR141" s="3">
        <v>3</v>
      </c>
      <c r="AS141" s="3">
        <v>3</v>
      </c>
      <c r="AT141" s="3">
        <v>3</v>
      </c>
      <c r="AU141" s="3">
        <v>3</v>
      </c>
      <c r="AV141" s="5">
        <v>129</v>
      </c>
      <c r="AW141" s="5">
        <v>193.5</v>
      </c>
      <c r="AX141" s="3">
        <v>2</v>
      </c>
      <c r="AY141" s="3">
        <v>4</v>
      </c>
      <c r="AZ141" s="3">
        <v>21</v>
      </c>
      <c r="BA141" s="5">
        <v>3.5386899999999999</v>
      </c>
      <c r="BB141" s="5">
        <v>562860</v>
      </c>
      <c r="BC141" s="5">
        <v>4363.26</v>
      </c>
      <c r="BD141" s="5">
        <v>656026.25</v>
      </c>
      <c r="BE141" s="5">
        <v>5085.4799999999996</v>
      </c>
      <c r="BF141" s="5">
        <v>610285.91</v>
      </c>
      <c r="BG141" s="5">
        <v>4730.8999999999996</v>
      </c>
      <c r="BH141" s="5">
        <v>620706.47</v>
      </c>
      <c r="BI141" s="5">
        <v>4811.68</v>
      </c>
      <c r="BJ141" s="5">
        <v>686689</v>
      </c>
      <c r="BK141" s="5">
        <v>5323.17</v>
      </c>
      <c r="BL141" s="5">
        <v>100</v>
      </c>
      <c r="BM141" s="5">
        <v>0</v>
      </c>
      <c r="BN141" s="3">
        <v>2</v>
      </c>
      <c r="BO141" s="3">
        <v>0</v>
      </c>
      <c r="BP141" s="5">
        <v>1125720</v>
      </c>
      <c r="BQ141" s="3" t="s">
        <v>91</v>
      </c>
      <c r="BR141" s="3" t="s">
        <v>74</v>
      </c>
      <c r="BS141" s="3" t="s">
        <v>74</v>
      </c>
      <c r="BT141" s="3" t="s">
        <v>74</v>
      </c>
      <c r="BU141" s="6">
        <v>43055</v>
      </c>
      <c r="BV141" s="3" t="s">
        <v>74</v>
      </c>
    </row>
    <row r="142" spans="1:74" ht="13.5" customHeight="1" x14ac:dyDescent="0.25">
      <c r="A142" s="3">
        <v>89755174</v>
      </c>
      <c r="B142" s="3">
        <v>75</v>
      </c>
      <c r="C142" s="3" t="s">
        <v>617</v>
      </c>
      <c r="D142" s="3" t="s">
        <v>622</v>
      </c>
      <c r="E142" s="3" t="s">
        <v>75</v>
      </c>
      <c r="F142" s="3" t="s">
        <v>619</v>
      </c>
      <c r="G142" s="3" t="s">
        <v>154</v>
      </c>
      <c r="H142" s="3" t="s">
        <v>78</v>
      </c>
      <c r="I142" s="3" t="s">
        <v>74</v>
      </c>
      <c r="J142" s="3" t="s">
        <v>79</v>
      </c>
      <c r="K142" s="3" t="s">
        <v>80</v>
      </c>
      <c r="L142" s="3" t="s">
        <v>273</v>
      </c>
      <c r="M142" s="3" t="s">
        <v>144</v>
      </c>
      <c r="N142" s="3">
        <v>0</v>
      </c>
      <c r="O142" s="3">
        <v>0</v>
      </c>
      <c r="P142" s="4">
        <v>42856</v>
      </c>
      <c r="Q142" s="4">
        <v>44166</v>
      </c>
      <c r="R142" s="6"/>
      <c r="S142" s="6">
        <v>42852</v>
      </c>
      <c r="T142" s="3" t="s">
        <v>83</v>
      </c>
      <c r="U142" s="3" t="s">
        <v>84</v>
      </c>
      <c r="V142" s="3" t="s">
        <v>85</v>
      </c>
      <c r="W142" s="3" t="s">
        <v>184</v>
      </c>
      <c r="X142" s="5">
        <v>12760</v>
      </c>
      <c r="Y142" s="5"/>
      <c r="Z142" s="3">
        <v>1</v>
      </c>
      <c r="AA142" s="3">
        <v>2</v>
      </c>
      <c r="AB142" s="3" t="s">
        <v>74</v>
      </c>
      <c r="AC142" s="3" t="s">
        <v>74</v>
      </c>
      <c r="AD142" s="3" t="s">
        <v>157</v>
      </c>
      <c r="AE142" s="3" t="s">
        <v>158</v>
      </c>
      <c r="AF142" s="3" t="s">
        <v>158</v>
      </c>
      <c r="AG142" s="3"/>
      <c r="AH142" s="3"/>
      <c r="AI142" s="3"/>
      <c r="AJ142" s="3" t="s">
        <v>158</v>
      </c>
      <c r="AK142" s="3"/>
      <c r="AL142" s="3" t="s">
        <v>159</v>
      </c>
      <c r="AM142" s="3"/>
      <c r="AN142" s="3"/>
      <c r="AO142" s="3"/>
      <c r="AP142" s="3"/>
      <c r="AQ142" s="3" t="s">
        <v>125</v>
      </c>
      <c r="AR142" s="3">
        <v>1</v>
      </c>
      <c r="AS142" s="3">
        <v>0</v>
      </c>
      <c r="AT142" s="3">
        <v>1</v>
      </c>
      <c r="AU142" s="3">
        <v>1</v>
      </c>
      <c r="AV142" s="5">
        <v>48</v>
      </c>
      <c r="AW142" s="5">
        <v>72</v>
      </c>
      <c r="AX142" s="3">
        <v>40</v>
      </c>
      <c r="AY142" s="3">
        <v>4</v>
      </c>
      <c r="AZ142" s="3">
        <v>21</v>
      </c>
      <c r="BA142" s="5">
        <v>3.2086999999999999</v>
      </c>
      <c r="BB142" s="5">
        <v>210761</v>
      </c>
      <c r="BC142" s="5">
        <v>4390.8500000000004</v>
      </c>
      <c r="BD142" s="5">
        <v>221821.64</v>
      </c>
      <c r="BE142" s="5">
        <v>4621.28</v>
      </c>
      <c r="BF142" s="5">
        <v>224981.18</v>
      </c>
      <c r="BG142" s="5">
        <v>4687.1000000000004</v>
      </c>
      <c r="BH142" s="5">
        <v>219235.37</v>
      </c>
      <c r="BI142" s="5">
        <v>4567.3999999999996</v>
      </c>
      <c r="BJ142" s="5">
        <v>228000</v>
      </c>
      <c r="BK142" s="5">
        <v>4750</v>
      </c>
      <c r="BL142" s="5">
        <v>100</v>
      </c>
      <c r="BM142" s="5">
        <v>0</v>
      </c>
      <c r="BN142" s="3">
        <v>40</v>
      </c>
      <c r="BO142" s="3">
        <v>0</v>
      </c>
      <c r="BP142" s="5">
        <v>8430440</v>
      </c>
      <c r="BQ142" s="3" t="s">
        <v>91</v>
      </c>
      <c r="BR142" s="3" t="s">
        <v>74</v>
      </c>
      <c r="BS142" s="3" t="s">
        <v>74</v>
      </c>
      <c r="BT142" s="3" t="s">
        <v>74</v>
      </c>
      <c r="BU142" s="6">
        <v>43369</v>
      </c>
      <c r="BV142" s="3" t="s">
        <v>74</v>
      </c>
    </row>
    <row r="143" spans="1:74" ht="13.5" customHeight="1" x14ac:dyDescent="0.25">
      <c r="A143" s="3">
        <v>89755174</v>
      </c>
      <c r="B143" s="3">
        <v>75</v>
      </c>
      <c r="C143" s="3" t="s">
        <v>617</v>
      </c>
      <c r="D143" s="3" t="s">
        <v>622</v>
      </c>
      <c r="E143" s="3" t="s">
        <v>75</v>
      </c>
      <c r="F143" s="3" t="s">
        <v>619</v>
      </c>
      <c r="G143" s="3" t="s">
        <v>154</v>
      </c>
      <c r="H143" s="3" t="s">
        <v>78</v>
      </c>
      <c r="I143" s="3" t="s">
        <v>74</v>
      </c>
      <c r="J143" s="3" t="s">
        <v>79</v>
      </c>
      <c r="K143" s="3" t="s">
        <v>80</v>
      </c>
      <c r="L143" s="3" t="s">
        <v>273</v>
      </c>
      <c r="M143" s="3" t="s">
        <v>144</v>
      </c>
      <c r="N143" s="3">
        <v>0</v>
      </c>
      <c r="O143" s="3">
        <v>0</v>
      </c>
      <c r="P143" s="4">
        <v>42856</v>
      </c>
      <c r="Q143" s="4">
        <v>44166</v>
      </c>
      <c r="R143" s="6"/>
      <c r="S143" s="6">
        <v>42852</v>
      </c>
      <c r="T143" s="3" t="s">
        <v>83</v>
      </c>
      <c r="U143" s="3" t="s">
        <v>84</v>
      </c>
      <c r="V143" s="3" t="s">
        <v>85</v>
      </c>
      <c r="W143" s="3" t="s">
        <v>184</v>
      </c>
      <c r="X143" s="5">
        <v>12760</v>
      </c>
      <c r="Y143" s="5"/>
      <c r="Z143" s="3">
        <v>1</v>
      </c>
      <c r="AA143" s="3">
        <v>2</v>
      </c>
      <c r="AB143" s="3" t="s">
        <v>74</v>
      </c>
      <c r="AC143" s="3" t="s">
        <v>74</v>
      </c>
      <c r="AD143" s="3" t="s">
        <v>157</v>
      </c>
      <c r="AE143" s="3" t="s">
        <v>158</v>
      </c>
      <c r="AF143" s="3" t="s">
        <v>158</v>
      </c>
      <c r="AG143" s="3"/>
      <c r="AH143" s="3"/>
      <c r="AI143" s="3"/>
      <c r="AJ143" s="3" t="s">
        <v>158</v>
      </c>
      <c r="AK143" s="3"/>
      <c r="AL143" s="3" t="s">
        <v>159</v>
      </c>
      <c r="AM143" s="3"/>
      <c r="AN143" s="3"/>
      <c r="AO143" s="3"/>
      <c r="AP143" s="3"/>
      <c r="AQ143" s="3" t="s">
        <v>90</v>
      </c>
      <c r="AR143" s="3">
        <v>2</v>
      </c>
      <c r="AS143" s="3">
        <v>1</v>
      </c>
      <c r="AT143" s="3">
        <v>2</v>
      </c>
      <c r="AU143" s="3">
        <v>2</v>
      </c>
      <c r="AV143" s="5">
        <v>62</v>
      </c>
      <c r="AW143" s="5">
        <v>93</v>
      </c>
      <c r="AX143" s="3">
        <v>40</v>
      </c>
      <c r="AY143" s="3">
        <v>4</v>
      </c>
      <c r="AZ143" s="3">
        <v>21</v>
      </c>
      <c r="BA143" s="5">
        <v>3.2086999999999999</v>
      </c>
      <c r="BB143" s="5">
        <v>267683</v>
      </c>
      <c r="BC143" s="5">
        <v>4317.47</v>
      </c>
      <c r="BD143" s="5">
        <v>281730.88</v>
      </c>
      <c r="BE143" s="5">
        <v>4544.05</v>
      </c>
      <c r="BF143" s="5">
        <v>285743.74</v>
      </c>
      <c r="BG143" s="5">
        <v>4608.7700000000004</v>
      </c>
      <c r="BH143" s="5">
        <v>278446.11</v>
      </c>
      <c r="BI143" s="5">
        <v>4491.07</v>
      </c>
      <c r="BJ143" s="5">
        <v>290000</v>
      </c>
      <c r="BK143" s="5">
        <v>4677.42</v>
      </c>
      <c r="BL143" s="5">
        <v>100</v>
      </c>
      <c r="BM143" s="5">
        <v>0</v>
      </c>
      <c r="BN143" s="3">
        <v>40</v>
      </c>
      <c r="BO143" s="3">
        <v>0</v>
      </c>
      <c r="BP143" s="5">
        <v>10707320</v>
      </c>
      <c r="BQ143" s="3" t="s">
        <v>91</v>
      </c>
      <c r="BR143" s="3" t="s">
        <v>74</v>
      </c>
      <c r="BS143" s="3" t="s">
        <v>74</v>
      </c>
      <c r="BT143" s="3" t="s">
        <v>74</v>
      </c>
      <c r="BU143" s="6">
        <v>43369</v>
      </c>
      <c r="BV143" s="3" t="s">
        <v>74</v>
      </c>
    </row>
    <row r="144" spans="1:74" ht="13.5" customHeight="1" x14ac:dyDescent="0.25">
      <c r="A144" s="3">
        <v>89755174</v>
      </c>
      <c r="B144" s="3">
        <v>75</v>
      </c>
      <c r="C144" s="3" t="s">
        <v>617</v>
      </c>
      <c r="D144" s="3" t="s">
        <v>622</v>
      </c>
      <c r="E144" s="3" t="s">
        <v>75</v>
      </c>
      <c r="F144" s="3" t="s">
        <v>619</v>
      </c>
      <c r="G144" s="3" t="s">
        <v>154</v>
      </c>
      <c r="H144" s="3" t="s">
        <v>78</v>
      </c>
      <c r="I144" s="3" t="s">
        <v>74</v>
      </c>
      <c r="J144" s="3" t="s">
        <v>79</v>
      </c>
      <c r="K144" s="3" t="s">
        <v>80</v>
      </c>
      <c r="L144" s="3" t="s">
        <v>273</v>
      </c>
      <c r="M144" s="3" t="s">
        <v>144</v>
      </c>
      <c r="N144" s="3">
        <v>0</v>
      </c>
      <c r="O144" s="3">
        <v>0</v>
      </c>
      <c r="P144" s="4">
        <v>42856</v>
      </c>
      <c r="Q144" s="4">
        <v>44166</v>
      </c>
      <c r="R144" s="6"/>
      <c r="S144" s="6">
        <v>42852</v>
      </c>
      <c r="T144" s="3" t="s">
        <v>83</v>
      </c>
      <c r="U144" s="3" t="s">
        <v>132</v>
      </c>
      <c r="V144" s="3" t="s">
        <v>85</v>
      </c>
      <c r="W144" s="3" t="s">
        <v>184</v>
      </c>
      <c r="X144" s="5">
        <v>12760</v>
      </c>
      <c r="Y144" s="5"/>
      <c r="Z144" s="3">
        <v>1</v>
      </c>
      <c r="AA144" s="3">
        <v>2</v>
      </c>
      <c r="AB144" s="3" t="s">
        <v>74</v>
      </c>
      <c r="AC144" s="3" t="s">
        <v>74</v>
      </c>
      <c r="AD144" s="3" t="s">
        <v>157</v>
      </c>
      <c r="AE144" s="3" t="s">
        <v>158</v>
      </c>
      <c r="AF144" s="3" t="s">
        <v>158</v>
      </c>
      <c r="AG144" s="3"/>
      <c r="AH144" s="3"/>
      <c r="AI144" s="3"/>
      <c r="AJ144" s="3" t="s">
        <v>158</v>
      </c>
      <c r="AK144" s="3"/>
      <c r="AL144" s="3" t="s">
        <v>159</v>
      </c>
      <c r="AM144" s="3"/>
      <c r="AN144" s="3"/>
      <c r="AO144" s="3"/>
      <c r="AP144" s="3"/>
      <c r="AQ144" s="3" t="s">
        <v>149</v>
      </c>
      <c r="AR144" s="3">
        <v>3</v>
      </c>
      <c r="AS144" s="3">
        <v>1</v>
      </c>
      <c r="AT144" s="3">
        <v>2</v>
      </c>
      <c r="AU144" s="3">
        <v>2</v>
      </c>
      <c r="AV144" s="5">
        <v>101</v>
      </c>
      <c r="AW144" s="5">
        <v>151.5</v>
      </c>
      <c r="AX144" s="3">
        <v>2</v>
      </c>
      <c r="AY144" s="3">
        <v>4</v>
      </c>
      <c r="AZ144" s="3">
        <v>21</v>
      </c>
      <c r="BA144" s="5">
        <v>3.2086999999999999</v>
      </c>
      <c r="BB144" s="5">
        <v>434261</v>
      </c>
      <c r="BC144" s="5">
        <v>4299.6099999999997</v>
      </c>
      <c r="BD144" s="5">
        <v>457050.82</v>
      </c>
      <c r="BE144" s="5">
        <v>4525.25</v>
      </c>
      <c r="BF144" s="5">
        <v>463560.87</v>
      </c>
      <c r="BG144" s="5">
        <v>4589.71</v>
      </c>
      <c r="BH144" s="5">
        <v>451721.95</v>
      </c>
      <c r="BI144" s="5">
        <v>4472.49</v>
      </c>
      <c r="BJ144" s="5">
        <v>524799</v>
      </c>
      <c r="BK144" s="5">
        <v>5196.03</v>
      </c>
      <c r="BL144" s="5">
        <v>0</v>
      </c>
      <c r="BM144" s="5">
        <v>100</v>
      </c>
      <c r="BN144" s="3">
        <v>0</v>
      </c>
      <c r="BO144" s="3">
        <v>2</v>
      </c>
      <c r="BP144" s="5">
        <v>868522</v>
      </c>
      <c r="BQ144" s="3" t="s">
        <v>91</v>
      </c>
      <c r="BR144" s="3" t="s">
        <v>74</v>
      </c>
      <c r="BS144" s="3" t="s">
        <v>74</v>
      </c>
      <c r="BT144" s="3" t="s">
        <v>74</v>
      </c>
      <c r="BU144" s="6">
        <v>43369</v>
      </c>
      <c r="BV144" s="3" t="s">
        <v>74</v>
      </c>
    </row>
    <row r="145" spans="1:74" ht="13.5" customHeight="1" x14ac:dyDescent="0.25">
      <c r="A145" s="3">
        <v>89755174</v>
      </c>
      <c r="B145" s="3">
        <v>75</v>
      </c>
      <c r="C145" s="3" t="s">
        <v>617</v>
      </c>
      <c r="D145" s="3" t="s">
        <v>622</v>
      </c>
      <c r="E145" s="3" t="s">
        <v>75</v>
      </c>
      <c r="F145" s="3" t="s">
        <v>619</v>
      </c>
      <c r="G145" s="3" t="s">
        <v>154</v>
      </c>
      <c r="H145" s="3" t="s">
        <v>78</v>
      </c>
      <c r="I145" s="3" t="s">
        <v>74</v>
      </c>
      <c r="J145" s="3" t="s">
        <v>79</v>
      </c>
      <c r="K145" s="3" t="s">
        <v>80</v>
      </c>
      <c r="L145" s="3" t="s">
        <v>273</v>
      </c>
      <c r="M145" s="3" t="s">
        <v>144</v>
      </c>
      <c r="N145" s="3">
        <v>0</v>
      </c>
      <c r="O145" s="3">
        <v>0</v>
      </c>
      <c r="P145" s="4">
        <v>42856</v>
      </c>
      <c r="Q145" s="4">
        <v>44166</v>
      </c>
      <c r="R145" s="6"/>
      <c r="S145" s="6">
        <v>42852</v>
      </c>
      <c r="T145" s="3" t="s">
        <v>83</v>
      </c>
      <c r="U145" s="3" t="s">
        <v>132</v>
      </c>
      <c r="V145" s="3" t="s">
        <v>85</v>
      </c>
      <c r="W145" s="3" t="s">
        <v>184</v>
      </c>
      <c r="X145" s="5">
        <v>12760</v>
      </c>
      <c r="Y145" s="5"/>
      <c r="Z145" s="3">
        <v>1</v>
      </c>
      <c r="AA145" s="3">
        <v>2</v>
      </c>
      <c r="AB145" s="3" t="s">
        <v>74</v>
      </c>
      <c r="AC145" s="3" t="s">
        <v>74</v>
      </c>
      <c r="AD145" s="3" t="s">
        <v>157</v>
      </c>
      <c r="AE145" s="3" t="s">
        <v>158</v>
      </c>
      <c r="AF145" s="3" t="s">
        <v>158</v>
      </c>
      <c r="AG145" s="3"/>
      <c r="AH145" s="3"/>
      <c r="AI145" s="3"/>
      <c r="AJ145" s="3" t="s">
        <v>158</v>
      </c>
      <c r="AK145" s="3"/>
      <c r="AL145" s="3" t="s">
        <v>159</v>
      </c>
      <c r="AM145" s="3"/>
      <c r="AN145" s="3"/>
      <c r="AO145" s="3"/>
      <c r="AP145" s="3"/>
      <c r="AQ145" s="3" t="s">
        <v>149</v>
      </c>
      <c r="AR145" s="3">
        <v>3</v>
      </c>
      <c r="AS145" s="3">
        <v>1</v>
      </c>
      <c r="AT145" s="3">
        <v>2</v>
      </c>
      <c r="AU145" s="3">
        <v>3</v>
      </c>
      <c r="AV145" s="5">
        <v>129</v>
      </c>
      <c r="AW145" s="5">
        <v>193.5</v>
      </c>
      <c r="AX145" s="3">
        <v>2</v>
      </c>
      <c r="AY145" s="3">
        <v>4</v>
      </c>
      <c r="AZ145" s="3">
        <v>21</v>
      </c>
      <c r="BA145" s="5">
        <v>3.2086999999999999</v>
      </c>
      <c r="BB145" s="5">
        <v>594519</v>
      </c>
      <c r="BC145" s="5">
        <v>4608.67</v>
      </c>
      <c r="BD145" s="5">
        <v>625719.07999999996</v>
      </c>
      <c r="BE145" s="5">
        <v>4850.53</v>
      </c>
      <c r="BF145" s="5">
        <v>634631.57999999996</v>
      </c>
      <c r="BG145" s="5">
        <v>4919.62</v>
      </c>
      <c r="BH145" s="5">
        <v>618423.67000000004</v>
      </c>
      <c r="BI145" s="5">
        <v>4793.9799999999996</v>
      </c>
      <c r="BJ145" s="5">
        <v>644000</v>
      </c>
      <c r="BK145" s="5">
        <v>4992.25</v>
      </c>
      <c r="BL145" s="5">
        <v>100</v>
      </c>
      <c r="BM145" s="5">
        <v>0</v>
      </c>
      <c r="BN145" s="3">
        <v>2</v>
      </c>
      <c r="BO145" s="3">
        <v>0</v>
      </c>
      <c r="BP145" s="5">
        <v>1189038</v>
      </c>
      <c r="BQ145" s="3" t="s">
        <v>91</v>
      </c>
      <c r="BR145" s="3" t="s">
        <v>74</v>
      </c>
      <c r="BS145" s="3" t="s">
        <v>74</v>
      </c>
      <c r="BT145" s="3" t="s">
        <v>74</v>
      </c>
      <c r="BU145" s="6">
        <v>43369</v>
      </c>
      <c r="BV145" s="3" t="s">
        <v>74</v>
      </c>
    </row>
    <row r="146" spans="1:74" ht="13.5" customHeight="1" x14ac:dyDescent="0.25">
      <c r="A146" s="3">
        <v>35730516</v>
      </c>
      <c r="B146" s="3">
        <v>75</v>
      </c>
      <c r="C146" s="3" t="s">
        <v>617</v>
      </c>
      <c r="D146" s="3" t="s">
        <v>623</v>
      </c>
      <c r="E146" s="3" t="s">
        <v>75</v>
      </c>
      <c r="F146" s="3" t="s">
        <v>619</v>
      </c>
      <c r="G146" s="3" t="s">
        <v>154</v>
      </c>
      <c r="H146" s="3" t="s">
        <v>78</v>
      </c>
      <c r="I146" s="3" t="s">
        <v>74</v>
      </c>
      <c r="J146" s="3" t="s">
        <v>79</v>
      </c>
      <c r="K146" s="3" t="s">
        <v>80</v>
      </c>
      <c r="L146" s="3" t="s">
        <v>273</v>
      </c>
      <c r="M146" s="3" t="s">
        <v>144</v>
      </c>
      <c r="N146" s="3">
        <v>0</v>
      </c>
      <c r="O146" s="3">
        <v>0</v>
      </c>
      <c r="P146" s="4">
        <v>42795</v>
      </c>
      <c r="Q146" s="4">
        <v>44013</v>
      </c>
      <c r="R146" s="6"/>
      <c r="S146" s="6"/>
      <c r="T146" s="3" t="s">
        <v>83</v>
      </c>
      <c r="U146" s="3" t="s">
        <v>84</v>
      </c>
      <c r="V146" s="3" t="s">
        <v>85</v>
      </c>
      <c r="W146" s="3" t="s">
        <v>184</v>
      </c>
      <c r="X146" s="5">
        <v>12760</v>
      </c>
      <c r="Y146" s="5"/>
      <c r="Z146" s="3">
        <v>1</v>
      </c>
      <c r="AA146" s="3">
        <v>2</v>
      </c>
      <c r="AB146" s="3" t="s">
        <v>74</v>
      </c>
      <c r="AC146" s="3" t="s">
        <v>74</v>
      </c>
      <c r="AD146" s="3" t="s">
        <v>157</v>
      </c>
      <c r="AE146" s="3" t="s">
        <v>158</v>
      </c>
      <c r="AF146" s="3" t="s">
        <v>158</v>
      </c>
      <c r="AG146" s="3"/>
      <c r="AH146" s="3"/>
      <c r="AI146" s="3"/>
      <c r="AJ146" s="3" t="s">
        <v>158</v>
      </c>
      <c r="AK146" s="3"/>
      <c r="AL146" s="3" t="s">
        <v>159</v>
      </c>
      <c r="AM146" s="3"/>
      <c r="AN146" s="3"/>
      <c r="AO146" s="3"/>
      <c r="AP146" s="3"/>
      <c r="AQ146" s="3" t="s">
        <v>125</v>
      </c>
      <c r="AR146" s="3">
        <v>1</v>
      </c>
      <c r="AS146" s="3">
        <v>0</v>
      </c>
      <c r="AT146" s="3">
        <v>1</v>
      </c>
      <c r="AU146" s="3">
        <v>1</v>
      </c>
      <c r="AV146" s="5">
        <v>48</v>
      </c>
      <c r="AW146" s="5">
        <v>72</v>
      </c>
      <c r="AX146" s="3">
        <v>40</v>
      </c>
      <c r="AY146" s="3">
        <v>4</v>
      </c>
      <c r="AZ146" s="3">
        <v>21</v>
      </c>
      <c r="BA146" s="5">
        <v>3.1273300000000002</v>
      </c>
      <c r="BB146" s="5">
        <v>210233</v>
      </c>
      <c r="BC146" s="5">
        <v>4379.8500000000004</v>
      </c>
      <c r="BD146" s="5">
        <v>222615.59</v>
      </c>
      <c r="BE146" s="5">
        <v>4637.82</v>
      </c>
      <c r="BF146" s="5">
        <v>219890.44</v>
      </c>
      <c r="BG146" s="5">
        <v>4581.05</v>
      </c>
      <c r="BH146" s="5">
        <v>220672.12</v>
      </c>
      <c r="BI146" s="5">
        <v>4597.33</v>
      </c>
      <c r="BJ146" s="5">
        <v>248562</v>
      </c>
      <c r="BK146" s="5">
        <v>5178.38</v>
      </c>
      <c r="BL146" s="5">
        <v>95</v>
      </c>
      <c r="BM146" s="5">
        <v>5</v>
      </c>
      <c r="BN146" s="3">
        <v>38</v>
      </c>
      <c r="BO146" s="3">
        <v>2</v>
      </c>
      <c r="BP146" s="5">
        <v>8409320</v>
      </c>
      <c r="BQ146" s="3" t="s">
        <v>91</v>
      </c>
      <c r="BR146" s="3" t="s">
        <v>74</v>
      </c>
      <c r="BS146" s="3" t="s">
        <v>74</v>
      </c>
      <c r="BT146" s="3" t="s">
        <v>74</v>
      </c>
      <c r="BU146" s="6">
        <v>43369</v>
      </c>
      <c r="BV146" s="3" t="s">
        <v>74</v>
      </c>
    </row>
    <row r="147" spans="1:74" ht="13.5" customHeight="1" x14ac:dyDescent="0.25">
      <c r="A147" s="3">
        <v>35730516</v>
      </c>
      <c r="B147" s="3">
        <v>75</v>
      </c>
      <c r="C147" s="3" t="s">
        <v>617</v>
      </c>
      <c r="D147" s="3" t="s">
        <v>623</v>
      </c>
      <c r="E147" s="3" t="s">
        <v>75</v>
      </c>
      <c r="F147" s="3" t="s">
        <v>619</v>
      </c>
      <c r="G147" s="3" t="s">
        <v>154</v>
      </c>
      <c r="H147" s="3" t="s">
        <v>78</v>
      </c>
      <c r="I147" s="3" t="s">
        <v>74</v>
      </c>
      <c r="J147" s="3" t="s">
        <v>79</v>
      </c>
      <c r="K147" s="3" t="s">
        <v>80</v>
      </c>
      <c r="L147" s="3" t="s">
        <v>273</v>
      </c>
      <c r="M147" s="3" t="s">
        <v>144</v>
      </c>
      <c r="N147" s="3">
        <v>0</v>
      </c>
      <c r="O147" s="3">
        <v>0</v>
      </c>
      <c r="P147" s="4">
        <v>42795</v>
      </c>
      <c r="Q147" s="4">
        <v>44013</v>
      </c>
      <c r="R147" s="6"/>
      <c r="S147" s="6"/>
      <c r="T147" s="3" t="s">
        <v>83</v>
      </c>
      <c r="U147" s="3" t="s">
        <v>84</v>
      </c>
      <c r="V147" s="3" t="s">
        <v>85</v>
      </c>
      <c r="W147" s="3" t="s">
        <v>184</v>
      </c>
      <c r="X147" s="5">
        <v>12760</v>
      </c>
      <c r="Y147" s="5"/>
      <c r="Z147" s="3">
        <v>1</v>
      </c>
      <c r="AA147" s="3">
        <v>2</v>
      </c>
      <c r="AB147" s="3" t="s">
        <v>74</v>
      </c>
      <c r="AC147" s="3" t="s">
        <v>74</v>
      </c>
      <c r="AD147" s="3" t="s">
        <v>157</v>
      </c>
      <c r="AE147" s="3" t="s">
        <v>158</v>
      </c>
      <c r="AF147" s="3" t="s">
        <v>158</v>
      </c>
      <c r="AG147" s="3"/>
      <c r="AH147" s="3"/>
      <c r="AI147" s="3"/>
      <c r="AJ147" s="3" t="s">
        <v>158</v>
      </c>
      <c r="AK147" s="3"/>
      <c r="AL147" s="3" t="s">
        <v>159</v>
      </c>
      <c r="AM147" s="3"/>
      <c r="AN147" s="3"/>
      <c r="AO147" s="3"/>
      <c r="AP147" s="3"/>
      <c r="AQ147" s="3" t="s">
        <v>90</v>
      </c>
      <c r="AR147" s="3">
        <v>2</v>
      </c>
      <c r="AS147" s="3">
        <v>1</v>
      </c>
      <c r="AT147" s="3">
        <v>2</v>
      </c>
      <c r="AU147" s="3">
        <v>2</v>
      </c>
      <c r="AV147" s="5">
        <v>62</v>
      </c>
      <c r="AW147" s="5">
        <v>93</v>
      </c>
      <c r="AX147" s="3">
        <v>40</v>
      </c>
      <c r="AY147" s="3">
        <v>4</v>
      </c>
      <c r="AZ147" s="3">
        <v>21</v>
      </c>
      <c r="BA147" s="5">
        <v>3.1273300000000002</v>
      </c>
      <c r="BB147" s="5">
        <v>267012</v>
      </c>
      <c r="BC147" s="5">
        <v>4306.6499999999996</v>
      </c>
      <c r="BD147" s="5">
        <v>282738.83</v>
      </c>
      <c r="BE147" s="5">
        <v>4560.3100000000004</v>
      </c>
      <c r="BF147" s="5">
        <v>279277.69</v>
      </c>
      <c r="BG147" s="5">
        <v>4504.4799999999996</v>
      </c>
      <c r="BH147" s="5">
        <v>280270.48</v>
      </c>
      <c r="BI147" s="5">
        <v>4520.5</v>
      </c>
      <c r="BJ147" s="5">
        <v>312224</v>
      </c>
      <c r="BK147" s="5">
        <v>5035.87</v>
      </c>
      <c r="BL147" s="5">
        <v>92.5</v>
      </c>
      <c r="BM147" s="5">
        <v>7.5</v>
      </c>
      <c r="BN147" s="3">
        <v>37</v>
      </c>
      <c r="BO147" s="3">
        <v>3</v>
      </c>
      <c r="BP147" s="5">
        <v>10680480</v>
      </c>
      <c r="BQ147" s="3" t="s">
        <v>91</v>
      </c>
      <c r="BR147" s="3" t="s">
        <v>74</v>
      </c>
      <c r="BS147" s="3" t="s">
        <v>74</v>
      </c>
      <c r="BT147" s="3" t="s">
        <v>74</v>
      </c>
      <c r="BU147" s="6">
        <v>43369</v>
      </c>
      <c r="BV147" s="3" t="s">
        <v>74</v>
      </c>
    </row>
    <row r="148" spans="1:74" ht="13.5" customHeight="1" x14ac:dyDescent="0.25">
      <c r="A148" s="3">
        <v>35730516</v>
      </c>
      <c r="B148" s="3">
        <v>75</v>
      </c>
      <c r="C148" s="3" t="s">
        <v>617</v>
      </c>
      <c r="D148" s="3" t="s">
        <v>623</v>
      </c>
      <c r="E148" s="3" t="s">
        <v>75</v>
      </c>
      <c r="F148" s="3" t="s">
        <v>619</v>
      </c>
      <c r="G148" s="3" t="s">
        <v>154</v>
      </c>
      <c r="H148" s="3" t="s">
        <v>78</v>
      </c>
      <c r="I148" s="3" t="s">
        <v>74</v>
      </c>
      <c r="J148" s="3" t="s">
        <v>79</v>
      </c>
      <c r="K148" s="3" t="s">
        <v>80</v>
      </c>
      <c r="L148" s="3" t="s">
        <v>273</v>
      </c>
      <c r="M148" s="3" t="s">
        <v>144</v>
      </c>
      <c r="N148" s="3">
        <v>0</v>
      </c>
      <c r="O148" s="3">
        <v>0</v>
      </c>
      <c r="P148" s="4">
        <v>42795</v>
      </c>
      <c r="Q148" s="4">
        <v>44013</v>
      </c>
      <c r="R148" s="6"/>
      <c r="S148" s="6"/>
      <c r="T148" s="3" t="s">
        <v>83</v>
      </c>
      <c r="U148" s="3" t="s">
        <v>132</v>
      </c>
      <c r="V148" s="3" t="s">
        <v>85</v>
      </c>
      <c r="W148" s="3" t="s">
        <v>184</v>
      </c>
      <c r="X148" s="5">
        <v>12760</v>
      </c>
      <c r="Y148" s="5"/>
      <c r="Z148" s="3">
        <v>1</v>
      </c>
      <c r="AA148" s="3">
        <v>2</v>
      </c>
      <c r="AB148" s="3" t="s">
        <v>74</v>
      </c>
      <c r="AC148" s="3" t="s">
        <v>74</v>
      </c>
      <c r="AD148" s="3" t="s">
        <v>157</v>
      </c>
      <c r="AE148" s="3" t="s">
        <v>158</v>
      </c>
      <c r="AF148" s="3" t="s">
        <v>158</v>
      </c>
      <c r="AG148" s="3"/>
      <c r="AH148" s="3"/>
      <c r="AI148" s="3"/>
      <c r="AJ148" s="3" t="s">
        <v>158</v>
      </c>
      <c r="AK148" s="3"/>
      <c r="AL148" s="3" t="s">
        <v>159</v>
      </c>
      <c r="AM148" s="3"/>
      <c r="AN148" s="3"/>
      <c r="AO148" s="3"/>
      <c r="AP148" s="3"/>
      <c r="AQ148" s="3" t="s">
        <v>149</v>
      </c>
      <c r="AR148" s="3">
        <v>3</v>
      </c>
      <c r="AS148" s="3">
        <v>1</v>
      </c>
      <c r="AT148" s="3">
        <v>2</v>
      </c>
      <c r="AU148" s="3">
        <v>2</v>
      </c>
      <c r="AV148" s="5">
        <v>101</v>
      </c>
      <c r="AW148" s="5">
        <v>151.5</v>
      </c>
      <c r="AX148" s="3">
        <v>2</v>
      </c>
      <c r="AY148" s="3">
        <v>4</v>
      </c>
      <c r="AZ148" s="3">
        <v>21</v>
      </c>
      <c r="BA148" s="5">
        <v>3.1273300000000002</v>
      </c>
      <c r="BB148" s="5">
        <v>441314</v>
      </c>
      <c r="BC148" s="5">
        <v>4369.45</v>
      </c>
      <c r="BD148" s="5">
        <v>467307.11</v>
      </c>
      <c r="BE148" s="5">
        <v>4626.8100000000004</v>
      </c>
      <c r="BF148" s="5">
        <v>461586.58</v>
      </c>
      <c r="BG148" s="5">
        <v>4570.17</v>
      </c>
      <c r="BH148" s="5">
        <v>463227.45</v>
      </c>
      <c r="BI148" s="5">
        <v>4586.42</v>
      </c>
      <c r="BJ148" s="5">
        <v>452169</v>
      </c>
      <c r="BK148" s="5">
        <v>4476.92</v>
      </c>
      <c r="BL148" s="5">
        <v>100</v>
      </c>
      <c r="BM148" s="5">
        <v>0</v>
      </c>
      <c r="BN148" s="3">
        <v>2</v>
      </c>
      <c r="BO148" s="3">
        <v>0</v>
      </c>
      <c r="BP148" s="5">
        <v>882628</v>
      </c>
      <c r="BQ148" s="3" t="s">
        <v>91</v>
      </c>
      <c r="BR148" s="3" t="s">
        <v>74</v>
      </c>
      <c r="BS148" s="3" t="s">
        <v>74</v>
      </c>
      <c r="BT148" s="3" t="s">
        <v>74</v>
      </c>
      <c r="BU148" s="6">
        <v>43055</v>
      </c>
      <c r="BV148" s="3" t="s">
        <v>74</v>
      </c>
    </row>
    <row r="149" spans="1:74" ht="13.5" customHeight="1" x14ac:dyDescent="0.25">
      <c r="A149" s="3">
        <v>35730516</v>
      </c>
      <c r="B149" s="3">
        <v>75</v>
      </c>
      <c r="C149" s="3" t="s">
        <v>617</v>
      </c>
      <c r="D149" s="3" t="s">
        <v>623</v>
      </c>
      <c r="E149" s="3" t="s">
        <v>75</v>
      </c>
      <c r="F149" s="3" t="s">
        <v>619</v>
      </c>
      <c r="G149" s="3" t="s">
        <v>154</v>
      </c>
      <c r="H149" s="3" t="s">
        <v>78</v>
      </c>
      <c r="I149" s="3" t="s">
        <v>74</v>
      </c>
      <c r="J149" s="3" t="s">
        <v>79</v>
      </c>
      <c r="K149" s="3" t="s">
        <v>80</v>
      </c>
      <c r="L149" s="3" t="s">
        <v>273</v>
      </c>
      <c r="M149" s="3" t="s">
        <v>144</v>
      </c>
      <c r="N149" s="3">
        <v>0</v>
      </c>
      <c r="O149" s="3">
        <v>0</v>
      </c>
      <c r="P149" s="4">
        <v>42795</v>
      </c>
      <c r="Q149" s="4">
        <v>44013</v>
      </c>
      <c r="R149" s="6"/>
      <c r="S149" s="6"/>
      <c r="T149" s="3" t="s">
        <v>83</v>
      </c>
      <c r="U149" s="3" t="s">
        <v>132</v>
      </c>
      <c r="V149" s="3" t="s">
        <v>85</v>
      </c>
      <c r="W149" s="3" t="s">
        <v>184</v>
      </c>
      <c r="X149" s="5">
        <v>12760</v>
      </c>
      <c r="Y149" s="5"/>
      <c r="Z149" s="3">
        <v>1</v>
      </c>
      <c r="AA149" s="3">
        <v>2</v>
      </c>
      <c r="AB149" s="3" t="s">
        <v>74</v>
      </c>
      <c r="AC149" s="3" t="s">
        <v>74</v>
      </c>
      <c r="AD149" s="3" t="s">
        <v>157</v>
      </c>
      <c r="AE149" s="3" t="s">
        <v>158</v>
      </c>
      <c r="AF149" s="3" t="s">
        <v>158</v>
      </c>
      <c r="AG149" s="3"/>
      <c r="AH149" s="3"/>
      <c r="AI149" s="3"/>
      <c r="AJ149" s="3" t="s">
        <v>158</v>
      </c>
      <c r="AK149" s="3"/>
      <c r="AL149" s="3" t="s">
        <v>159</v>
      </c>
      <c r="AM149" s="3"/>
      <c r="AN149" s="3"/>
      <c r="AO149" s="3"/>
      <c r="AP149" s="3"/>
      <c r="AQ149" s="3" t="s">
        <v>149</v>
      </c>
      <c r="AR149" s="3">
        <v>3</v>
      </c>
      <c r="AS149" s="3">
        <v>3</v>
      </c>
      <c r="AT149" s="3">
        <v>3</v>
      </c>
      <c r="AU149" s="3">
        <v>3</v>
      </c>
      <c r="AV149" s="5">
        <v>129</v>
      </c>
      <c r="AW149" s="5">
        <v>193.5</v>
      </c>
      <c r="AX149" s="3">
        <v>2</v>
      </c>
      <c r="AY149" s="3">
        <v>4</v>
      </c>
      <c r="AZ149" s="3">
        <v>21</v>
      </c>
      <c r="BA149" s="5">
        <v>3.1273300000000002</v>
      </c>
      <c r="BB149" s="5">
        <v>592782</v>
      </c>
      <c r="BC149" s="5">
        <v>4595.21</v>
      </c>
      <c r="BD149" s="5">
        <v>627696.48</v>
      </c>
      <c r="BE149" s="5">
        <v>4865.8599999999997</v>
      </c>
      <c r="BF149" s="5">
        <v>620012.55000000005</v>
      </c>
      <c r="BG149" s="5">
        <v>4806.3</v>
      </c>
      <c r="BH149" s="5">
        <v>622216.6</v>
      </c>
      <c r="BI149" s="5">
        <v>4823.3900000000003</v>
      </c>
      <c r="BJ149" s="5">
        <v>615957</v>
      </c>
      <c r="BK149" s="5">
        <v>4774.8599999999997</v>
      </c>
      <c r="BL149" s="5">
        <v>100</v>
      </c>
      <c r="BM149" s="5">
        <v>0</v>
      </c>
      <c r="BN149" s="3">
        <v>2</v>
      </c>
      <c r="BO149" s="3">
        <v>0</v>
      </c>
      <c r="BP149" s="5">
        <v>1185564</v>
      </c>
      <c r="BQ149" s="3" t="s">
        <v>91</v>
      </c>
      <c r="BR149" s="3" t="s">
        <v>74</v>
      </c>
      <c r="BS149" s="3" t="s">
        <v>74</v>
      </c>
      <c r="BT149" s="3" t="s">
        <v>74</v>
      </c>
      <c r="BU149" s="6">
        <v>43055</v>
      </c>
      <c r="BV149" s="3" t="s">
        <v>74</v>
      </c>
    </row>
    <row r="150" spans="1:74" ht="13.5" customHeight="1" x14ac:dyDescent="0.25">
      <c r="A150" s="3">
        <v>3681817</v>
      </c>
      <c r="B150" s="3">
        <v>75</v>
      </c>
      <c r="C150" s="3" t="s">
        <v>617</v>
      </c>
      <c r="D150" s="3" t="s">
        <v>624</v>
      </c>
      <c r="E150" s="3" t="s">
        <v>75</v>
      </c>
      <c r="F150" s="3" t="s">
        <v>619</v>
      </c>
      <c r="G150" s="3" t="s">
        <v>154</v>
      </c>
      <c r="H150" s="3" t="s">
        <v>78</v>
      </c>
      <c r="I150" s="3" t="s">
        <v>74</v>
      </c>
      <c r="J150" s="3" t="s">
        <v>79</v>
      </c>
      <c r="K150" s="3" t="s">
        <v>80</v>
      </c>
      <c r="L150" s="3" t="s">
        <v>273</v>
      </c>
      <c r="M150" s="3" t="s">
        <v>144</v>
      </c>
      <c r="N150" s="3">
        <v>0</v>
      </c>
      <c r="O150" s="3">
        <v>0</v>
      </c>
      <c r="P150" s="4">
        <v>42948</v>
      </c>
      <c r="Q150" s="4">
        <v>44317</v>
      </c>
      <c r="R150" s="6"/>
      <c r="S150" s="6"/>
      <c r="T150" s="3" t="s">
        <v>83</v>
      </c>
      <c r="U150" s="3" t="s">
        <v>84</v>
      </c>
      <c r="V150" s="3" t="s">
        <v>85</v>
      </c>
      <c r="W150" s="3" t="s">
        <v>184</v>
      </c>
      <c r="X150" s="5">
        <v>12760</v>
      </c>
      <c r="Y150" s="5"/>
      <c r="Z150" s="3">
        <v>1</v>
      </c>
      <c r="AA150" s="3">
        <v>2</v>
      </c>
      <c r="AB150" s="3" t="s">
        <v>74</v>
      </c>
      <c r="AC150" s="3" t="s">
        <v>74</v>
      </c>
      <c r="AD150" s="3" t="s">
        <v>157</v>
      </c>
      <c r="AE150" s="3" t="s">
        <v>158</v>
      </c>
      <c r="AF150" s="3" t="s">
        <v>158</v>
      </c>
      <c r="AG150" s="3"/>
      <c r="AH150" s="3"/>
      <c r="AI150" s="3"/>
      <c r="AJ150" s="3" t="s">
        <v>158</v>
      </c>
      <c r="AK150" s="3"/>
      <c r="AL150" s="3" t="s">
        <v>159</v>
      </c>
      <c r="AM150" s="3"/>
      <c r="AN150" s="3"/>
      <c r="AO150" s="3"/>
      <c r="AP150" s="3"/>
      <c r="AQ150" s="3" t="s">
        <v>125</v>
      </c>
      <c r="AR150" s="3">
        <v>1</v>
      </c>
      <c r="AS150" s="3">
        <v>1</v>
      </c>
      <c r="AT150" s="3">
        <v>1</v>
      </c>
      <c r="AU150" s="3">
        <v>1</v>
      </c>
      <c r="AV150" s="5">
        <v>48</v>
      </c>
      <c r="AW150" s="5">
        <v>72</v>
      </c>
      <c r="AX150" s="3">
        <v>40</v>
      </c>
      <c r="AY150" s="3">
        <v>4</v>
      </c>
      <c r="AZ150" s="3">
        <v>21</v>
      </c>
      <c r="BA150" s="5">
        <v>3.1503100000000002</v>
      </c>
      <c r="BB150" s="5">
        <v>217280</v>
      </c>
      <c r="BC150" s="5">
        <v>4526.67</v>
      </c>
      <c r="BD150" s="5">
        <v>225083.54</v>
      </c>
      <c r="BE150" s="5">
        <v>4689.24</v>
      </c>
      <c r="BF150" s="5">
        <v>234954.53</v>
      </c>
      <c r="BG150" s="5">
        <v>4894.8900000000003</v>
      </c>
      <c r="BH150" s="5">
        <v>224268.84</v>
      </c>
      <c r="BI150" s="5">
        <v>4672.2700000000004</v>
      </c>
      <c r="BJ150" s="5">
        <v>251808</v>
      </c>
      <c r="BK150" s="5">
        <v>5246</v>
      </c>
      <c r="BL150" s="5">
        <v>100</v>
      </c>
      <c r="BM150" s="5">
        <v>0</v>
      </c>
      <c r="BN150" s="3">
        <v>40</v>
      </c>
      <c r="BO150" s="3">
        <v>0</v>
      </c>
      <c r="BP150" s="5">
        <v>8691200</v>
      </c>
      <c r="BQ150" s="3" t="s">
        <v>91</v>
      </c>
      <c r="BR150" s="3" t="s">
        <v>74</v>
      </c>
      <c r="BS150" s="3" t="s">
        <v>74</v>
      </c>
      <c r="BT150" s="3" t="s">
        <v>74</v>
      </c>
      <c r="BU150" s="6">
        <v>43369</v>
      </c>
      <c r="BV150" s="3" t="s">
        <v>74</v>
      </c>
    </row>
    <row r="151" spans="1:74" ht="13.5" customHeight="1" x14ac:dyDescent="0.25">
      <c r="A151" s="3">
        <v>3681817</v>
      </c>
      <c r="B151" s="3">
        <v>75</v>
      </c>
      <c r="C151" s="3" t="s">
        <v>617</v>
      </c>
      <c r="D151" s="3" t="s">
        <v>624</v>
      </c>
      <c r="E151" s="3" t="s">
        <v>75</v>
      </c>
      <c r="F151" s="3" t="s">
        <v>619</v>
      </c>
      <c r="G151" s="3" t="s">
        <v>154</v>
      </c>
      <c r="H151" s="3" t="s">
        <v>78</v>
      </c>
      <c r="I151" s="3" t="s">
        <v>74</v>
      </c>
      <c r="J151" s="3" t="s">
        <v>79</v>
      </c>
      <c r="K151" s="3" t="s">
        <v>80</v>
      </c>
      <c r="L151" s="3" t="s">
        <v>273</v>
      </c>
      <c r="M151" s="3" t="s">
        <v>144</v>
      </c>
      <c r="N151" s="3">
        <v>0</v>
      </c>
      <c r="O151" s="3">
        <v>0</v>
      </c>
      <c r="P151" s="4">
        <v>42948</v>
      </c>
      <c r="Q151" s="4">
        <v>44317</v>
      </c>
      <c r="R151" s="6"/>
      <c r="S151" s="6"/>
      <c r="T151" s="3" t="s">
        <v>83</v>
      </c>
      <c r="U151" s="3" t="s">
        <v>84</v>
      </c>
      <c r="V151" s="3" t="s">
        <v>85</v>
      </c>
      <c r="W151" s="3" t="s">
        <v>184</v>
      </c>
      <c r="X151" s="5">
        <v>12760</v>
      </c>
      <c r="Y151" s="5"/>
      <c r="Z151" s="3">
        <v>1</v>
      </c>
      <c r="AA151" s="3">
        <v>2</v>
      </c>
      <c r="AB151" s="3" t="s">
        <v>74</v>
      </c>
      <c r="AC151" s="3" t="s">
        <v>74</v>
      </c>
      <c r="AD151" s="3" t="s">
        <v>157</v>
      </c>
      <c r="AE151" s="3" t="s">
        <v>158</v>
      </c>
      <c r="AF151" s="3" t="s">
        <v>158</v>
      </c>
      <c r="AG151" s="3"/>
      <c r="AH151" s="3"/>
      <c r="AI151" s="3"/>
      <c r="AJ151" s="3" t="s">
        <v>158</v>
      </c>
      <c r="AK151" s="3"/>
      <c r="AL151" s="3" t="s">
        <v>159</v>
      </c>
      <c r="AM151" s="3"/>
      <c r="AN151" s="3"/>
      <c r="AO151" s="3"/>
      <c r="AP151" s="3"/>
      <c r="AQ151" s="3" t="s">
        <v>90</v>
      </c>
      <c r="AR151" s="3">
        <v>2</v>
      </c>
      <c r="AS151" s="3">
        <v>1</v>
      </c>
      <c r="AT151" s="3">
        <v>2</v>
      </c>
      <c r="AU151" s="3">
        <v>2</v>
      </c>
      <c r="AV151" s="5">
        <v>62</v>
      </c>
      <c r="AW151" s="5">
        <v>93</v>
      </c>
      <c r="AX151" s="3">
        <v>40</v>
      </c>
      <c r="AY151" s="3">
        <v>4</v>
      </c>
      <c r="AZ151" s="3">
        <v>21</v>
      </c>
      <c r="BA151" s="5">
        <v>3.1503100000000002</v>
      </c>
      <c r="BB151" s="5">
        <v>275962</v>
      </c>
      <c r="BC151" s="5">
        <v>4451</v>
      </c>
      <c r="BD151" s="5">
        <v>285873.09000000003</v>
      </c>
      <c r="BE151" s="5">
        <v>4610.8599999999997</v>
      </c>
      <c r="BF151" s="5">
        <v>298409.99</v>
      </c>
      <c r="BG151" s="5">
        <v>4813.0600000000004</v>
      </c>
      <c r="BH151" s="5">
        <v>284838.36</v>
      </c>
      <c r="BI151" s="5">
        <v>4594.17</v>
      </c>
      <c r="BJ151" s="5">
        <v>339527</v>
      </c>
      <c r="BK151" s="5">
        <v>5476.24</v>
      </c>
      <c r="BL151" s="5">
        <v>97.5</v>
      </c>
      <c r="BM151" s="5">
        <v>2.5</v>
      </c>
      <c r="BN151" s="3">
        <v>39</v>
      </c>
      <c r="BO151" s="3">
        <v>1</v>
      </c>
      <c r="BP151" s="5">
        <v>11038480</v>
      </c>
      <c r="BQ151" s="3" t="s">
        <v>91</v>
      </c>
      <c r="BR151" s="3" t="s">
        <v>74</v>
      </c>
      <c r="BS151" s="3" t="s">
        <v>74</v>
      </c>
      <c r="BT151" s="3" t="s">
        <v>74</v>
      </c>
      <c r="BU151" s="6">
        <v>43369</v>
      </c>
      <c r="BV151" s="3" t="s">
        <v>74</v>
      </c>
    </row>
    <row r="152" spans="1:74" ht="13.5" customHeight="1" x14ac:dyDescent="0.25">
      <c r="A152" s="3">
        <v>3681817</v>
      </c>
      <c r="B152" s="3">
        <v>75</v>
      </c>
      <c r="C152" s="3" t="s">
        <v>617</v>
      </c>
      <c r="D152" s="3" t="s">
        <v>624</v>
      </c>
      <c r="E152" s="3" t="s">
        <v>75</v>
      </c>
      <c r="F152" s="3" t="s">
        <v>619</v>
      </c>
      <c r="G152" s="3" t="s">
        <v>154</v>
      </c>
      <c r="H152" s="3" t="s">
        <v>78</v>
      </c>
      <c r="I152" s="3" t="s">
        <v>74</v>
      </c>
      <c r="J152" s="3" t="s">
        <v>79</v>
      </c>
      <c r="K152" s="3" t="s">
        <v>80</v>
      </c>
      <c r="L152" s="3" t="s">
        <v>273</v>
      </c>
      <c r="M152" s="3" t="s">
        <v>144</v>
      </c>
      <c r="N152" s="3">
        <v>0</v>
      </c>
      <c r="O152" s="3">
        <v>0</v>
      </c>
      <c r="P152" s="4">
        <v>42948</v>
      </c>
      <c r="Q152" s="4">
        <v>44317</v>
      </c>
      <c r="R152" s="6"/>
      <c r="S152" s="6"/>
      <c r="T152" s="3" t="s">
        <v>83</v>
      </c>
      <c r="U152" s="3" t="s">
        <v>132</v>
      </c>
      <c r="V152" s="3" t="s">
        <v>85</v>
      </c>
      <c r="W152" s="3" t="s">
        <v>184</v>
      </c>
      <c r="X152" s="5">
        <v>12760</v>
      </c>
      <c r="Y152" s="5"/>
      <c r="Z152" s="3">
        <v>1</v>
      </c>
      <c r="AA152" s="3">
        <v>2</v>
      </c>
      <c r="AB152" s="3" t="s">
        <v>74</v>
      </c>
      <c r="AC152" s="3" t="s">
        <v>74</v>
      </c>
      <c r="AD152" s="3" t="s">
        <v>157</v>
      </c>
      <c r="AE152" s="3" t="s">
        <v>158</v>
      </c>
      <c r="AF152" s="3" t="s">
        <v>158</v>
      </c>
      <c r="AG152" s="3"/>
      <c r="AH152" s="3"/>
      <c r="AI152" s="3"/>
      <c r="AJ152" s="3" t="s">
        <v>158</v>
      </c>
      <c r="AK152" s="3"/>
      <c r="AL152" s="3" t="s">
        <v>159</v>
      </c>
      <c r="AM152" s="3"/>
      <c r="AN152" s="3"/>
      <c r="AO152" s="3"/>
      <c r="AP152" s="3"/>
      <c r="AQ152" s="3" t="s">
        <v>149</v>
      </c>
      <c r="AR152" s="3">
        <v>3</v>
      </c>
      <c r="AS152" s="3">
        <v>1</v>
      </c>
      <c r="AT152" s="3">
        <v>2</v>
      </c>
      <c r="AU152" s="3">
        <v>2</v>
      </c>
      <c r="AV152" s="5">
        <v>101</v>
      </c>
      <c r="AW152" s="5">
        <v>151.5</v>
      </c>
      <c r="AX152" s="3">
        <v>2</v>
      </c>
      <c r="AY152" s="3">
        <v>4</v>
      </c>
      <c r="AZ152" s="3">
        <v>21</v>
      </c>
      <c r="BA152" s="5">
        <v>3.1503100000000002</v>
      </c>
      <c r="BB152" s="5">
        <v>447692</v>
      </c>
      <c r="BC152" s="5">
        <v>4432.59</v>
      </c>
      <c r="BD152" s="5">
        <v>463770.71</v>
      </c>
      <c r="BE152" s="5">
        <v>4591.79</v>
      </c>
      <c r="BF152" s="5">
        <v>484109.27</v>
      </c>
      <c r="BG152" s="5">
        <v>4793.16</v>
      </c>
      <c r="BH152" s="5">
        <v>462092.08</v>
      </c>
      <c r="BI152" s="5">
        <v>4575.16</v>
      </c>
      <c r="BJ152" s="5">
        <v>529847</v>
      </c>
      <c r="BK152" s="5">
        <v>5246.01</v>
      </c>
      <c r="BL152" s="5">
        <v>100</v>
      </c>
      <c r="BM152" s="5">
        <v>0</v>
      </c>
      <c r="BN152" s="3">
        <v>2</v>
      </c>
      <c r="BO152" s="3">
        <v>0</v>
      </c>
      <c r="BP152" s="5">
        <v>895384</v>
      </c>
      <c r="BQ152" s="3" t="s">
        <v>91</v>
      </c>
      <c r="BR152" s="3" t="s">
        <v>74</v>
      </c>
      <c r="BS152" s="3" t="s">
        <v>74</v>
      </c>
      <c r="BT152" s="3" t="s">
        <v>74</v>
      </c>
      <c r="BU152" s="6">
        <v>43369</v>
      </c>
      <c r="BV152" s="3" t="s">
        <v>74</v>
      </c>
    </row>
    <row r="153" spans="1:74" ht="13.5" customHeight="1" x14ac:dyDescent="0.25">
      <c r="A153" s="3">
        <v>3681817</v>
      </c>
      <c r="B153" s="3">
        <v>75</v>
      </c>
      <c r="C153" s="3" t="s">
        <v>617</v>
      </c>
      <c r="D153" s="3" t="s">
        <v>624</v>
      </c>
      <c r="E153" s="3" t="s">
        <v>75</v>
      </c>
      <c r="F153" s="3" t="s">
        <v>619</v>
      </c>
      <c r="G153" s="3" t="s">
        <v>154</v>
      </c>
      <c r="H153" s="3" t="s">
        <v>78</v>
      </c>
      <c r="I153" s="3" t="s">
        <v>74</v>
      </c>
      <c r="J153" s="3" t="s">
        <v>79</v>
      </c>
      <c r="K153" s="3" t="s">
        <v>80</v>
      </c>
      <c r="L153" s="3" t="s">
        <v>273</v>
      </c>
      <c r="M153" s="3" t="s">
        <v>144</v>
      </c>
      <c r="N153" s="3">
        <v>0</v>
      </c>
      <c r="O153" s="3">
        <v>0</v>
      </c>
      <c r="P153" s="4">
        <v>42948</v>
      </c>
      <c r="Q153" s="4">
        <v>44317</v>
      </c>
      <c r="R153" s="6"/>
      <c r="S153" s="6"/>
      <c r="T153" s="3" t="s">
        <v>83</v>
      </c>
      <c r="U153" s="3" t="s">
        <v>276</v>
      </c>
      <c r="V153" s="3" t="s">
        <v>85</v>
      </c>
      <c r="W153" s="3" t="s">
        <v>184</v>
      </c>
      <c r="X153" s="5">
        <v>12760</v>
      </c>
      <c r="Y153" s="5"/>
      <c r="Z153" s="3">
        <v>1</v>
      </c>
      <c r="AA153" s="3">
        <v>2</v>
      </c>
      <c r="AB153" s="3" t="s">
        <v>74</v>
      </c>
      <c r="AC153" s="3" t="s">
        <v>74</v>
      </c>
      <c r="AD153" s="3" t="s">
        <v>157</v>
      </c>
      <c r="AE153" s="3" t="s">
        <v>158</v>
      </c>
      <c r="AF153" s="3" t="s">
        <v>158</v>
      </c>
      <c r="AG153" s="3"/>
      <c r="AH153" s="3"/>
      <c r="AI153" s="3"/>
      <c r="AJ153" s="3" t="s">
        <v>158</v>
      </c>
      <c r="AK153" s="3"/>
      <c r="AL153" s="3" t="s">
        <v>159</v>
      </c>
      <c r="AM153" s="3"/>
      <c r="AN153" s="3"/>
      <c r="AO153" s="3"/>
      <c r="AP153" s="3"/>
      <c r="AQ153" s="3" t="s">
        <v>149</v>
      </c>
      <c r="AR153" s="3">
        <v>3</v>
      </c>
      <c r="AS153" s="3">
        <v>1</v>
      </c>
      <c r="AT153" s="3">
        <v>2</v>
      </c>
      <c r="AU153" s="3">
        <v>3</v>
      </c>
      <c r="AV153" s="5">
        <v>129</v>
      </c>
      <c r="AW153" s="5">
        <v>193.5</v>
      </c>
      <c r="AX153" s="3">
        <v>2</v>
      </c>
      <c r="AY153" s="3">
        <v>4</v>
      </c>
      <c r="AZ153" s="3">
        <v>21</v>
      </c>
      <c r="BA153" s="5">
        <v>3.1503100000000002</v>
      </c>
      <c r="BB153" s="5">
        <v>612907</v>
      </c>
      <c r="BC153" s="5">
        <v>4751.22</v>
      </c>
      <c r="BD153" s="5">
        <v>634919.36</v>
      </c>
      <c r="BE153" s="5">
        <v>4921.8599999999997</v>
      </c>
      <c r="BF153" s="5">
        <v>662763.6</v>
      </c>
      <c r="BG153" s="5">
        <v>5137.71</v>
      </c>
      <c r="BH153" s="5">
        <v>632621.24</v>
      </c>
      <c r="BI153" s="5">
        <v>4904.04</v>
      </c>
      <c r="BJ153" s="5">
        <v>676734</v>
      </c>
      <c r="BK153" s="5">
        <v>5246</v>
      </c>
      <c r="BL153" s="5">
        <v>100</v>
      </c>
      <c r="BM153" s="5">
        <v>0</v>
      </c>
      <c r="BN153" s="3">
        <v>2</v>
      </c>
      <c r="BO153" s="3">
        <v>0</v>
      </c>
      <c r="BP153" s="5">
        <v>1225814</v>
      </c>
      <c r="BQ153" s="3" t="s">
        <v>91</v>
      </c>
      <c r="BR153" s="3" t="s">
        <v>74</v>
      </c>
      <c r="BS153" s="3" t="s">
        <v>74</v>
      </c>
      <c r="BT153" s="3" t="s">
        <v>74</v>
      </c>
      <c r="BU153" s="6">
        <v>43369</v>
      </c>
      <c r="BV153" s="3" t="s">
        <v>74</v>
      </c>
    </row>
    <row r="154" spans="1:74" ht="13.5" customHeight="1" x14ac:dyDescent="0.25">
      <c r="A154" s="3">
        <v>3682817</v>
      </c>
      <c r="B154" s="3">
        <v>75</v>
      </c>
      <c r="C154" s="3" t="s">
        <v>617</v>
      </c>
      <c r="D154" s="3" t="s">
        <v>625</v>
      </c>
      <c r="E154" s="3" t="s">
        <v>75</v>
      </c>
      <c r="F154" s="3" t="s">
        <v>619</v>
      </c>
      <c r="G154" s="3" t="s">
        <v>154</v>
      </c>
      <c r="H154" s="3" t="s">
        <v>78</v>
      </c>
      <c r="I154" s="3" t="s">
        <v>74</v>
      </c>
      <c r="J154" s="3" t="s">
        <v>79</v>
      </c>
      <c r="K154" s="3" t="s">
        <v>80</v>
      </c>
      <c r="L154" s="3" t="s">
        <v>273</v>
      </c>
      <c r="M154" s="3" t="s">
        <v>144</v>
      </c>
      <c r="N154" s="3">
        <v>0</v>
      </c>
      <c r="O154" s="3">
        <v>0</v>
      </c>
      <c r="P154" s="4">
        <v>42979</v>
      </c>
      <c r="Q154" s="4">
        <v>44378</v>
      </c>
      <c r="R154" s="6"/>
      <c r="S154" s="6"/>
      <c r="T154" s="3" t="s">
        <v>83</v>
      </c>
      <c r="U154" s="3" t="s">
        <v>84</v>
      </c>
      <c r="V154" s="3" t="s">
        <v>85</v>
      </c>
      <c r="W154" s="3" t="s">
        <v>184</v>
      </c>
      <c r="X154" s="5">
        <v>12760</v>
      </c>
      <c r="Y154" s="5"/>
      <c r="Z154" s="3">
        <v>1</v>
      </c>
      <c r="AA154" s="3">
        <v>2</v>
      </c>
      <c r="AB154" s="3" t="s">
        <v>74</v>
      </c>
      <c r="AC154" s="3" t="s">
        <v>74</v>
      </c>
      <c r="AD154" s="3" t="s">
        <v>157</v>
      </c>
      <c r="AE154" s="3" t="s">
        <v>158</v>
      </c>
      <c r="AF154" s="3" t="s">
        <v>158</v>
      </c>
      <c r="AG154" s="3"/>
      <c r="AH154" s="3"/>
      <c r="AI154" s="3"/>
      <c r="AJ154" s="3" t="s">
        <v>158</v>
      </c>
      <c r="AK154" s="3"/>
      <c r="AL154" s="3" t="s">
        <v>159</v>
      </c>
      <c r="AM154" s="3"/>
      <c r="AN154" s="3"/>
      <c r="AO154" s="3"/>
      <c r="AP154" s="3"/>
      <c r="AQ154" s="3" t="s">
        <v>125</v>
      </c>
      <c r="AR154" s="3">
        <v>1</v>
      </c>
      <c r="AS154" s="3">
        <v>0</v>
      </c>
      <c r="AT154" s="3">
        <v>1</v>
      </c>
      <c r="AU154" s="3">
        <v>1</v>
      </c>
      <c r="AV154" s="5">
        <v>48</v>
      </c>
      <c r="AW154" s="5">
        <v>72</v>
      </c>
      <c r="AX154" s="3">
        <v>40</v>
      </c>
      <c r="AY154" s="3">
        <v>8</v>
      </c>
      <c r="AZ154" s="3">
        <v>21</v>
      </c>
      <c r="BA154" s="5">
        <v>3.1341899999999998</v>
      </c>
      <c r="BB154" s="5">
        <v>226380</v>
      </c>
      <c r="BC154" s="5">
        <v>4716.25</v>
      </c>
      <c r="BD154" s="5">
        <v>234363.74</v>
      </c>
      <c r="BE154" s="5">
        <v>4882.58</v>
      </c>
      <c r="BF154" s="5">
        <v>243653.98</v>
      </c>
      <c r="BG154" s="5">
        <v>5076.12</v>
      </c>
      <c r="BH154" s="5">
        <v>233053.79</v>
      </c>
      <c r="BI154" s="5">
        <v>4855.29</v>
      </c>
      <c r="BJ154" s="5">
        <v>228000</v>
      </c>
      <c r="BK154" s="5">
        <v>4750</v>
      </c>
      <c r="BL154" s="5">
        <v>100</v>
      </c>
      <c r="BM154" s="5">
        <v>0</v>
      </c>
      <c r="BN154" s="3">
        <v>40</v>
      </c>
      <c r="BO154" s="3">
        <v>0</v>
      </c>
      <c r="BP154" s="5">
        <v>9055200</v>
      </c>
      <c r="BQ154" s="3" t="s">
        <v>91</v>
      </c>
      <c r="BR154" s="3" t="s">
        <v>74</v>
      </c>
      <c r="BS154" s="3" t="s">
        <v>74</v>
      </c>
      <c r="BT154" s="3" t="s">
        <v>74</v>
      </c>
      <c r="BU154" s="6">
        <v>43369</v>
      </c>
      <c r="BV154" s="3" t="s">
        <v>74</v>
      </c>
    </row>
    <row r="155" spans="1:74" ht="13.5" customHeight="1" x14ac:dyDescent="0.25">
      <c r="A155" s="3">
        <v>3682817</v>
      </c>
      <c r="B155" s="3">
        <v>75</v>
      </c>
      <c r="C155" s="3" t="s">
        <v>617</v>
      </c>
      <c r="D155" s="3" t="s">
        <v>625</v>
      </c>
      <c r="E155" s="3" t="s">
        <v>75</v>
      </c>
      <c r="F155" s="3" t="s">
        <v>619</v>
      </c>
      <c r="G155" s="3" t="s">
        <v>154</v>
      </c>
      <c r="H155" s="3" t="s">
        <v>78</v>
      </c>
      <c r="I155" s="3" t="s">
        <v>74</v>
      </c>
      <c r="J155" s="3" t="s">
        <v>79</v>
      </c>
      <c r="K155" s="3" t="s">
        <v>80</v>
      </c>
      <c r="L155" s="3" t="s">
        <v>273</v>
      </c>
      <c r="M155" s="3" t="s">
        <v>144</v>
      </c>
      <c r="N155" s="3">
        <v>0</v>
      </c>
      <c r="O155" s="3">
        <v>0</v>
      </c>
      <c r="P155" s="4">
        <v>42979</v>
      </c>
      <c r="Q155" s="4">
        <v>44378</v>
      </c>
      <c r="R155" s="6"/>
      <c r="S155" s="6"/>
      <c r="T155" s="3" t="s">
        <v>83</v>
      </c>
      <c r="U155" s="3" t="s">
        <v>84</v>
      </c>
      <c r="V155" s="3" t="s">
        <v>85</v>
      </c>
      <c r="W155" s="3" t="s">
        <v>184</v>
      </c>
      <c r="X155" s="5">
        <v>12760</v>
      </c>
      <c r="Y155" s="5"/>
      <c r="Z155" s="3">
        <v>1</v>
      </c>
      <c r="AA155" s="3">
        <v>2</v>
      </c>
      <c r="AB155" s="3" t="s">
        <v>74</v>
      </c>
      <c r="AC155" s="3" t="s">
        <v>74</v>
      </c>
      <c r="AD155" s="3" t="s">
        <v>157</v>
      </c>
      <c r="AE155" s="3" t="s">
        <v>158</v>
      </c>
      <c r="AF155" s="3" t="s">
        <v>158</v>
      </c>
      <c r="AG155" s="3"/>
      <c r="AH155" s="3"/>
      <c r="AI155" s="3"/>
      <c r="AJ155" s="3" t="s">
        <v>158</v>
      </c>
      <c r="AK155" s="3"/>
      <c r="AL155" s="3" t="s">
        <v>159</v>
      </c>
      <c r="AM155" s="3"/>
      <c r="AN155" s="3"/>
      <c r="AO155" s="3"/>
      <c r="AP155" s="3"/>
      <c r="AQ155" s="3" t="s">
        <v>90</v>
      </c>
      <c r="AR155" s="3">
        <v>2</v>
      </c>
      <c r="AS155" s="3">
        <v>1</v>
      </c>
      <c r="AT155" s="3">
        <v>2</v>
      </c>
      <c r="AU155" s="3">
        <v>2</v>
      </c>
      <c r="AV155" s="5">
        <v>62</v>
      </c>
      <c r="AW155" s="5">
        <v>93</v>
      </c>
      <c r="AX155" s="3">
        <v>40</v>
      </c>
      <c r="AY155" s="3">
        <v>8</v>
      </c>
      <c r="AZ155" s="3">
        <v>21</v>
      </c>
      <c r="BA155" s="5">
        <v>3.1341899999999998</v>
      </c>
      <c r="BB155" s="5">
        <v>294980</v>
      </c>
      <c r="BC155" s="5">
        <v>4757.74</v>
      </c>
      <c r="BD155" s="5">
        <v>305383.06</v>
      </c>
      <c r="BE155" s="5">
        <v>4925.53</v>
      </c>
      <c r="BF155" s="5">
        <v>317488.51</v>
      </c>
      <c r="BG155" s="5">
        <v>5120.78</v>
      </c>
      <c r="BH155" s="5">
        <v>303676.15000000002</v>
      </c>
      <c r="BI155" s="5">
        <v>4898</v>
      </c>
      <c r="BJ155" s="5">
        <v>310350</v>
      </c>
      <c r="BK155" s="5">
        <v>5005.6499999999996</v>
      </c>
      <c r="BL155" s="5">
        <v>95</v>
      </c>
      <c r="BM155" s="5">
        <v>5</v>
      </c>
      <c r="BN155" s="3">
        <v>38</v>
      </c>
      <c r="BO155" s="3">
        <v>2</v>
      </c>
      <c r="BP155" s="5">
        <v>11799200</v>
      </c>
      <c r="BQ155" s="3" t="s">
        <v>91</v>
      </c>
      <c r="BR155" s="3" t="s">
        <v>74</v>
      </c>
      <c r="BS155" s="3" t="s">
        <v>74</v>
      </c>
      <c r="BT155" s="3" t="s">
        <v>74</v>
      </c>
      <c r="BU155" s="6">
        <v>43369</v>
      </c>
      <c r="BV155" s="3" t="s">
        <v>74</v>
      </c>
    </row>
    <row r="156" spans="1:74" ht="13.5" customHeight="1" x14ac:dyDescent="0.25">
      <c r="A156" s="3">
        <v>3682817</v>
      </c>
      <c r="B156" s="3">
        <v>75</v>
      </c>
      <c r="C156" s="3" t="s">
        <v>617</v>
      </c>
      <c r="D156" s="3" t="s">
        <v>625</v>
      </c>
      <c r="E156" s="3" t="s">
        <v>75</v>
      </c>
      <c r="F156" s="3" t="s">
        <v>619</v>
      </c>
      <c r="G156" s="3" t="s">
        <v>154</v>
      </c>
      <c r="H156" s="3" t="s">
        <v>78</v>
      </c>
      <c r="I156" s="3" t="s">
        <v>74</v>
      </c>
      <c r="J156" s="3" t="s">
        <v>79</v>
      </c>
      <c r="K156" s="3" t="s">
        <v>80</v>
      </c>
      <c r="L156" s="3" t="s">
        <v>273</v>
      </c>
      <c r="M156" s="3" t="s">
        <v>144</v>
      </c>
      <c r="N156" s="3">
        <v>0</v>
      </c>
      <c r="O156" s="3">
        <v>0</v>
      </c>
      <c r="P156" s="4">
        <v>42979</v>
      </c>
      <c r="Q156" s="4">
        <v>44378</v>
      </c>
      <c r="R156" s="6"/>
      <c r="S156" s="6"/>
      <c r="T156" s="3" t="s">
        <v>83</v>
      </c>
      <c r="U156" s="3" t="s">
        <v>132</v>
      </c>
      <c r="V156" s="3" t="s">
        <v>85</v>
      </c>
      <c r="W156" s="3" t="s">
        <v>184</v>
      </c>
      <c r="X156" s="5">
        <v>12760</v>
      </c>
      <c r="Y156" s="5"/>
      <c r="Z156" s="3">
        <v>1</v>
      </c>
      <c r="AA156" s="3">
        <v>2</v>
      </c>
      <c r="AB156" s="3" t="s">
        <v>74</v>
      </c>
      <c r="AC156" s="3" t="s">
        <v>74</v>
      </c>
      <c r="AD156" s="3" t="s">
        <v>157</v>
      </c>
      <c r="AE156" s="3" t="s">
        <v>158</v>
      </c>
      <c r="AF156" s="3" t="s">
        <v>158</v>
      </c>
      <c r="AG156" s="3"/>
      <c r="AH156" s="3"/>
      <c r="AI156" s="3"/>
      <c r="AJ156" s="3" t="s">
        <v>158</v>
      </c>
      <c r="AK156" s="3"/>
      <c r="AL156" s="3" t="s">
        <v>159</v>
      </c>
      <c r="AM156" s="3"/>
      <c r="AN156" s="3"/>
      <c r="AO156" s="3"/>
      <c r="AP156" s="3"/>
      <c r="AQ156" s="3" t="s">
        <v>149</v>
      </c>
      <c r="AR156" s="3">
        <v>3</v>
      </c>
      <c r="AS156" s="3">
        <v>1</v>
      </c>
      <c r="AT156" s="3">
        <v>2</v>
      </c>
      <c r="AU156" s="3">
        <v>2</v>
      </c>
      <c r="AV156" s="5">
        <v>101</v>
      </c>
      <c r="AW156" s="5">
        <v>151.5</v>
      </c>
      <c r="AX156" s="3">
        <v>2</v>
      </c>
      <c r="AY156" s="3">
        <v>8</v>
      </c>
      <c r="AZ156" s="3">
        <v>21</v>
      </c>
      <c r="BA156" s="5">
        <v>3.1341899999999998</v>
      </c>
      <c r="BB156" s="5">
        <v>463540</v>
      </c>
      <c r="BC156" s="5">
        <v>4589.5</v>
      </c>
      <c r="BD156" s="5">
        <v>479887.66</v>
      </c>
      <c r="BE156" s="5">
        <v>4751.3599999999997</v>
      </c>
      <c r="BF156" s="5">
        <v>498910.52</v>
      </c>
      <c r="BG156" s="5">
        <v>4939.7</v>
      </c>
      <c r="BH156" s="5">
        <v>477205.38</v>
      </c>
      <c r="BI156" s="5">
        <v>4724.8</v>
      </c>
      <c r="BJ156" s="5">
        <v>525812</v>
      </c>
      <c r="BK156" s="5">
        <v>5206.0600000000004</v>
      </c>
      <c r="BL156" s="5">
        <v>0</v>
      </c>
      <c r="BM156" s="5">
        <v>100</v>
      </c>
      <c r="BN156" s="3">
        <v>0</v>
      </c>
      <c r="BO156" s="3">
        <v>2</v>
      </c>
      <c r="BP156" s="5">
        <v>927080</v>
      </c>
      <c r="BQ156" s="3" t="s">
        <v>91</v>
      </c>
      <c r="BR156" s="3" t="s">
        <v>74</v>
      </c>
      <c r="BS156" s="3" t="s">
        <v>74</v>
      </c>
      <c r="BT156" s="3" t="s">
        <v>74</v>
      </c>
      <c r="BU156" s="6">
        <v>43369</v>
      </c>
      <c r="BV156" s="3" t="s">
        <v>74</v>
      </c>
    </row>
    <row r="157" spans="1:74" ht="13.5" customHeight="1" x14ac:dyDescent="0.25">
      <c r="A157" s="3">
        <v>3682817</v>
      </c>
      <c r="B157" s="3">
        <v>75</v>
      </c>
      <c r="C157" s="3" t="s">
        <v>617</v>
      </c>
      <c r="D157" s="3" t="s">
        <v>625</v>
      </c>
      <c r="E157" s="3" t="s">
        <v>75</v>
      </c>
      <c r="F157" s="3" t="s">
        <v>619</v>
      </c>
      <c r="G157" s="3" t="s">
        <v>154</v>
      </c>
      <c r="H157" s="3" t="s">
        <v>78</v>
      </c>
      <c r="I157" s="3" t="s">
        <v>74</v>
      </c>
      <c r="J157" s="3" t="s">
        <v>79</v>
      </c>
      <c r="K157" s="3" t="s">
        <v>80</v>
      </c>
      <c r="L157" s="3" t="s">
        <v>273</v>
      </c>
      <c r="M157" s="3" t="s">
        <v>144</v>
      </c>
      <c r="N157" s="3">
        <v>0</v>
      </c>
      <c r="O157" s="3">
        <v>0</v>
      </c>
      <c r="P157" s="4">
        <v>42979</v>
      </c>
      <c r="Q157" s="4">
        <v>44378</v>
      </c>
      <c r="R157" s="6"/>
      <c r="S157" s="6"/>
      <c r="T157" s="3" t="s">
        <v>83</v>
      </c>
      <c r="U157" s="3" t="s">
        <v>276</v>
      </c>
      <c r="V157" s="3" t="s">
        <v>85</v>
      </c>
      <c r="W157" s="3" t="s">
        <v>184</v>
      </c>
      <c r="X157" s="5">
        <v>12760</v>
      </c>
      <c r="Y157" s="5"/>
      <c r="Z157" s="3">
        <v>1</v>
      </c>
      <c r="AA157" s="3">
        <v>2</v>
      </c>
      <c r="AB157" s="3" t="s">
        <v>74</v>
      </c>
      <c r="AC157" s="3" t="s">
        <v>74</v>
      </c>
      <c r="AD157" s="3" t="s">
        <v>157</v>
      </c>
      <c r="AE157" s="3" t="s">
        <v>158</v>
      </c>
      <c r="AF157" s="3" t="s">
        <v>158</v>
      </c>
      <c r="AG157" s="3"/>
      <c r="AH157" s="3"/>
      <c r="AI157" s="3"/>
      <c r="AJ157" s="3" t="s">
        <v>158</v>
      </c>
      <c r="AK157" s="3"/>
      <c r="AL157" s="3" t="s">
        <v>159</v>
      </c>
      <c r="AM157" s="3"/>
      <c r="AN157" s="3"/>
      <c r="AO157" s="3"/>
      <c r="AP157" s="3"/>
      <c r="AQ157" s="3" t="s">
        <v>149</v>
      </c>
      <c r="AR157" s="3">
        <v>3</v>
      </c>
      <c r="AS157" s="3">
        <v>1</v>
      </c>
      <c r="AT157" s="3">
        <v>2</v>
      </c>
      <c r="AU157" s="3">
        <v>3</v>
      </c>
      <c r="AV157" s="5">
        <v>129</v>
      </c>
      <c r="AW157" s="5">
        <v>193.5</v>
      </c>
      <c r="AX157" s="3">
        <v>2</v>
      </c>
      <c r="AY157" s="3">
        <v>8</v>
      </c>
      <c r="AZ157" s="3">
        <v>21</v>
      </c>
      <c r="BA157" s="5">
        <v>3.1341899999999998</v>
      </c>
      <c r="BB157" s="5">
        <v>613480</v>
      </c>
      <c r="BC157" s="5">
        <v>4755.66</v>
      </c>
      <c r="BD157" s="5">
        <v>635115.59</v>
      </c>
      <c r="BE157" s="5">
        <v>4923.38</v>
      </c>
      <c r="BF157" s="5">
        <v>660291.73</v>
      </c>
      <c r="BG157" s="5">
        <v>5118.54</v>
      </c>
      <c r="BH157" s="5">
        <v>631565.68999999994</v>
      </c>
      <c r="BI157" s="5">
        <v>4895.8599999999997</v>
      </c>
      <c r="BJ157" s="5">
        <v>677314</v>
      </c>
      <c r="BK157" s="5">
        <v>5250.5</v>
      </c>
      <c r="BL157" s="5">
        <v>0</v>
      </c>
      <c r="BM157" s="5">
        <v>100</v>
      </c>
      <c r="BN157" s="3">
        <v>0</v>
      </c>
      <c r="BO157" s="3">
        <v>2</v>
      </c>
      <c r="BP157" s="5">
        <v>1226960</v>
      </c>
      <c r="BQ157" s="3" t="s">
        <v>91</v>
      </c>
      <c r="BR157" s="3" t="s">
        <v>74</v>
      </c>
      <c r="BS157" s="3" t="s">
        <v>74</v>
      </c>
      <c r="BT157" s="3" t="s">
        <v>74</v>
      </c>
      <c r="BU157" s="6">
        <v>43369</v>
      </c>
      <c r="BV157" s="3" t="s">
        <v>74</v>
      </c>
    </row>
    <row r="158" spans="1:74" ht="13.5" customHeight="1" x14ac:dyDescent="0.25">
      <c r="A158" s="3">
        <v>39410417</v>
      </c>
      <c r="B158" s="3">
        <v>76</v>
      </c>
      <c r="C158" s="3" t="s">
        <v>626</v>
      </c>
      <c r="D158" s="3" t="s">
        <v>627</v>
      </c>
      <c r="E158" s="3" t="s">
        <v>75</v>
      </c>
      <c r="F158" s="3" t="s">
        <v>628</v>
      </c>
      <c r="G158" s="3" t="s">
        <v>629</v>
      </c>
      <c r="H158" s="3" t="s">
        <v>78</v>
      </c>
      <c r="I158" s="3" t="s">
        <v>74</v>
      </c>
      <c r="J158" s="3" t="s">
        <v>79</v>
      </c>
      <c r="K158" s="3" t="s">
        <v>80</v>
      </c>
      <c r="L158" s="3" t="s">
        <v>630</v>
      </c>
      <c r="M158" s="3" t="s">
        <v>119</v>
      </c>
      <c r="N158" s="3">
        <v>0</v>
      </c>
      <c r="O158" s="3">
        <v>0</v>
      </c>
      <c r="P158" s="4">
        <v>42736</v>
      </c>
      <c r="Q158" s="4">
        <v>43435</v>
      </c>
      <c r="R158" s="6"/>
      <c r="S158" s="6"/>
      <c r="T158" s="3" t="s">
        <v>83</v>
      </c>
      <c r="U158" s="3" t="s">
        <v>93</v>
      </c>
      <c r="V158" s="3" t="s">
        <v>631</v>
      </c>
      <c r="W158" s="3" t="s">
        <v>184</v>
      </c>
      <c r="X158" s="5">
        <v>14576</v>
      </c>
      <c r="Y158" s="5"/>
      <c r="Z158" s="3">
        <v>16</v>
      </c>
      <c r="AA158" s="3">
        <v>0</v>
      </c>
      <c r="AB158" s="3" t="s">
        <v>74</v>
      </c>
      <c r="AC158" s="3" t="s">
        <v>632</v>
      </c>
      <c r="AD158" s="3" t="s">
        <v>221</v>
      </c>
      <c r="AE158" s="3" t="s">
        <v>222</v>
      </c>
      <c r="AF158" s="3" t="s">
        <v>222</v>
      </c>
      <c r="AG158" s="3"/>
      <c r="AH158" s="3"/>
      <c r="AI158" s="3"/>
      <c r="AJ158" s="3" t="s">
        <v>222</v>
      </c>
      <c r="AK158" s="3"/>
      <c r="AL158" s="3" t="s">
        <v>222</v>
      </c>
      <c r="AM158" s="3"/>
      <c r="AN158" s="3"/>
      <c r="AO158" s="3"/>
      <c r="AP158" s="3"/>
      <c r="AQ158" s="3" t="s">
        <v>90</v>
      </c>
      <c r="AR158" s="3">
        <v>2</v>
      </c>
      <c r="AS158" s="3">
        <v>0</v>
      </c>
      <c r="AT158" s="3">
        <v>1</v>
      </c>
      <c r="AU158" s="3">
        <v>1</v>
      </c>
      <c r="AV158" s="5">
        <v>44.53</v>
      </c>
      <c r="AW158" s="5">
        <v>66.790000000000006</v>
      </c>
      <c r="AX158" s="3">
        <v>288</v>
      </c>
      <c r="AY158" s="3">
        <v>4</v>
      </c>
      <c r="AZ158" s="3">
        <v>4</v>
      </c>
      <c r="BA158" s="5">
        <v>2.97071</v>
      </c>
      <c r="BB158" s="5">
        <v>121250</v>
      </c>
      <c r="BC158" s="5">
        <v>2722.88</v>
      </c>
      <c r="BD158" s="5">
        <v>129434.21</v>
      </c>
      <c r="BE158" s="5">
        <v>2906.67</v>
      </c>
      <c r="BF158" s="5">
        <v>126944.66</v>
      </c>
      <c r="BG158" s="5">
        <v>2850.76</v>
      </c>
      <c r="BH158" s="5">
        <v>127388.52</v>
      </c>
      <c r="BI158" s="5">
        <v>2860.73</v>
      </c>
      <c r="BJ158" s="5">
        <v>130000</v>
      </c>
      <c r="BK158" s="5">
        <v>2919.38</v>
      </c>
      <c r="BL158" s="5">
        <v>100</v>
      </c>
      <c r="BM158" s="5">
        <v>0</v>
      </c>
      <c r="BN158" s="3">
        <v>288</v>
      </c>
      <c r="BO158" s="3">
        <v>0</v>
      </c>
      <c r="BP158" s="5">
        <v>34920000</v>
      </c>
      <c r="BQ158" s="3" t="s">
        <v>91</v>
      </c>
      <c r="BR158" s="3" t="s">
        <v>74</v>
      </c>
      <c r="BS158" s="3" t="s">
        <v>74</v>
      </c>
      <c r="BT158" s="3" t="s">
        <v>74</v>
      </c>
      <c r="BU158" s="6">
        <v>43034</v>
      </c>
      <c r="BV158" s="3" t="s">
        <v>74</v>
      </c>
    </row>
    <row r="159" spans="1:74" ht="13.5" customHeight="1" x14ac:dyDescent="0.25">
      <c r="A159" s="3">
        <v>33574718</v>
      </c>
      <c r="B159" s="3">
        <v>77</v>
      </c>
      <c r="C159" s="3" t="s">
        <v>633</v>
      </c>
      <c r="D159" s="3" t="s">
        <v>634</v>
      </c>
      <c r="E159" s="3" t="s">
        <v>75</v>
      </c>
      <c r="F159" s="3" t="s">
        <v>635</v>
      </c>
      <c r="G159" s="3" t="s">
        <v>636</v>
      </c>
      <c r="H159" s="3" t="s">
        <v>78</v>
      </c>
      <c r="I159" s="3" t="s">
        <v>74</v>
      </c>
      <c r="J159" s="3" t="s">
        <v>79</v>
      </c>
      <c r="K159" s="3" t="s">
        <v>80</v>
      </c>
      <c r="L159" s="3" t="s">
        <v>637</v>
      </c>
      <c r="M159" s="3" t="s">
        <v>119</v>
      </c>
      <c r="N159" s="3">
        <v>0</v>
      </c>
      <c r="O159" s="3">
        <v>0</v>
      </c>
      <c r="P159" s="4">
        <v>42917</v>
      </c>
      <c r="Q159" s="4">
        <v>44166</v>
      </c>
      <c r="R159" s="6"/>
      <c r="S159" s="6"/>
      <c r="T159" s="3" t="s">
        <v>83</v>
      </c>
      <c r="U159" s="3" t="s">
        <v>93</v>
      </c>
      <c r="V159" s="3" t="s">
        <v>631</v>
      </c>
      <c r="W159" s="3" t="s">
        <v>86</v>
      </c>
      <c r="X159" s="5">
        <v>696535</v>
      </c>
      <c r="Y159" s="5"/>
      <c r="Z159" s="3">
        <v>7</v>
      </c>
      <c r="AA159" s="3">
        <v>0</v>
      </c>
      <c r="AB159" s="3" t="s">
        <v>74</v>
      </c>
      <c r="AC159" s="3" t="s">
        <v>638</v>
      </c>
      <c r="AD159" s="3" t="s">
        <v>221</v>
      </c>
      <c r="AE159" s="3" t="s">
        <v>222</v>
      </c>
      <c r="AF159" s="3" t="s">
        <v>222</v>
      </c>
      <c r="AG159" s="3"/>
      <c r="AH159" s="3"/>
      <c r="AI159" s="3"/>
      <c r="AJ159" s="3" t="s">
        <v>222</v>
      </c>
      <c r="AK159" s="3"/>
      <c r="AL159" s="3" t="s">
        <v>222</v>
      </c>
      <c r="AM159" s="3"/>
      <c r="AN159" s="3"/>
      <c r="AO159" s="3"/>
      <c r="AP159" s="3"/>
      <c r="AQ159" s="3" t="s">
        <v>90</v>
      </c>
      <c r="AR159" s="3">
        <v>2</v>
      </c>
      <c r="AS159" s="3">
        <v>0</v>
      </c>
      <c r="AT159" s="3">
        <v>1</v>
      </c>
      <c r="AU159" s="3">
        <v>1</v>
      </c>
      <c r="AV159" s="5">
        <v>45</v>
      </c>
      <c r="AW159" s="5">
        <v>67.5</v>
      </c>
      <c r="AX159" s="3">
        <v>140</v>
      </c>
      <c r="AY159" s="3">
        <v>4</v>
      </c>
      <c r="AZ159" s="3">
        <v>4</v>
      </c>
      <c r="BA159" s="5">
        <v>3.2055400000000001</v>
      </c>
      <c r="BB159" s="5">
        <v>113520</v>
      </c>
      <c r="BC159" s="5">
        <v>2522.67</v>
      </c>
      <c r="BD159" s="5">
        <v>118015.7</v>
      </c>
      <c r="BE159" s="5">
        <v>2622.57</v>
      </c>
      <c r="BF159" s="5">
        <v>122871.88</v>
      </c>
      <c r="BG159" s="5">
        <v>2730.49</v>
      </c>
      <c r="BH159" s="5">
        <v>117318.13</v>
      </c>
      <c r="BI159" s="5">
        <v>2607.0700000000002</v>
      </c>
      <c r="BJ159" s="5">
        <v>132000</v>
      </c>
      <c r="BK159" s="5">
        <v>2933.33</v>
      </c>
      <c r="BL159" s="5">
        <v>97.857142857142804</v>
      </c>
      <c r="BM159" s="5">
        <v>2.1428571428571499</v>
      </c>
      <c r="BN159" s="3">
        <v>137</v>
      </c>
      <c r="BO159" s="3">
        <v>3</v>
      </c>
      <c r="BP159" s="5">
        <v>15892800</v>
      </c>
      <c r="BQ159" s="3" t="s">
        <v>91</v>
      </c>
      <c r="BR159" s="3" t="s">
        <v>74</v>
      </c>
      <c r="BS159" s="3" t="s">
        <v>74</v>
      </c>
      <c r="BT159" s="3" t="s">
        <v>74</v>
      </c>
      <c r="BU159" s="6">
        <v>43354</v>
      </c>
      <c r="BV159" s="3" t="s">
        <v>639</v>
      </c>
    </row>
    <row r="160" spans="1:74" ht="13.5" customHeight="1" x14ac:dyDescent="0.25">
      <c r="A160" s="3">
        <v>32267218</v>
      </c>
      <c r="B160" s="3">
        <v>78</v>
      </c>
      <c r="C160" s="3" t="s">
        <v>640</v>
      </c>
      <c r="D160" s="3" t="s">
        <v>641</v>
      </c>
      <c r="E160" s="3" t="s">
        <v>75</v>
      </c>
      <c r="F160" s="3" t="s">
        <v>642</v>
      </c>
      <c r="G160" s="3" t="s">
        <v>201</v>
      </c>
      <c r="H160" s="3" t="s">
        <v>78</v>
      </c>
      <c r="I160" s="3" t="s">
        <v>74</v>
      </c>
      <c r="J160" s="3" t="s">
        <v>79</v>
      </c>
      <c r="K160" s="3" t="s">
        <v>80</v>
      </c>
      <c r="L160" s="3" t="s">
        <v>643</v>
      </c>
      <c r="M160" s="3" t="s">
        <v>119</v>
      </c>
      <c r="N160" s="3">
        <v>0</v>
      </c>
      <c r="O160" s="3">
        <v>0</v>
      </c>
      <c r="P160" s="4">
        <v>42826</v>
      </c>
      <c r="Q160" s="4">
        <v>43497</v>
      </c>
      <c r="R160" s="6"/>
      <c r="S160" s="6"/>
      <c r="T160" s="3" t="s">
        <v>83</v>
      </c>
      <c r="U160" s="3" t="s">
        <v>93</v>
      </c>
      <c r="V160" s="3" t="s">
        <v>85</v>
      </c>
      <c r="W160" s="3" t="s">
        <v>86</v>
      </c>
      <c r="X160" s="5">
        <v>7190</v>
      </c>
      <c r="Y160" s="5"/>
      <c r="Z160" s="3">
        <v>8</v>
      </c>
      <c r="AA160" s="3">
        <v>0</v>
      </c>
      <c r="AB160" s="3" t="s">
        <v>74</v>
      </c>
      <c r="AC160" s="3" t="s">
        <v>644</v>
      </c>
      <c r="AD160" s="3" t="s">
        <v>221</v>
      </c>
      <c r="AE160" s="3" t="s">
        <v>222</v>
      </c>
      <c r="AF160" s="3" t="s">
        <v>222</v>
      </c>
      <c r="AG160" s="3"/>
      <c r="AH160" s="3"/>
      <c r="AI160" s="3"/>
      <c r="AJ160" s="3" t="s">
        <v>222</v>
      </c>
      <c r="AK160" s="3"/>
      <c r="AL160" s="3" t="s">
        <v>222</v>
      </c>
      <c r="AM160" s="3"/>
      <c r="AN160" s="3"/>
      <c r="AO160" s="3"/>
      <c r="AP160" s="3"/>
      <c r="AQ160" s="3" t="s">
        <v>150</v>
      </c>
      <c r="AR160" s="3">
        <v>2</v>
      </c>
      <c r="AS160" s="3">
        <v>0</v>
      </c>
      <c r="AT160" s="3">
        <v>1</v>
      </c>
      <c r="AU160" s="3">
        <v>1</v>
      </c>
      <c r="AV160" s="5">
        <v>40</v>
      </c>
      <c r="AW160" s="5">
        <v>60</v>
      </c>
      <c r="AX160" s="3">
        <v>8</v>
      </c>
      <c r="AY160" s="3">
        <v>4</v>
      </c>
      <c r="AZ160" s="3">
        <v>4</v>
      </c>
      <c r="BA160" s="5">
        <v>3.13557</v>
      </c>
      <c r="BB160" s="5">
        <v>110880</v>
      </c>
      <c r="BC160" s="5">
        <v>2772</v>
      </c>
      <c r="BD160" s="5">
        <v>117438.71</v>
      </c>
      <c r="BE160" s="5">
        <v>2935.97</v>
      </c>
      <c r="BF160" s="5">
        <v>117258.19</v>
      </c>
      <c r="BG160" s="5">
        <v>2931.45</v>
      </c>
      <c r="BH160" s="5">
        <v>116528.58</v>
      </c>
      <c r="BI160" s="5">
        <v>2913.21</v>
      </c>
      <c r="BJ160" s="5">
        <v>126000</v>
      </c>
      <c r="BK160" s="5">
        <v>3150</v>
      </c>
      <c r="BL160" s="5">
        <v>100</v>
      </c>
      <c r="BM160" s="5">
        <v>0</v>
      </c>
      <c r="BN160" s="3">
        <v>8</v>
      </c>
      <c r="BO160" s="3">
        <v>0</v>
      </c>
      <c r="BP160" s="5">
        <v>887040</v>
      </c>
      <c r="BQ160" s="3" t="s">
        <v>91</v>
      </c>
      <c r="BR160" s="3" t="s">
        <v>74</v>
      </c>
      <c r="BS160" s="3" t="s">
        <v>74</v>
      </c>
      <c r="BT160" s="3" t="s">
        <v>74</v>
      </c>
      <c r="BU160" s="6">
        <v>43368</v>
      </c>
      <c r="BV160" s="3" t="s">
        <v>645</v>
      </c>
    </row>
    <row r="161" spans="1:74" ht="13.5" customHeight="1" x14ac:dyDescent="0.25">
      <c r="A161" s="3">
        <v>32267218</v>
      </c>
      <c r="B161" s="3">
        <v>78</v>
      </c>
      <c r="C161" s="3" t="s">
        <v>640</v>
      </c>
      <c r="D161" s="3" t="s">
        <v>641</v>
      </c>
      <c r="E161" s="3" t="s">
        <v>75</v>
      </c>
      <c r="F161" s="3" t="s">
        <v>642</v>
      </c>
      <c r="G161" s="3" t="s">
        <v>201</v>
      </c>
      <c r="H161" s="3" t="s">
        <v>78</v>
      </c>
      <c r="I161" s="3" t="s">
        <v>74</v>
      </c>
      <c r="J161" s="3" t="s">
        <v>79</v>
      </c>
      <c r="K161" s="3" t="s">
        <v>80</v>
      </c>
      <c r="L161" s="3" t="s">
        <v>643</v>
      </c>
      <c r="M161" s="3" t="s">
        <v>119</v>
      </c>
      <c r="N161" s="3">
        <v>0</v>
      </c>
      <c r="O161" s="3">
        <v>0</v>
      </c>
      <c r="P161" s="4">
        <v>42826</v>
      </c>
      <c r="Q161" s="4">
        <v>43497</v>
      </c>
      <c r="R161" s="6"/>
      <c r="S161" s="6"/>
      <c r="T161" s="3" t="s">
        <v>83</v>
      </c>
      <c r="U161" s="3" t="s">
        <v>93</v>
      </c>
      <c r="V161" s="3" t="s">
        <v>85</v>
      </c>
      <c r="W161" s="3" t="s">
        <v>86</v>
      </c>
      <c r="X161" s="5">
        <v>7190</v>
      </c>
      <c r="Y161" s="5"/>
      <c r="Z161" s="3">
        <v>8</v>
      </c>
      <c r="AA161" s="3">
        <v>0</v>
      </c>
      <c r="AB161" s="3" t="s">
        <v>74</v>
      </c>
      <c r="AC161" s="3" t="s">
        <v>644</v>
      </c>
      <c r="AD161" s="3" t="s">
        <v>221</v>
      </c>
      <c r="AE161" s="3" t="s">
        <v>222</v>
      </c>
      <c r="AF161" s="3" t="s">
        <v>222</v>
      </c>
      <c r="AG161" s="3"/>
      <c r="AH161" s="3"/>
      <c r="AI161" s="3"/>
      <c r="AJ161" s="3" t="s">
        <v>222</v>
      </c>
      <c r="AK161" s="3"/>
      <c r="AL161" s="3" t="s">
        <v>222</v>
      </c>
      <c r="AM161" s="3"/>
      <c r="AN161" s="3"/>
      <c r="AO161" s="3"/>
      <c r="AP161" s="3"/>
      <c r="AQ161" s="3" t="s">
        <v>90</v>
      </c>
      <c r="AR161" s="3">
        <v>2</v>
      </c>
      <c r="AS161" s="3">
        <v>0</v>
      </c>
      <c r="AT161" s="3">
        <v>1</v>
      </c>
      <c r="AU161" s="3">
        <v>1</v>
      </c>
      <c r="AV161" s="5">
        <v>44.53</v>
      </c>
      <c r="AW161" s="5">
        <v>66.790000000000006</v>
      </c>
      <c r="AX161" s="3">
        <v>136</v>
      </c>
      <c r="AY161" s="3">
        <v>4</v>
      </c>
      <c r="AZ161" s="3">
        <v>4</v>
      </c>
      <c r="BA161" s="5">
        <v>3.13557</v>
      </c>
      <c r="BB161" s="5">
        <v>117040</v>
      </c>
      <c r="BC161" s="5">
        <v>2628.34</v>
      </c>
      <c r="BD161" s="5">
        <v>123963.09</v>
      </c>
      <c r="BE161" s="5">
        <v>2783.81</v>
      </c>
      <c r="BF161" s="5">
        <v>123772.53</v>
      </c>
      <c r="BG161" s="5">
        <v>2779.53</v>
      </c>
      <c r="BH161" s="5">
        <v>123002.39</v>
      </c>
      <c r="BI161" s="5">
        <v>2762.24</v>
      </c>
      <c r="BJ161" s="5">
        <v>136000</v>
      </c>
      <c r="BK161" s="5">
        <v>3054.12</v>
      </c>
      <c r="BL161" s="5">
        <v>75.735294117647101</v>
      </c>
      <c r="BM161" s="5">
        <v>24.264705882352899</v>
      </c>
      <c r="BN161" s="3">
        <v>103</v>
      </c>
      <c r="BO161" s="3">
        <v>33</v>
      </c>
      <c r="BP161" s="5">
        <v>15917440</v>
      </c>
      <c r="BQ161" s="3" t="s">
        <v>91</v>
      </c>
      <c r="BR161" s="3" t="s">
        <v>74</v>
      </c>
      <c r="BS161" s="3" t="s">
        <v>74</v>
      </c>
      <c r="BT161" s="3" t="s">
        <v>74</v>
      </c>
      <c r="BU161" s="6">
        <v>43368</v>
      </c>
      <c r="BV161" s="3" t="s">
        <v>74</v>
      </c>
    </row>
    <row r="162" spans="1:74" ht="13.5" customHeight="1" x14ac:dyDescent="0.25">
      <c r="A162" s="3">
        <v>33874714</v>
      </c>
      <c r="B162" s="3">
        <v>79</v>
      </c>
      <c r="C162" s="3" t="s">
        <v>646</v>
      </c>
      <c r="D162" s="3" t="s">
        <v>74</v>
      </c>
      <c r="E162" s="3" t="s">
        <v>75</v>
      </c>
      <c r="F162" s="3" t="s">
        <v>647</v>
      </c>
      <c r="G162" s="3" t="s">
        <v>375</v>
      </c>
      <c r="H162" s="3" t="s">
        <v>78</v>
      </c>
      <c r="I162" s="3" t="s">
        <v>74</v>
      </c>
      <c r="J162" s="3" t="s">
        <v>79</v>
      </c>
      <c r="K162" s="3" t="s">
        <v>80</v>
      </c>
      <c r="L162" s="3" t="s">
        <v>648</v>
      </c>
      <c r="M162" s="3" t="s">
        <v>74</v>
      </c>
      <c r="N162" s="3">
        <v>0</v>
      </c>
      <c r="O162" s="3">
        <v>0</v>
      </c>
      <c r="P162" s="4">
        <v>41609</v>
      </c>
      <c r="Q162" s="4">
        <v>42795</v>
      </c>
      <c r="R162" s="6"/>
      <c r="S162" s="6"/>
      <c r="T162" s="3" t="s">
        <v>83</v>
      </c>
      <c r="U162" s="3" t="s">
        <v>276</v>
      </c>
      <c r="V162" s="3" t="s">
        <v>281</v>
      </c>
      <c r="W162" s="3" t="s">
        <v>86</v>
      </c>
      <c r="X162" s="5">
        <v>2500</v>
      </c>
      <c r="Y162" s="5"/>
      <c r="Z162" s="3">
        <v>1</v>
      </c>
      <c r="AA162" s="3">
        <v>2</v>
      </c>
      <c r="AB162" s="3" t="s">
        <v>74</v>
      </c>
      <c r="AC162" s="3" t="s">
        <v>649</v>
      </c>
      <c r="AD162" s="3" t="s">
        <v>214</v>
      </c>
      <c r="AE162" s="3" t="s">
        <v>215</v>
      </c>
      <c r="AF162" s="3" t="s">
        <v>215</v>
      </c>
      <c r="AG162" s="3"/>
      <c r="AH162" s="3"/>
      <c r="AI162" s="3"/>
      <c r="AJ162" s="3" t="s">
        <v>215</v>
      </c>
      <c r="AK162" s="3"/>
      <c r="AL162" s="3" t="s">
        <v>301</v>
      </c>
      <c r="AM162" s="3"/>
      <c r="AN162" s="3"/>
      <c r="AO162" s="3"/>
      <c r="AP162" s="3"/>
      <c r="AQ162" s="3" t="s">
        <v>323</v>
      </c>
      <c r="AR162" s="3">
        <v>4</v>
      </c>
      <c r="AS162" s="3">
        <v>4</v>
      </c>
      <c r="AT162" s="3">
        <v>4</v>
      </c>
      <c r="AU162" s="3">
        <v>4</v>
      </c>
      <c r="AV162" s="5">
        <v>200</v>
      </c>
      <c r="AW162" s="5">
        <v>300</v>
      </c>
      <c r="AX162" s="3">
        <v>11</v>
      </c>
      <c r="AY162" s="3">
        <v>2</v>
      </c>
      <c r="AZ162" s="3">
        <v>17</v>
      </c>
      <c r="BA162" s="5">
        <v>2.3451200000000001</v>
      </c>
      <c r="BB162" s="5">
        <v>950640</v>
      </c>
      <c r="BC162" s="5">
        <v>4753.2</v>
      </c>
      <c r="BD162" s="5">
        <v>1243057.3500000001</v>
      </c>
      <c r="BE162" s="5">
        <v>6215.29</v>
      </c>
      <c r="BF162" s="5">
        <v>1230391.6499999999</v>
      </c>
      <c r="BG162" s="5">
        <v>6151.96</v>
      </c>
      <c r="BH162" s="5">
        <v>1177145.06</v>
      </c>
      <c r="BI162" s="5">
        <v>5885.73</v>
      </c>
      <c r="BJ162" s="5">
        <v>665448</v>
      </c>
      <c r="BK162" s="5">
        <v>3327.24</v>
      </c>
      <c r="BL162" s="5">
        <v>100</v>
      </c>
      <c r="BM162" s="5">
        <v>0</v>
      </c>
      <c r="BN162" s="3">
        <v>11</v>
      </c>
      <c r="BO162" s="3">
        <v>0</v>
      </c>
      <c r="BP162" s="5">
        <v>10457040</v>
      </c>
      <c r="BQ162" s="3" t="s">
        <v>91</v>
      </c>
      <c r="BR162" s="3" t="s">
        <v>74</v>
      </c>
      <c r="BS162" s="3" t="s">
        <v>74</v>
      </c>
      <c r="BT162" s="3" t="s">
        <v>74</v>
      </c>
      <c r="BU162" s="6">
        <v>42021</v>
      </c>
      <c r="BV162" s="3" t="s">
        <v>74</v>
      </c>
    </row>
    <row r="163" spans="1:74" ht="13.5" customHeight="1" x14ac:dyDescent="0.25">
      <c r="A163" s="3">
        <v>33874714</v>
      </c>
      <c r="B163" s="3">
        <v>79</v>
      </c>
      <c r="C163" s="3" t="s">
        <v>646</v>
      </c>
      <c r="D163" s="3" t="s">
        <v>74</v>
      </c>
      <c r="E163" s="3" t="s">
        <v>75</v>
      </c>
      <c r="F163" s="3" t="s">
        <v>647</v>
      </c>
      <c r="G163" s="3" t="s">
        <v>375</v>
      </c>
      <c r="H163" s="3" t="s">
        <v>78</v>
      </c>
      <c r="I163" s="3" t="s">
        <v>74</v>
      </c>
      <c r="J163" s="3" t="s">
        <v>79</v>
      </c>
      <c r="K163" s="3" t="s">
        <v>80</v>
      </c>
      <c r="L163" s="3" t="s">
        <v>648</v>
      </c>
      <c r="M163" s="3" t="s">
        <v>74</v>
      </c>
      <c r="N163" s="3">
        <v>0</v>
      </c>
      <c r="O163" s="3">
        <v>0</v>
      </c>
      <c r="P163" s="4">
        <v>41609</v>
      </c>
      <c r="Q163" s="4">
        <v>42795</v>
      </c>
      <c r="R163" s="6"/>
      <c r="S163" s="6"/>
      <c r="T163" s="3" t="s">
        <v>83</v>
      </c>
      <c r="U163" s="3" t="s">
        <v>320</v>
      </c>
      <c r="V163" s="3" t="s">
        <v>281</v>
      </c>
      <c r="W163" s="3" t="s">
        <v>86</v>
      </c>
      <c r="X163" s="5">
        <v>2500</v>
      </c>
      <c r="Y163" s="5"/>
      <c r="Z163" s="3">
        <v>1</v>
      </c>
      <c r="AA163" s="3">
        <v>2</v>
      </c>
      <c r="AB163" s="3" t="s">
        <v>74</v>
      </c>
      <c r="AC163" s="3" t="s">
        <v>649</v>
      </c>
      <c r="AD163" s="3" t="s">
        <v>214</v>
      </c>
      <c r="AE163" s="3" t="s">
        <v>215</v>
      </c>
      <c r="AF163" s="3" t="s">
        <v>215</v>
      </c>
      <c r="AG163" s="3"/>
      <c r="AH163" s="3"/>
      <c r="AI163" s="3"/>
      <c r="AJ163" s="3" t="s">
        <v>215</v>
      </c>
      <c r="AK163" s="3"/>
      <c r="AL163" s="3" t="s">
        <v>301</v>
      </c>
      <c r="AM163" s="3"/>
      <c r="AN163" s="3"/>
      <c r="AO163" s="3"/>
      <c r="AP163" s="3"/>
      <c r="AQ163" s="3" t="s">
        <v>323</v>
      </c>
      <c r="AR163" s="3">
        <v>4</v>
      </c>
      <c r="AS163" s="3">
        <v>4</v>
      </c>
      <c r="AT163" s="3">
        <v>4</v>
      </c>
      <c r="AU163" s="3">
        <v>4</v>
      </c>
      <c r="AV163" s="5">
        <v>330</v>
      </c>
      <c r="AW163" s="5">
        <v>420</v>
      </c>
      <c r="AX163" s="3">
        <v>11</v>
      </c>
      <c r="AY163" s="3">
        <v>2</v>
      </c>
      <c r="AZ163" s="3">
        <v>17</v>
      </c>
      <c r="BA163" s="5">
        <v>2.3451200000000001</v>
      </c>
      <c r="BB163" s="5">
        <v>1454520</v>
      </c>
      <c r="BC163" s="5">
        <v>4407.6400000000003</v>
      </c>
      <c r="BD163" s="5">
        <v>1901931.09</v>
      </c>
      <c r="BE163" s="5">
        <v>5763.43</v>
      </c>
      <c r="BF163" s="5">
        <v>1882552.03</v>
      </c>
      <c r="BG163" s="5">
        <v>5704.71</v>
      </c>
      <c r="BH163" s="5">
        <v>1801082.47</v>
      </c>
      <c r="BI163" s="5">
        <v>5457.83</v>
      </c>
      <c r="BJ163" s="5">
        <v>1143828</v>
      </c>
      <c r="BK163" s="5">
        <v>3466.15</v>
      </c>
      <c r="BL163" s="5">
        <v>100</v>
      </c>
      <c r="BM163" s="5">
        <v>0</v>
      </c>
      <c r="BN163" s="3">
        <v>11</v>
      </c>
      <c r="BO163" s="3">
        <v>0</v>
      </c>
      <c r="BP163" s="5">
        <v>15999720</v>
      </c>
      <c r="BQ163" s="3" t="s">
        <v>91</v>
      </c>
      <c r="BR163" s="3" t="s">
        <v>74</v>
      </c>
      <c r="BS163" s="3" t="s">
        <v>74</v>
      </c>
      <c r="BT163" s="3" t="s">
        <v>74</v>
      </c>
      <c r="BU163" s="6">
        <v>42021</v>
      </c>
      <c r="BV163" s="3" t="s">
        <v>74</v>
      </c>
    </row>
    <row r="164" spans="1:74" ht="13.5" customHeight="1" x14ac:dyDescent="0.25">
      <c r="A164" s="3">
        <v>33874714</v>
      </c>
      <c r="B164" s="3">
        <v>79</v>
      </c>
      <c r="C164" s="3" t="s">
        <v>646</v>
      </c>
      <c r="D164" s="3" t="s">
        <v>74</v>
      </c>
      <c r="E164" s="3" t="s">
        <v>75</v>
      </c>
      <c r="F164" s="3" t="s">
        <v>647</v>
      </c>
      <c r="G164" s="3" t="s">
        <v>375</v>
      </c>
      <c r="H164" s="3" t="s">
        <v>78</v>
      </c>
      <c r="I164" s="3" t="s">
        <v>74</v>
      </c>
      <c r="J164" s="3" t="s">
        <v>79</v>
      </c>
      <c r="K164" s="3" t="s">
        <v>80</v>
      </c>
      <c r="L164" s="3" t="s">
        <v>648</v>
      </c>
      <c r="M164" s="3" t="s">
        <v>74</v>
      </c>
      <c r="N164" s="3">
        <v>0</v>
      </c>
      <c r="O164" s="3">
        <v>0</v>
      </c>
      <c r="P164" s="4">
        <v>41609</v>
      </c>
      <c r="Q164" s="4">
        <v>42795</v>
      </c>
      <c r="R164" s="6"/>
      <c r="S164" s="6"/>
      <c r="T164" s="3" t="s">
        <v>83</v>
      </c>
      <c r="U164" s="3" t="s">
        <v>320</v>
      </c>
      <c r="V164" s="3" t="s">
        <v>281</v>
      </c>
      <c r="W164" s="3" t="s">
        <v>86</v>
      </c>
      <c r="X164" s="5">
        <v>2500</v>
      </c>
      <c r="Y164" s="5"/>
      <c r="Z164" s="3">
        <v>1</v>
      </c>
      <c r="AA164" s="3">
        <v>2</v>
      </c>
      <c r="AB164" s="3" t="s">
        <v>74</v>
      </c>
      <c r="AC164" s="3" t="s">
        <v>649</v>
      </c>
      <c r="AD164" s="3" t="s">
        <v>214</v>
      </c>
      <c r="AE164" s="3" t="s">
        <v>215</v>
      </c>
      <c r="AF164" s="3" t="s">
        <v>215</v>
      </c>
      <c r="AG164" s="3"/>
      <c r="AH164" s="3"/>
      <c r="AI164" s="3"/>
      <c r="AJ164" s="3" t="s">
        <v>215</v>
      </c>
      <c r="AK164" s="3"/>
      <c r="AL164" s="3" t="s">
        <v>301</v>
      </c>
      <c r="AM164" s="3"/>
      <c r="AN164" s="3"/>
      <c r="AO164" s="3"/>
      <c r="AP164" s="3"/>
      <c r="AQ164" s="3" t="s">
        <v>169</v>
      </c>
      <c r="AR164" s="3">
        <v>4</v>
      </c>
      <c r="AS164" s="3">
        <v>4</v>
      </c>
      <c r="AT164" s="3">
        <v>4</v>
      </c>
      <c r="AU164" s="3">
        <v>4</v>
      </c>
      <c r="AV164" s="5">
        <v>510</v>
      </c>
      <c r="AW164" s="5">
        <v>680</v>
      </c>
      <c r="AX164" s="3">
        <v>6</v>
      </c>
      <c r="AY164" s="3">
        <v>2</v>
      </c>
      <c r="AZ164" s="3">
        <v>17</v>
      </c>
      <c r="BA164" s="5">
        <v>2.3451200000000001</v>
      </c>
      <c r="BB164" s="5">
        <v>2212000</v>
      </c>
      <c r="BC164" s="5">
        <v>4337.25</v>
      </c>
      <c r="BD164" s="5">
        <v>2892412.32</v>
      </c>
      <c r="BE164" s="5">
        <v>5671.39</v>
      </c>
      <c r="BF164" s="5">
        <v>2862941.1</v>
      </c>
      <c r="BG164" s="5">
        <v>5613.6</v>
      </c>
      <c r="BH164" s="5">
        <v>2739044.1</v>
      </c>
      <c r="BI164" s="5">
        <v>5370.67</v>
      </c>
      <c r="BJ164" s="5">
        <v>2212000</v>
      </c>
      <c r="BK164" s="5">
        <v>4337.25</v>
      </c>
      <c r="BL164" s="5">
        <v>100</v>
      </c>
      <c r="BM164" s="5">
        <v>0</v>
      </c>
      <c r="BN164" s="3">
        <v>6</v>
      </c>
      <c r="BO164" s="3">
        <v>0</v>
      </c>
      <c r="BP164" s="5">
        <v>13272000</v>
      </c>
      <c r="BQ164" s="3" t="s">
        <v>91</v>
      </c>
      <c r="BR164" s="3" t="s">
        <v>74</v>
      </c>
      <c r="BS164" s="3" t="s">
        <v>74</v>
      </c>
      <c r="BT164" s="3" t="s">
        <v>74</v>
      </c>
      <c r="BU164" s="6">
        <v>41872</v>
      </c>
      <c r="BV164" s="3" t="s">
        <v>74</v>
      </c>
    </row>
    <row r="165" spans="1:74" ht="13.5" customHeight="1" x14ac:dyDescent="0.25">
      <c r="A165" s="3">
        <v>35827616</v>
      </c>
      <c r="B165" s="3">
        <v>80</v>
      </c>
      <c r="C165" s="3" t="s">
        <v>650</v>
      </c>
      <c r="D165" s="3" t="s">
        <v>74</v>
      </c>
      <c r="E165" s="3" t="s">
        <v>75</v>
      </c>
      <c r="F165" s="3" t="s">
        <v>651</v>
      </c>
      <c r="G165" s="3" t="s">
        <v>652</v>
      </c>
      <c r="H165" s="3" t="s">
        <v>78</v>
      </c>
      <c r="I165" s="3" t="s">
        <v>74</v>
      </c>
      <c r="J165" s="3" t="s">
        <v>79</v>
      </c>
      <c r="K165" s="3" t="s">
        <v>80</v>
      </c>
      <c r="L165" s="3" t="s">
        <v>653</v>
      </c>
      <c r="M165" s="3" t="s">
        <v>82</v>
      </c>
      <c r="N165" s="3">
        <v>0</v>
      </c>
      <c r="O165" s="3">
        <v>0</v>
      </c>
      <c r="P165" s="4">
        <v>42309</v>
      </c>
      <c r="Q165" s="4">
        <v>43466</v>
      </c>
      <c r="R165" s="6"/>
      <c r="S165" s="6"/>
      <c r="T165" s="3" t="s">
        <v>83</v>
      </c>
      <c r="U165" s="3" t="s">
        <v>93</v>
      </c>
      <c r="V165" s="3" t="s">
        <v>85</v>
      </c>
      <c r="W165" s="3" t="s">
        <v>86</v>
      </c>
      <c r="X165" s="5">
        <v>1410.12</v>
      </c>
      <c r="Y165" s="5"/>
      <c r="Z165" s="3">
        <v>1</v>
      </c>
      <c r="AA165" s="3">
        <v>2</v>
      </c>
      <c r="AB165" s="3" t="s">
        <v>74</v>
      </c>
      <c r="AC165" s="3" t="s">
        <v>654</v>
      </c>
      <c r="AD165" s="3" t="s">
        <v>655</v>
      </c>
      <c r="AE165" s="3" t="s">
        <v>656</v>
      </c>
      <c r="AF165" s="3" t="s">
        <v>656</v>
      </c>
      <c r="AG165" s="3"/>
      <c r="AH165" s="3"/>
      <c r="AI165" s="3"/>
      <c r="AJ165" s="3" t="s">
        <v>656</v>
      </c>
      <c r="AK165" s="3"/>
      <c r="AL165" s="3" t="s">
        <v>656</v>
      </c>
      <c r="AM165" s="3"/>
      <c r="AN165" s="3"/>
      <c r="AO165" s="3"/>
      <c r="AP165" s="3"/>
      <c r="AQ165" s="3" t="s">
        <v>657</v>
      </c>
      <c r="AR165" s="3">
        <v>1</v>
      </c>
      <c r="AS165" s="3">
        <v>0</v>
      </c>
      <c r="AT165" s="3">
        <v>1</v>
      </c>
      <c r="AU165" s="3">
        <v>1</v>
      </c>
      <c r="AV165" s="5">
        <v>33.67</v>
      </c>
      <c r="AW165" s="5">
        <v>50.5</v>
      </c>
      <c r="AX165" s="3">
        <v>110</v>
      </c>
      <c r="AY165" s="3">
        <v>9</v>
      </c>
      <c r="AZ165" s="3">
        <v>13</v>
      </c>
      <c r="BA165" s="5">
        <v>3.7757999999999998</v>
      </c>
      <c r="BB165" s="5">
        <v>158860</v>
      </c>
      <c r="BC165" s="5">
        <v>4718.1499999999996</v>
      </c>
      <c r="BD165" s="5">
        <v>180889.19</v>
      </c>
      <c r="BE165" s="5">
        <v>5372.42</v>
      </c>
      <c r="BF165" s="5">
        <v>180275.47</v>
      </c>
      <c r="BG165" s="5">
        <v>5354.19</v>
      </c>
      <c r="BH165" s="5">
        <v>176552.03</v>
      </c>
      <c r="BI165" s="5">
        <v>5243.6</v>
      </c>
      <c r="BJ165" s="5">
        <v>197000</v>
      </c>
      <c r="BK165" s="5">
        <v>5850.91</v>
      </c>
      <c r="BL165" s="5">
        <v>77.272727272727295</v>
      </c>
      <c r="BM165" s="5">
        <v>22.727272727272702</v>
      </c>
      <c r="BN165" s="3">
        <v>85</v>
      </c>
      <c r="BO165" s="3">
        <v>25</v>
      </c>
      <c r="BP165" s="5">
        <v>17474600</v>
      </c>
      <c r="BQ165" s="3" t="s">
        <v>91</v>
      </c>
      <c r="BR165" s="3" t="s">
        <v>74</v>
      </c>
      <c r="BS165" s="3" t="s">
        <v>74</v>
      </c>
      <c r="BT165" s="3" t="s">
        <v>74</v>
      </c>
      <c r="BU165" s="6">
        <v>43367</v>
      </c>
      <c r="BV165" s="3" t="s">
        <v>658</v>
      </c>
    </row>
    <row r="166" spans="1:74" ht="13.5" customHeight="1" x14ac:dyDescent="0.25">
      <c r="A166" s="3">
        <v>39987913</v>
      </c>
      <c r="B166" s="3">
        <v>81</v>
      </c>
      <c r="C166" s="3" t="s">
        <v>659</v>
      </c>
      <c r="D166" s="3" t="s">
        <v>74</v>
      </c>
      <c r="E166" s="3" t="s">
        <v>75</v>
      </c>
      <c r="F166" s="3" t="s">
        <v>660</v>
      </c>
      <c r="G166" s="3" t="s">
        <v>661</v>
      </c>
      <c r="H166" s="3" t="s">
        <v>78</v>
      </c>
      <c r="I166" s="3" t="s">
        <v>129</v>
      </c>
      <c r="J166" s="3" t="s">
        <v>79</v>
      </c>
      <c r="K166" s="3" t="s">
        <v>80</v>
      </c>
      <c r="L166" s="3" t="s">
        <v>662</v>
      </c>
      <c r="M166" s="3" t="s">
        <v>291</v>
      </c>
      <c r="N166" s="3">
        <v>0</v>
      </c>
      <c r="O166" s="3">
        <v>0</v>
      </c>
      <c r="P166" s="4">
        <v>41548</v>
      </c>
      <c r="Q166" s="4">
        <v>42278</v>
      </c>
      <c r="R166" s="6"/>
      <c r="S166" s="6"/>
      <c r="T166" s="3" t="s">
        <v>240</v>
      </c>
      <c r="U166" s="3" t="s">
        <v>74</v>
      </c>
      <c r="V166" s="3" t="s">
        <v>120</v>
      </c>
      <c r="W166" s="3" t="s">
        <v>98</v>
      </c>
      <c r="X166" s="5">
        <v>621000</v>
      </c>
      <c r="Y166" s="5"/>
      <c r="Z166" s="3">
        <v>0</v>
      </c>
      <c r="AA166" s="3">
        <v>0</v>
      </c>
      <c r="AB166" s="3" t="s">
        <v>74</v>
      </c>
      <c r="AC166" s="3" t="s">
        <v>74</v>
      </c>
      <c r="AD166" s="3" t="s">
        <v>663</v>
      </c>
      <c r="AE166" s="3" t="s">
        <v>664</v>
      </c>
      <c r="AF166" s="3" t="s">
        <v>664</v>
      </c>
      <c r="AG166" s="3"/>
      <c r="AH166" s="3"/>
      <c r="AI166" s="3"/>
      <c r="AJ166" s="3" t="s">
        <v>664</v>
      </c>
      <c r="AK166" s="3"/>
      <c r="AL166" s="3" t="s">
        <v>665</v>
      </c>
      <c r="AM166" s="3" t="s">
        <v>666</v>
      </c>
      <c r="AN166" s="3" t="s">
        <v>136</v>
      </c>
      <c r="AO166" s="3"/>
      <c r="AP166" s="3"/>
      <c r="AQ166" s="3" t="s">
        <v>245</v>
      </c>
      <c r="AR166" s="3">
        <v>0</v>
      </c>
      <c r="AS166" s="3">
        <v>0</v>
      </c>
      <c r="AT166" s="3">
        <v>0</v>
      </c>
      <c r="AU166" s="3">
        <v>0</v>
      </c>
      <c r="AV166" s="5">
        <v>1000</v>
      </c>
      <c r="AW166" s="5">
        <v>1000</v>
      </c>
      <c r="AX166" s="3">
        <v>246</v>
      </c>
      <c r="AY166" s="3">
        <v>0</v>
      </c>
      <c r="AZ166" s="3">
        <v>0</v>
      </c>
      <c r="BA166" s="5">
        <v>2.18865</v>
      </c>
      <c r="BB166" s="5">
        <v>600000</v>
      </c>
      <c r="BC166" s="5">
        <v>600</v>
      </c>
      <c r="BD166" s="5">
        <v>790153.84</v>
      </c>
      <c r="BE166" s="5">
        <v>790.15</v>
      </c>
      <c r="BF166" s="5">
        <v>783477.41</v>
      </c>
      <c r="BG166" s="5">
        <v>783.48</v>
      </c>
      <c r="BH166" s="5">
        <v>744089.63</v>
      </c>
      <c r="BI166" s="5">
        <v>744.09</v>
      </c>
      <c r="BJ166" s="5">
        <v>650000</v>
      </c>
      <c r="BK166" s="5">
        <v>650</v>
      </c>
      <c r="BL166" s="5">
        <v>79.674796747967505</v>
      </c>
      <c r="BM166" s="5">
        <v>20.325203252032502</v>
      </c>
      <c r="BN166" s="3">
        <v>196</v>
      </c>
      <c r="BO166" s="3">
        <v>50</v>
      </c>
      <c r="BP166" s="5">
        <v>147600000</v>
      </c>
      <c r="BQ166" s="3" t="s">
        <v>91</v>
      </c>
      <c r="BR166" s="3" t="s">
        <v>74</v>
      </c>
      <c r="BS166" s="3" t="s">
        <v>74</v>
      </c>
      <c r="BT166" s="3" t="s">
        <v>74</v>
      </c>
      <c r="BU166" s="6">
        <v>43368</v>
      </c>
      <c r="BV166" s="3" t="s">
        <v>667</v>
      </c>
    </row>
    <row r="167" spans="1:74" ht="13.5" customHeight="1" x14ac:dyDescent="0.25">
      <c r="A167" s="3">
        <v>34831316</v>
      </c>
      <c r="B167" s="3">
        <v>82</v>
      </c>
      <c r="C167" s="3" t="s">
        <v>668</v>
      </c>
      <c r="D167" s="3" t="s">
        <v>236</v>
      </c>
      <c r="E167" s="3" t="s">
        <v>75</v>
      </c>
      <c r="F167" s="3" t="s">
        <v>303</v>
      </c>
      <c r="G167" s="3" t="s">
        <v>669</v>
      </c>
      <c r="H167" s="3" t="s">
        <v>78</v>
      </c>
      <c r="I167" s="3" t="s">
        <v>74</v>
      </c>
      <c r="J167" s="3" t="s">
        <v>79</v>
      </c>
      <c r="K167" s="3" t="s">
        <v>80</v>
      </c>
      <c r="L167" s="3" t="s">
        <v>670</v>
      </c>
      <c r="M167" s="3" t="s">
        <v>119</v>
      </c>
      <c r="N167" s="3">
        <v>0</v>
      </c>
      <c r="O167" s="3">
        <v>0</v>
      </c>
      <c r="P167" s="4">
        <v>42339</v>
      </c>
      <c r="Q167" s="4">
        <v>43070</v>
      </c>
      <c r="R167" s="6"/>
      <c r="S167" s="6"/>
      <c r="T167" s="3" t="s">
        <v>131</v>
      </c>
      <c r="U167" s="3" t="s">
        <v>93</v>
      </c>
      <c r="V167" s="3" t="s">
        <v>120</v>
      </c>
      <c r="W167" s="3" t="s">
        <v>184</v>
      </c>
      <c r="X167" s="5">
        <v>70894.03</v>
      </c>
      <c r="Y167" s="5"/>
      <c r="Z167" s="3">
        <v>0</v>
      </c>
      <c r="AA167" s="3">
        <v>0</v>
      </c>
      <c r="AB167" s="3" t="s">
        <v>74</v>
      </c>
      <c r="AC167" s="3" t="s">
        <v>671</v>
      </c>
      <c r="AD167" s="3" t="s">
        <v>221</v>
      </c>
      <c r="AE167" s="3" t="s">
        <v>222</v>
      </c>
      <c r="AF167" s="3" t="s">
        <v>222</v>
      </c>
      <c r="AG167" s="3"/>
      <c r="AH167" s="3"/>
      <c r="AI167" s="3"/>
      <c r="AJ167" s="3" t="s">
        <v>222</v>
      </c>
      <c r="AK167" s="3"/>
      <c r="AL167" s="3" t="s">
        <v>222</v>
      </c>
      <c r="AM167" s="3"/>
      <c r="AN167" s="3"/>
      <c r="AO167" s="3"/>
      <c r="AP167" s="3"/>
      <c r="AQ167" s="3" t="s">
        <v>178</v>
      </c>
      <c r="AR167" s="3">
        <v>2</v>
      </c>
      <c r="AS167" s="3">
        <v>0</v>
      </c>
      <c r="AT167" s="3">
        <v>1</v>
      </c>
      <c r="AU167" s="3">
        <v>2</v>
      </c>
      <c r="AV167" s="5">
        <v>48</v>
      </c>
      <c r="AW167" s="5">
        <v>72</v>
      </c>
      <c r="AX167" s="3">
        <v>294</v>
      </c>
      <c r="AY167" s="3">
        <v>0</v>
      </c>
      <c r="AZ167" s="3">
        <v>1</v>
      </c>
      <c r="BA167" s="5">
        <v>3.8626299999999998</v>
      </c>
      <c r="BB167" s="5">
        <v>173900</v>
      </c>
      <c r="BC167" s="5">
        <v>3622.92</v>
      </c>
      <c r="BD167" s="5">
        <v>197812.27</v>
      </c>
      <c r="BE167" s="5">
        <v>4121.09</v>
      </c>
      <c r="BF167" s="5">
        <v>196377.44</v>
      </c>
      <c r="BG167" s="5">
        <v>4091.2</v>
      </c>
      <c r="BH167" s="5">
        <v>192944.16</v>
      </c>
      <c r="BI167" s="5">
        <v>4019.67</v>
      </c>
      <c r="BJ167" s="5">
        <v>175000</v>
      </c>
      <c r="BK167" s="5">
        <v>3645.83</v>
      </c>
      <c r="BL167" s="5">
        <v>100</v>
      </c>
      <c r="BM167" s="5">
        <v>0</v>
      </c>
      <c r="BN167" s="3">
        <v>294</v>
      </c>
      <c r="BO167" s="3">
        <v>0</v>
      </c>
      <c r="BP167" s="5">
        <v>51126600</v>
      </c>
      <c r="BQ167" s="3" t="s">
        <v>91</v>
      </c>
      <c r="BR167" s="3" t="s">
        <v>74</v>
      </c>
      <c r="BS167" s="3" t="s">
        <v>74</v>
      </c>
      <c r="BT167" s="3" t="s">
        <v>74</v>
      </c>
      <c r="BU167" s="6">
        <v>42692</v>
      </c>
      <c r="BV167" s="3" t="s">
        <v>74</v>
      </c>
    </row>
    <row r="168" spans="1:74" ht="13.5" customHeight="1" x14ac:dyDescent="0.25">
      <c r="A168" s="3">
        <v>331441115</v>
      </c>
      <c r="B168" s="3">
        <v>83</v>
      </c>
      <c r="C168" s="3" t="s">
        <v>672</v>
      </c>
      <c r="D168" s="3" t="s">
        <v>74</v>
      </c>
      <c r="E168" s="3" t="s">
        <v>75</v>
      </c>
      <c r="F168" s="3" t="s">
        <v>673</v>
      </c>
      <c r="G168" s="3" t="s">
        <v>117</v>
      </c>
      <c r="H168" s="3" t="s">
        <v>78</v>
      </c>
      <c r="I168" s="3" t="s">
        <v>74</v>
      </c>
      <c r="J168" s="3" t="s">
        <v>79</v>
      </c>
      <c r="K168" s="3" t="s">
        <v>80</v>
      </c>
      <c r="L168" s="3" t="s">
        <v>615</v>
      </c>
      <c r="M168" s="3" t="s">
        <v>74</v>
      </c>
      <c r="N168" s="3">
        <v>0</v>
      </c>
      <c r="O168" s="3">
        <v>0</v>
      </c>
      <c r="P168" s="4">
        <v>41730</v>
      </c>
      <c r="Q168" s="4">
        <v>42461</v>
      </c>
      <c r="R168" s="6"/>
      <c r="S168" s="6"/>
      <c r="T168" s="3" t="s">
        <v>83</v>
      </c>
      <c r="U168" s="3" t="s">
        <v>93</v>
      </c>
      <c r="V168" s="3" t="s">
        <v>120</v>
      </c>
      <c r="W168" s="3" t="s">
        <v>86</v>
      </c>
      <c r="X168" s="5">
        <v>676.71</v>
      </c>
      <c r="Y168" s="5"/>
      <c r="Z168" s="3">
        <v>1</v>
      </c>
      <c r="AA168" s="3">
        <v>0</v>
      </c>
      <c r="AB168" s="3" t="s">
        <v>74</v>
      </c>
      <c r="AC168" s="3" t="s">
        <v>74</v>
      </c>
      <c r="AD168" s="3" t="s">
        <v>121</v>
      </c>
      <c r="AE168" s="3" t="s">
        <v>122</v>
      </c>
      <c r="AF168" s="3" t="s">
        <v>122</v>
      </c>
      <c r="AG168" s="3"/>
      <c r="AH168" s="3"/>
      <c r="AI168" s="3"/>
      <c r="AJ168" s="3" t="s">
        <v>122</v>
      </c>
      <c r="AK168" s="3"/>
      <c r="AL168" s="3" t="s">
        <v>136</v>
      </c>
      <c r="AM168" s="3"/>
      <c r="AN168" s="3"/>
      <c r="AO168" s="3"/>
      <c r="AP168" s="3"/>
      <c r="AQ168" s="3" t="s">
        <v>90</v>
      </c>
      <c r="AR168" s="3">
        <v>2</v>
      </c>
      <c r="AS168" s="3">
        <v>0</v>
      </c>
      <c r="AT168" s="3">
        <v>1</v>
      </c>
      <c r="AU168" s="3">
        <v>1</v>
      </c>
      <c r="AV168" s="5">
        <v>51.3</v>
      </c>
      <c r="AW168" s="5">
        <v>76.95</v>
      </c>
      <c r="AX168" s="3">
        <v>16</v>
      </c>
      <c r="AY168" s="3">
        <v>4</v>
      </c>
      <c r="AZ168" s="3">
        <v>4</v>
      </c>
      <c r="BA168" s="5">
        <v>2.2327699999999999</v>
      </c>
      <c r="BB168" s="5">
        <v>127992</v>
      </c>
      <c r="BC168" s="5">
        <v>2494.9699999999998</v>
      </c>
      <c r="BD168" s="5">
        <v>163466.79999999999</v>
      </c>
      <c r="BE168" s="5">
        <v>3186.49</v>
      </c>
      <c r="BF168" s="5">
        <v>160283.29</v>
      </c>
      <c r="BG168" s="5">
        <v>3124.43</v>
      </c>
      <c r="BH168" s="5">
        <v>157680.76999999999</v>
      </c>
      <c r="BI168" s="5">
        <v>3073.7</v>
      </c>
      <c r="BJ168" s="5">
        <v>162000</v>
      </c>
      <c r="BK168" s="5">
        <v>3157.89</v>
      </c>
      <c r="BL168" s="5">
        <v>100</v>
      </c>
      <c r="BM168" s="5">
        <v>0</v>
      </c>
      <c r="BN168" s="3">
        <v>16</v>
      </c>
      <c r="BO168" s="3">
        <v>0</v>
      </c>
      <c r="BP168" s="5">
        <v>2047872</v>
      </c>
      <c r="BQ168" s="3" t="s">
        <v>91</v>
      </c>
      <c r="BR168" s="3" t="s">
        <v>74</v>
      </c>
      <c r="BS168" s="3" t="s">
        <v>74</v>
      </c>
      <c r="BT168" s="3" t="s">
        <v>74</v>
      </c>
      <c r="BU168" s="6">
        <v>42646</v>
      </c>
      <c r="BV168" s="3" t="s">
        <v>74</v>
      </c>
    </row>
    <row r="169" spans="1:74" ht="13.5" customHeight="1" x14ac:dyDescent="0.25">
      <c r="A169" s="3">
        <v>39335713</v>
      </c>
      <c r="B169" s="3">
        <v>84</v>
      </c>
      <c r="C169" s="3" t="s">
        <v>674</v>
      </c>
      <c r="D169" s="3" t="s">
        <v>74</v>
      </c>
      <c r="E169" s="3" t="s">
        <v>75</v>
      </c>
      <c r="F169" s="3" t="s">
        <v>675</v>
      </c>
      <c r="G169" s="3" t="s">
        <v>676</v>
      </c>
      <c r="H169" s="3" t="s">
        <v>78</v>
      </c>
      <c r="I169" s="3" t="s">
        <v>129</v>
      </c>
      <c r="J169" s="3" t="s">
        <v>79</v>
      </c>
      <c r="K169" s="3" t="s">
        <v>80</v>
      </c>
      <c r="L169" s="3" t="s">
        <v>677</v>
      </c>
      <c r="M169" s="3" t="s">
        <v>74</v>
      </c>
      <c r="N169" s="3">
        <v>0</v>
      </c>
      <c r="O169" s="3">
        <v>0</v>
      </c>
      <c r="P169" s="4">
        <v>41306</v>
      </c>
      <c r="Q169" s="4">
        <v>41306</v>
      </c>
      <c r="R169" s="6"/>
      <c r="S169" s="6"/>
      <c r="T169" s="3" t="s">
        <v>131</v>
      </c>
      <c r="U169" s="3" t="s">
        <v>93</v>
      </c>
      <c r="V169" s="3" t="s">
        <v>631</v>
      </c>
      <c r="W169" s="3" t="s">
        <v>98</v>
      </c>
      <c r="X169" s="5">
        <v>600</v>
      </c>
      <c r="Y169" s="5"/>
      <c r="Z169" s="3">
        <v>0</v>
      </c>
      <c r="AA169" s="3">
        <v>0</v>
      </c>
      <c r="AB169" s="3" t="s">
        <v>74</v>
      </c>
      <c r="AC169" s="3" t="s">
        <v>74</v>
      </c>
      <c r="AD169" s="3" t="s">
        <v>121</v>
      </c>
      <c r="AE169" s="3" t="s">
        <v>122</v>
      </c>
      <c r="AF169" s="3" t="s">
        <v>122</v>
      </c>
      <c r="AG169" s="3"/>
      <c r="AH169" s="3"/>
      <c r="AI169" s="3"/>
      <c r="AJ169" s="3" t="s">
        <v>122</v>
      </c>
      <c r="AK169" s="3"/>
      <c r="AL169" s="3" t="s">
        <v>122</v>
      </c>
      <c r="AM169" s="3"/>
      <c r="AN169" s="3"/>
      <c r="AO169" s="3"/>
      <c r="AP169" s="3"/>
      <c r="AQ169" s="3" t="s">
        <v>125</v>
      </c>
      <c r="AR169" s="3">
        <v>2</v>
      </c>
      <c r="AS169" s="3">
        <v>0</v>
      </c>
      <c r="AT169" s="3">
        <v>2</v>
      </c>
      <c r="AU169" s="3">
        <v>1</v>
      </c>
      <c r="AV169" s="5">
        <v>63</v>
      </c>
      <c r="AW169" s="5">
        <v>94.5</v>
      </c>
      <c r="AX169" s="3">
        <v>4</v>
      </c>
      <c r="AY169" s="3">
        <v>0</v>
      </c>
      <c r="AZ169" s="3">
        <v>2</v>
      </c>
      <c r="BA169" s="5">
        <v>1.9732499999999999</v>
      </c>
      <c r="BB169" s="5">
        <v>156750</v>
      </c>
      <c r="BC169" s="5">
        <v>2488.1</v>
      </c>
      <c r="BD169" s="5">
        <v>218811.89</v>
      </c>
      <c r="BE169" s="5">
        <v>3473.21</v>
      </c>
      <c r="BF169" s="5">
        <v>212717.47</v>
      </c>
      <c r="BG169" s="5">
        <v>3376.47</v>
      </c>
      <c r="BH169" s="5">
        <v>208294.24</v>
      </c>
      <c r="BI169" s="5">
        <v>3306.26</v>
      </c>
      <c r="BJ169" s="5">
        <v>165000</v>
      </c>
      <c r="BK169" s="5">
        <v>2619.0500000000002</v>
      </c>
      <c r="BL169" s="5">
        <v>100</v>
      </c>
      <c r="BM169" s="5">
        <v>0</v>
      </c>
      <c r="BN169" s="3">
        <v>4</v>
      </c>
      <c r="BO169" s="3">
        <v>0</v>
      </c>
      <c r="BP169" s="5">
        <v>627000</v>
      </c>
      <c r="BQ169" s="3" t="s">
        <v>91</v>
      </c>
      <c r="BR169" s="3" t="s">
        <v>74</v>
      </c>
      <c r="BS169" s="3" t="s">
        <v>74</v>
      </c>
      <c r="BT169" s="3" t="s">
        <v>74</v>
      </c>
      <c r="BU169" s="6">
        <v>41550</v>
      </c>
      <c r="BV169" s="3" t="s">
        <v>74</v>
      </c>
    </row>
    <row r="170" spans="1:74" ht="13.5" customHeight="1" x14ac:dyDescent="0.25">
      <c r="A170" s="3">
        <v>39419417</v>
      </c>
      <c r="B170" s="3">
        <v>85</v>
      </c>
      <c r="C170" s="3" t="s">
        <v>678</v>
      </c>
      <c r="D170" s="3" t="s">
        <v>74</v>
      </c>
      <c r="E170" s="3" t="s">
        <v>75</v>
      </c>
      <c r="F170" s="3" t="s">
        <v>679</v>
      </c>
      <c r="G170" s="3" t="s">
        <v>154</v>
      </c>
      <c r="H170" s="3" t="s">
        <v>78</v>
      </c>
      <c r="I170" s="3" t="s">
        <v>74</v>
      </c>
      <c r="J170" s="3" t="s">
        <v>79</v>
      </c>
      <c r="K170" s="3" t="s">
        <v>80</v>
      </c>
      <c r="L170" s="3" t="s">
        <v>273</v>
      </c>
      <c r="M170" s="3" t="s">
        <v>144</v>
      </c>
      <c r="N170" s="3">
        <v>0</v>
      </c>
      <c r="O170" s="3">
        <v>0</v>
      </c>
      <c r="P170" s="4">
        <v>42705</v>
      </c>
      <c r="Q170" s="4">
        <v>43435</v>
      </c>
      <c r="R170" s="6"/>
      <c r="S170" s="6"/>
      <c r="T170" s="3" t="s">
        <v>83</v>
      </c>
      <c r="U170" s="3" t="s">
        <v>93</v>
      </c>
      <c r="V170" s="3" t="s">
        <v>85</v>
      </c>
      <c r="W170" s="3" t="s">
        <v>86</v>
      </c>
      <c r="X170" s="5">
        <v>1402.72</v>
      </c>
      <c r="Y170" s="5"/>
      <c r="Z170" s="3">
        <v>1</v>
      </c>
      <c r="AA170" s="3">
        <v>1</v>
      </c>
      <c r="AB170" s="3" t="s">
        <v>74</v>
      </c>
      <c r="AC170" s="3" t="s">
        <v>680</v>
      </c>
      <c r="AD170" s="3" t="s">
        <v>655</v>
      </c>
      <c r="AE170" s="3" t="s">
        <v>656</v>
      </c>
      <c r="AF170" s="3" t="s">
        <v>656</v>
      </c>
      <c r="AG170" s="3"/>
      <c r="AH170" s="3"/>
      <c r="AI170" s="3"/>
      <c r="AJ170" s="3" t="s">
        <v>656</v>
      </c>
      <c r="AK170" s="3"/>
      <c r="AL170" s="3" t="s">
        <v>656</v>
      </c>
      <c r="AM170" s="3"/>
      <c r="AN170" s="3"/>
      <c r="AO170" s="3"/>
      <c r="AP170" s="3"/>
      <c r="AQ170" s="3" t="s">
        <v>90</v>
      </c>
      <c r="AR170" s="3">
        <v>2</v>
      </c>
      <c r="AS170" s="3">
        <v>0</v>
      </c>
      <c r="AT170" s="3">
        <v>1</v>
      </c>
      <c r="AU170" s="3">
        <v>1</v>
      </c>
      <c r="AV170" s="5">
        <v>46.4</v>
      </c>
      <c r="AW170" s="5">
        <v>69.599999999999994</v>
      </c>
      <c r="AX170" s="3">
        <v>56</v>
      </c>
      <c r="AY170" s="3">
        <v>7</v>
      </c>
      <c r="AZ170" s="3">
        <v>14</v>
      </c>
      <c r="BA170" s="5">
        <v>1.7118500000000001</v>
      </c>
      <c r="BB170" s="5">
        <v>166953</v>
      </c>
      <c r="BC170" s="5">
        <v>3598.13</v>
      </c>
      <c r="BD170" s="5">
        <v>178953.39</v>
      </c>
      <c r="BE170" s="5">
        <v>3856.76</v>
      </c>
      <c r="BF170" s="5">
        <v>175914.33</v>
      </c>
      <c r="BG170" s="5">
        <v>3791.26</v>
      </c>
      <c r="BH170" s="5">
        <v>175500.12</v>
      </c>
      <c r="BI170" s="5">
        <v>3782.34</v>
      </c>
      <c r="BJ170" s="5">
        <v>202000</v>
      </c>
      <c r="BK170" s="5">
        <v>4353.45</v>
      </c>
      <c r="BL170" s="5">
        <v>98.214285714285694</v>
      </c>
      <c r="BM170" s="5">
        <v>1.78571428571429</v>
      </c>
      <c r="BN170" s="3">
        <v>55</v>
      </c>
      <c r="BO170" s="3">
        <v>1</v>
      </c>
      <c r="BP170" s="5">
        <v>9349368</v>
      </c>
      <c r="BQ170" s="3" t="s">
        <v>91</v>
      </c>
      <c r="BR170" s="3" t="s">
        <v>74</v>
      </c>
      <c r="BS170" s="3" t="s">
        <v>74</v>
      </c>
      <c r="BT170" s="3" t="s">
        <v>74</v>
      </c>
      <c r="BU170" s="6">
        <v>43367</v>
      </c>
      <c r="BV170" s="3" t="s">
        <v>74</v>
      </c>
    </row>
    <row r="171" spans="1:74" ht="13.5" customHeight="1" x14ac:dyDescent="0.25">
      <c r="A171" s="3">
        <v>39419417</v>
      </c>
      <c r="B171" s="3">
        <v>85</v>
      </c>
      <c r="C171" s="3" t="s">
        <v>678</v>
      </c>
      <c r="D171" s="3" t="s">
        <v>74</v>
      </c>
      <c r="E171" s="3" t="s">
        <v>75</v>
      </c>
      <c r="F171" s="3" t="s">
        <v>679</v>
      </c>
      <c r="G171" s="3" t="s">
        <v>154</v>
      </c>
      <c r="H171" s="3" t="s">
        <v>78</v>
      </c>
      <c r="I171" s="3" t="s">
        <v>74</v>
      </c>
      <c r="J171" s="3" t="s">
        <v>79</v>
      </c>
      <c r="K171" s="3" t="s">
        <v>80</v>
      </c>
      <c r="L171" s="3" t="s">
        <v>273</v>
      </c>
      <c r="M171" s="3" t="s">
        <v>144</v>
      </c>
      <c r="N171" s="3">
        <v>0</v>
      </c>
      <c r="O171" s="3">
        <v>0</v>
      </c>
      <c r="P171" s="4">
        <v>42705</v>
      </c>
      <c r="Q171" s="4">
        <v>43435</v>
      </c>
      <c r="R171" s="6"/>
      <c r="S171" s="6"/>
      <c r="T171" s="3" t="s">
        <v>83</v>
      </c>
      <c r="U171" s="3" t="s">
        <v>93</v>
      </c>
      <c r="V171" s="3" t="s">
        <v>85</v>
      </c>
      <c r="W171" s="3" t="s">
        <v>86</v>
      </c>
      <c r="X171" s="5">
        <v>1402.72</v>
      </c>
      <c r="Y171" s="5"/>
      <c r="Z171" s="3">
        <v>1</v>
      </c>
      <c r="AA171" s="3">
        <v>1</v>
      </c>
      <c r="AB171" s="3" t="s">
        <v>74</v>
      </c>
      <c r="AC171" s="3" t="s">
        <v>680</v>
      </c>
      <c r="AD171" s="3" t="s">
        <v>655</v>
      </c>
      <c r="AE171" s="3" t="s">
        <v>656</v>
      </c>
      <c r="AF171" s="3" t="s">
        <v>656</v>
      </c>
      <c r="AG171" s="3"/>
      <c r="AH171" s="3"/>
      <c r="AI171" s="3"/>
      <c r="AJ171" s="3" t="s">
        <v>656</v>
      </c>
      <c r="AK171" s="3"/>
      <c r="AL171" s="3" t="s">
        <v>656</v>
      </c>
      <c r="AM171" s="3"/>
      <c r="AN171" s="3"/>
      <c r="AO171" s="3"/>
      <c r="AP171" s="3"/>
      <c r="AQ171" s="3" t="s">
        <v>125</v>
      </c>
      <c r="AR171" s="3">
        <v>1</v>
      </c>
      <c r="AS171" s="3">
        <v>0</v>
      </c>
      <c r="AT171" s="3">
        <v>1</v>
      </c>
      <c r="AU171" s="3">
        <v>1</v>
      </c>
      <c r="AV171" s="5">
        <v>36.92</v>
      </c>
      <c r="AW171" s="5">
        <v>55.38</v>
      </c>
      <c r="AX171" s="3">
        <v>14</v>
      </c>
      <c r="AY171" s="3">
        <v>7</v>
      </c>
      <c r="AZ171" s="3">
        <v>14</v>
      </c>
      <c r="BA171" s="5">
        <v>1.7118500000000001</v>
      </c>
      <c r="BB171" s="5">
        <v>144000</v>
      </c>
      <c r="BC171" s="5">
        <v>3900.33</v>
      </c>
      <c r="BD171" s="5">
        <v>154350.54999999999</v>
      </c>
      <c r="BE171" s="5">
        <v>4180.68</v>
      </c>
      <c r="BF171" s="5">
        <v>151729.31</v>
      </c>
      <c r="BG171" s="5">
        <v>4109.68</v>
      </c>
      <c r="BH171" s="5">
        <v>151372.04</v>
      </c>
      <c r="BI171" s="5">
        <v>4100.01</v>
      </c>
      <c r="BJ171" s="5">
        <v>160729</v>
      </c>
      <c r="BK171" s="5">
        <v>4353.4399999999996</v>
      </c>
      <c r="BL171" s="5">
        <v>100</v>
      </c>
      <c r="BM171" s="5">
        <v>0</v>
      </c>
      <c r="BN171" s="3">
        <v>14</v>
      </c>
      <c r="BO171" s="3">
        <v>0</v>
      </c>
      <c r="BP171" s="5">
        <v>2016000</v>
      </c>
      <c r="BQ171" s="3" t="s">
        <v>91</v>
      </c>
      <c r="BR171" s="3" t="s">
        <v>74</v>
      </c>
      <c r="BS171" s="3" t="s">
        <v>74</v>
      </c>
      <c r="BT171" s="3" t="s">
        <v>74</v>
      </c>
      <c r="BU171" s="6">
        <v>43367</v>
      </c>
      <c r="BV171" s="3" t="s">
        <v>74</v>
      </c>
    </row>
    <row r="172" spans="1:74" ht="13.5" customHeight="1" x14ac:dyDescent="0.25">
      <c r="A172" s="3">
        <v>39419417</v>
      </c>
      <c r="B172" s="3">
        <v>85</v>
      </c>
      <c r="C172" s="3" t="s">
        <v>678</v>
      </c>
      <c r="D172" s="3" t="s">
        <v>74</v>
      </c>
      <c r="E172" s="3" t="s">
        <v>75</v>
      </c>
      <c r="F172" s="3" t="s">
        <v>679</v>
      </c>
      <c r="G172" s="3" t="s">
        <v>154</v>
      </c>
      <c r="H172" s="3" t="s">
        <v>78</v>
      </c>
      <c r="I172" s="3" t="s">
        <v>74</v>
      </c>
      <c r="J172" s="3" t="s">
        <v>79</v>
      </c>
      <c r="K172" s="3" t="s">
        <v>80</v>
      </c>
      <c r="L172" s="3" t="s">
        <v>273</v>
      </c>
      <c r="M172" s="3" t="s">
        <v>144</v>
      </c>
      <c r="N172" s="3">
        <v>0</v>
      </c>
      <c r="O172" s="3">
        <v>0</v>
      </c>
      <c r="P172" s="4">
        <v>42705</v>
      </c>
      <c r="Q172" s="4">
        <v>43435</v>
      </c>
      <c r="R172" s="6"/>
      <c r="S172" s="6"/>
      <c r="T172" s="3" t="s">
        <v>83</v>
      </c>
      <c r="U172" s="3" t="s">
        <v>84</v>
      </c>
      <c r="V172" s="3" t="s">
        <v>85</v>
      </c>
      <c r="W172" s="3" t="s">
        <v>86</v>
      </c>
      <c r="X172" s="5">
        <v>1402.72</v>
      </c>
      <c r="Y172" s="5"/>
      <c r="Z172" s="3">
        <v>1</v>
      </c>
      <c r="AA172" s="3">
        <v>1</v>
      </c>
      <c r="AB172" s="3" t="s">
        <v>74</v>
      </c>
      <c r="AC172" s="3" t="s">
        <v>680</v>
      </c>
      <c r="AD172" s="3" t="s">
        <v>655</v>
      </c>
      <c r="AE172" s="3" t="s">
        <v>656</v>
      </c>
      <c r="AF172" s="3" t="s">
        <v>656</v>
      </c>
      <c r="AG172" s="3"/>
      <c r="AH172" s="3"/>
      <c r="AI172" s="3"/>
      <c r="AJ172" s="3" t="s">
        <v>656</v>
      </c>
      <c r="AK172" s="3"/>
      <c r="AL172" s="3" t="s">
        <v>656</v>
      </c>
      <c r="AM172" s="3"/>
      <c r="AN172" s="3"/>
      <c r="AO172" s="3"/>
      <c r="AP172" s="3"/>
      <c r="AQ172" s="3" t="s">
        <v>90</v>
      </c>
      <c r="AR172" s="3">
        <v>2</v>
      </c>
      <c r="AS172" s="3">
        <v>1</v>
      </c>
      <c r="AT172" s="3">
        <v>2</v>
      </c>
      <c r="AU172" s="3">
        <v>2</v>
      </c>
      <c r="AV172" s="5">
        <v>60.78</v>
      </c>
      <c r="AW172" s="5">
        <v>91.17</v>
      </c>
      <c r="AX172" s="3">
        <v>28</v>
      </c>
      <c r="AY172" s="3">
        <v>7</v>
      </c>
      <c r="AZ172" s="3">
        <v>14</v>
      </c>
      <c r="BA172" s="5">
        <v>1.7118500000000001</v>
      </c>
      <c r="BB172" s="5">
        <v>234240</v>
      </c>
      <c r="BC172" s="5">
        <v>3853.9</v>
      </c>
      <c r="BD172" s="5">
        <v>251076.9</v>
      </c>
      <c r="BE172" s="5">
        <v>4130.91</v>
      </c>
      <c r="BF172" s="5">
        <v>246813.01</v>
      </c>
      <c r="BG172" s="5">
        <v>4060.76</v>
      </c>
      <c r="BH172" s="5">
        <v>246231.86</v>
      </c>
      <c r="BI172" s="5">
        <v>4051.2</v>
      </c>
      <c r="BJ172" s="5">
        <v>256000</v>
      </c>
      <c r="BK172" s="5">
        <v>4211.91</v>
      </c>
      <c r="BL172" s="5">
        <v>85.714285714285694</v>
      </c>
      <c r="BM172" s="5">
        <v>14.285714285714301</v>
      </c>
      <c r="BN172" s="3">
        <v>24</v>
      </c>
      <c r="BO172" s="3">
        <v>4</v>
      </c>
      <c r="BP172" s="5">
        <v>6558720</v>
      </c>
      <c r="BQ172" s="3" t="s">
        <v>91</v>
      </c>
      <c r="BR172" s="3" t="s">
        <v>74</v>
      </c>
      <c r="BS172" s="3" t="s">
        <v>74</v>
      </c>
      <c r="BT172" s="3" t="s">
        <v>74</v>
      </c>
      <c r="BU172" s="6">
        <v>43367</v>
      </c>
      <c r="BV172" s="3" t="s">
        <v>74</v>
      </c>
    </row>
    <row r="173" spans="1:74" ht="13.5" customHeight="1" x14ac:dyDescent="0.25">
      <c r="A173" s="3">
        <v>33576718</v>
      </c>
      <c r="B173" s="3">
        <v>86</v>
      </c>
      <c r="C173" s="3" t="s">
        <v>681</v>
      </c>
      <c r="D173" s="3" t="s">
        <v>140</v>
      </c>
      <c r="E173" s="3" t="s">
        <v>75</v>
      </c>
      <c r="F173" s="3" t="s">
        <v>682</v>
      </c>
      <c r="G173" s="3" t="s">
        <v>154</v>
      </c>
      <c r="H173" s="3" t="s">
        <v>78</v>
      </c>
      <c r="I173" s="3" t="s">
        <v>74</v>
      </c>
      <c r="J173" s="3" t="s">
        <v>79</v>
      </c>
      <c r="K173" s="3" t="s">
        <v>80</v>
      </c>
      <c r="L173" s="3" t="s">
        <v>273</v>
      </c>
      <c r="M173" s="3" t="s">
        <v>144</v>
      </c>
      <c r="N173" s="3">
        <v>0</v>
      </c>
      <c r="O173" s="3">
        <v>0</v>
      </c>
      <c r="P173" s="4">
        <v>41821</v>
      </c>
      <c r="Q173" s="4">
        <v>43070</v>
      </c>
      <c r="R173" s="6"/>
      <c r="S173" s="6"/>
      <c r="T173" s="3" t="s">
        <v>83</v>
      </c>
      <c r="U173" s="3" t="s">
        <v>84</v>
      </c>
      <c r="V173" s="3" t="s">
        <v>85</v>
      </c>
      <c r="W173" s="3" t="s">
        <v>98</v>
      </c>
      <c r="X173" s="5">
        <v>6006.3</v>
      </c>
      <c r="Y173" s="5"/>
      <c r="Z173" s="3">
        <v>3</v>
      </c>
      <c r="AA173" s="3">
        <v>2</v>
      </c>
      <c r="AB173" s="3" t="s">
        <v>74</v>
      </c>
      <c r="AC173" s="3" t="s">
        <v>683</v>
      </c>
      <c r="AD173" s="3" t="s">
        <v>157</v>
      </c>
      <c r="AE173" s="3" t="s">
        <v>158</v>
      </c>
      <c r="AF173" s="3" t="s">
        <v>158</v>
      </c>
      <c r="AG173" s="3"/>
      <c r="AH173" s="3"/>
      <c r="AI173" s="3"/>
      <c r="AJ173" s="3" t="s">
        <v>158</v>
      </c>
      <c r="AK173" s="3"/>
      <c r="AL173" s="3" t="s">
        <v>159</v>
      </c>
      <c r="AM173" s="3"/>
      <c r="AN173" s="3"/>
      <c r="AO173" s="3"/>
      <c r="AP173" s="3"/>
      <c r="AQ173" s="3" t="s">
        <v>167</v>
      </c>
      <c r="AR173" s="3">
        <v>3</v>
      </c>
      <c r="AS173" s="3">
        <v>1</v>
      </c>
      <c r="AT173" s="3">
        <v>2</v>
      </c>
      <c r="AU173" s="3">
        <v>2</v>
      </c>
      <c r="AV173" s="5">
        <v>85</v>
      </c>
      <c r="AW173" s="5">
        <v>127.5</v>
      </c>
      <c r="AX173" s="3">
        <v>144</v>
      </c>
      <c r="AY173" s="3">
        <v>4</v>
      </c>
      <c r="AZ173" s="3">
        <v>12</v>
      </c>
      <c r="BA173" s="5">
        <v>2.22465</v>
      </c>
      <c r="BB173" s="5">
        <v>300160</v>
      </c>
      <c r="BC173" s="5">
        <v>3531.29</v>
      </c>
      <c r="BD173" s="5">
        <v>370402.86</v>
      </c>
      <c r="BE173" s="5">
        <v>4357.68</v>
      </c>
      <c r="BF173" s="5">
        <v>381522.67</v>
      </c>
      <c r="BG173" s="5">
        <v>4488.5</v>
      </c>
      <c r="BH173" s="5">
        <v>351712.02</v>
      </c>
      <c r="BI173" s="5">
        <v>4137.78</v>
      </c>
      <c r="BJ173" s="5">
        <v>469000</v>
      </c>
      <c r="BK173" s="5">
        <v>5517.65</v>
      </c>
      <c r="BL173" s="5">
        <v>99.3055555555556</v>
      </c>
      <c r="BM173" s="5">
        <v>0.69444444444444298</v>
      </c>
      <c r="BN173" s="3">
        <v>143</v>
      </c>
      <c r="BO173" s="3">
        <v>1</v>
      </c>
      <c r="BP173" s="5">
        <v>43223040</v>
      </c>
      <c r="BQ173" s="3" t="s">
        <v>91</v>
      </c>
      <c r="BR173" s="3" t="s">
        <v>74</v>
      </c>
      <c r="BS173" s="3" t="s">
        <v>74</v>
      </c>
      <c r="BT173" s="3" t="s">
        <v>74</v>
      </c>
      <c r="BU173" s="6">
        <v>43354</v>
      </c>
      <c r="BV173" s="3" t="s">
        <v>639</v>
      </c>
    </row>
    <row r="174" spans="1:74" ht="13.5" customHeight="1" x14ac:dyDescent="0.25">
      <c r="A174" s="3">
        <v>38545613</v>
      </c>
      <c r="B174" s="3">
        <v>87</v>
      </c>
      <c r="C174" s="3" t="s">
        <v>681</v>
      </c>
      <c r="D174" s="3" t="s">
        <v>140</v>
      </c>
      <c r="E174" s="3" t="s">
        <v>684</v>
      </c>
      <c r="F174" s="3" t="s">
        <v>685</v>
      </c>
      <c r="G174" s="3" t="s">
        <v>686</v>
      </c>
      <c r="H174" s="3" t="s">
        <v>78</v>
      </c>
      <c r="I174" s="3" t="s">
        <v>129</v>
      </c>
      <c r="J174" s="3" t="s">
        <v>687</v>
      </c>
      <c r="K174" s="3" t="s">
        <v>80</v>
      </c>
      <c r="L174" s="3" t="s">
        <v>688</v>
      </c>
      <c r="M174" s="3" t="s">
        <v>74</v>
      </c>
      <c r="N174" s="3">
        <v>0</v>
      </c>
      <c r="O174" s="3">
        <v>0</v>
      </c>
      <c r="P174" s="4">
        <v>41395</v>
      </c>
      <c r="Q174" s="4">
        <v>42461</v>
      </c>
      <c r="R174" s="6"/>
      <c r="S174" s="6"/>
      <c r="T174" s="3" t="s">
        <v>83</v>
      </c>
      <c r="U174" s="3" t="s">
        <v>84</v>
      </c>
      <c r="V174" s="3" t="s">
        <v>85</v>
      </c>
      <c r="W174" s="3" t="s">
        <v>86</v>
      </c>
      <c r="X174" s="5">
        <v>10600</v>
      </c>
      <c r="Y174" s="5"/>
      <c r="Z174" s="3">
        <v>3</v>
      </c>
      <c r="AA174" s="3">
        <v>2</v>
      </c>
      <c r="AB174" s="3" t="s">
        <v>74</v>
      </c>
      <c r="AC174" s="3" t="s">
        <v>689</v>
      </c>
      <c r="AD174" s="3" t="s">
        <v>157</v>
      </c>
      <c r="AE174" s="3" t="s">
        <v>158</v>
      </c>
      <c r="AF174" s="3" t="s">
        <v>158</v>
      </c>
      <c r="AG174" s="3"/>
      <c r="AH174" s="3"/>
      <c r="AI174" s="3"/>
      <c r="AJ174" s="3" t="s">
        <v>158</v>
      </c>
      <c r="AK174" s="3"/>
      <c r="AL174" s="3" t="s">
        <v>159</v>
      </c>
      <c r="AM174" s="3"/>
      <c r="AN174" s="3"/>
      <c r="AO174" s="3"/>
      <c r="AP174" s="3"/>
      <c r="AQ174" s="3" t="s">
        <v>167</v>
      </c>
      <c r="AR174" s="3">
        <v>3</v>
      </c>
      <c r="AS174" s="3">
        <v>1</v>
      </c>
      <c r="AT174" s="3">
        <v>2</v>
      </c>
      <c r="AU174" s="3">
        <v>2</v>
      </c>
      <c r="AV174" s="5">
        <v>85</v>
      </c>
      <c r="AW174" s="5">
        <v>127.5</v>
      </c>
      <c r="AX174" s="3">
        <v>144</v>
      </c>
      <c r="AY174" s="3">
        <v>4</v>
      </c>
      <c r="AZ174" s="3">
        <v>12</v>
      </c>
      <c r="BA174" s="5">
        <v>2.03484</v>
      </c>
      <c r="BB174" s="5">
        <v>293290</v>
      </c>
      <c r="BC174" s="5">
        <v>3450.47</v>
      </c>
      <c r="BD174" s="5">
        <v>395484.15</v>
      </c>
      <c r="BE174" s="5">
        <v>4652.75</v>
      </c>
      <c r="BF174" s="5">
        <v>396593.19</v>
      </c>
      <c r="BG174" s="5">
        <v>4665.8</v>
      </c>
      <c r="BH174" s="5">
        <v>371634.05</v>
      </c>
      <c r="BI174" s="5">
        <v>4372.16</v>
      </c>
      <c r="BJ174" s="5">
        <v>380000</v>
      </c>
      <c r="BK174" s="5">
        <v>4470.59</v>
      </c>
      <c r="BL174" s="5">
        <v>100</v>
      </c>
      <c r="BM174" s="5">
        <v>0</v>
      </c>
      <c r="BN174" s="3">
        <v>144</v>
      </c>
      <c r="BO174" s="3">
        <v>0</v>
      </c>
      <c r="BP174" s="5">
        <v>42233760</v>
      </c>
      <c r="BQ174" s="3" t="s">
        <v>91</v>
      </c>
      <c r="BR174" s="3" t="s">
        <v>74</v>
      </c>
      <c r="BS174" s="3" t="s">
        <v>74</v>
      </c>
      <c r="BT174" s="3" t="s">
        <v>74</v>
      </c>
      <c r="BU174" s="6">
        <v>42601</v>
      </c>
      <c r="BV174" s="3" t="s">
        <v>690</v>
      </c>
    </row>
    <row r="175" spans="1:74" ht="13.5" customHeight="1" x14ac:dyDescent="0.25">
      <c r="A175" s="3">
        <v>36725816</v>
      </c>
      <c r="B175" s="3">
        <v>88</v>
      </c>
      <c r="C175" s="3" t="s">
        <v>691</v>
      </c>
      <c r="D175" s="3" t="s">
        <v>692</v>
      </c>
      <c r="E175" s="3" t="s">
        <v>75</v>
      </c>
      <c r="F175" s="3" t="s">
        <v>693</v>
      </c>
      <c r="G175" s="3" t="s">
        <v>694</v>
      </c>
      <c r="H175" s="3" t="s">
        <v>78</v>
      </c>
      <c r="I175" s="3" t="s">
        <v>74</v>
      </c>
      <c r="J175" s="3" t="s">
        <v>79</v>
      </c>
      <c r="K175" s="3" t="s">
        <v>80</v>
      </c>
      <c r="L175" s="3" t="s">
        <v>695</v>
      </c>
      <c r="M175" s="3" t="s">
        <v>144</v>
      </c>
      <c r="N175" s="3">
        <v>0</v>
      </c>
      <c r="O175" s="3">
        <v>0</v>
      </c>
      <c r="P175" s="4">
        <v>42583</v>
      </c>
      <c r="Q175" s="4">
        <v>43435</v>
      </c>
      <c r="R175" s="6"/>
      <c r="S175" s="6"/>
      <c r="T175" s="3" t="s">
        <v>83</v>
      </c>
      <c r="U175" s="3" t="s">
        <v>93</v>
      </c>
      <c r="V175" s="3" t="s">
        <v>85</v>
      </c>
      <c r="W175" s="3" t="s">
        <v>86</v>
      </c>
      <c r="X175" s="5">
        <v>14086.78</v>
      </c>
      <c r="Y175" s="5"/>
      <c r="Z175" s="3">
        <v>6</v>
      </c>
      <c r="AA175" s="3">
        <v>2</v>
      </c>
      <c r="AB175" s="3" t="s">
        <v>74</v>
      </c>
      <c r="AC175" s="3" t="s">
        <v>696</v>
      </c>
      <c r="AD175" s="3" t="s">
        <v>221</v>
      </c>
      <c r="AE175" s="3" t="s">
        <v>222</v>
      </c>
      <c r="AF175" s="3" t="s">
        <v>222</v>
      </c>
      <c r="AG175" s="3"/>
      <c r="AH175" s="3"/>
      <c r="AI175" s="3"/>
      <c r="AJ175" s="3" t="s">
        <v>222</v>
      </c>
      <c r="AK175" s="3"/>
      <c r="AL175" s="3" t="s">
        <v>222</v>
      </c>
      <c r="AM175" s="3"/>
      <c r="AN175" s="3"/>
      <c r="AO175" s="3"/>
      <c r="AP175" s="3"/>
      <c r="AQ175" s="3" t="s">
        <v>90</v>
      </c>
      <c r="AR175" s="3">
        <v>2</v>
      </c>
      <c r="AS175" s="3">
        <v>0</v>
      </c>
      <c r="AT175" s="3">
        <v>1</v>
      </c>
      <c r="AU175" s="3">
        <v>1</v>
      </c>
      <c r="AV175" s="5">
        <v>50</v>
      </c>
      <c r="AW175" s="5">
        <v>75</v>
      </c>
      <c r="AX175" s="3">
        <v>150</v>
      </c>
      <c r="AY175" s="3">
        <v>4</v>
      </c>
      <c r="AZ175" s="3">
        <v>8</v>
      </c>
      <c r="BA175" s="5">
        <v>3.20906</v>
      </c>
      <c r="BB175" s="5">
        <v>160000</v>
      </c>
      <c r="BC175" s="5">
        <v>3200</v>
      </c>
      <c r="BD175" s="5">
        <v>173314.09</v>
      </c>
      <c r="BE175" s="5">
        <v>3466.28</v>
      </c>
      <c r="BF175" s="5">
        <v>170054.39</v>
      </c>
      <c r="BG175" s="5">
        <v>3401.09</v>
      </c>
      <c r="BH175" s="5">
        <v>168579.01</v>
      </c>
      <c r="BI175" s="5">
        <v>3371.58</v>
      </c>
      <c r="BJ175" s="5">
        <v>186000</v>
      </c>
      <c r="BK175" s="5">
        <v>3720</v>
      </c>
      <c r="BL175" s="5">
        <v>86.6666666666667</v>
      </c>
      <c r="BM175" s="5">
        <v>13.3333333333333</v>
      </c>
      <c r="BN175" s="3">
        <v>130</v>
      </c>
      <c r="BO175" s="3">
        <v>20</v>
      </c>
      <c r="BP175" s="5">
        <v>24000000</v>
      </c>
      <c r="BQ175" s="3" t="s">
        <v>91</v>
      </c>
      <c r="BR175" s="3" t="s">
        <v>74</v>
      </c>
      <c r="BS175" s="3" t="s">
        <v>74</v>
      </c>
      <c r="BT175" s="3" t="s">
        <v>74</v>
      </c>
      <c r="BU175" s="6">
        <v>43368</v>
      </c>
      <c r="BV175" s="3" t="s">
        <v>697</v>
      </c>
    </row>
    <row r="176" spans="1:74" ht="13.5" customHeight="1" x14ac:dyDescent="0.25">
      <c r="A176" s="3">
        <v>36725816</v>
      </c>
      <c r="B176" s="3">
        <v>88</v>
      </c>
      <c r="C176" s="3" t="s">
        <v>691</v>
      </c>
      <c r="D176" s="3" t="s">
        <v>692</v>
      </c>
      <c r="E176" s="3" t="s">
        <v>75</v>
      </c>
      <c r="F176" s="3" t="s">
        <v>693</v>
      </c>
      <c r="G176" s="3" t="s">
        <v>694</v>
      </c>
      <c r="H176" s="3" t="s">
        <v>78</v>
      </c>
      <c r="I176" s="3" t="s">
        <v>74</v>
      </c>
      <c r="J176" s="3" t="s">
        <v>79</v>
      </c>
      <c r="K176" s="3" t="s">
        <v>80</v>
      </c>
      <c r="L176" s="3" t="s">
        <v>695</v>
      </c>
      <c r="M176" s="3" t="s">
        <v>144</v>
      </c>
      <c r="N176" s="3">
        <v>0</v>
      </c>
      <c r="O176" s="3">
        <v>0</v>
      </c>
      <c r="P176" s="4">
        <v>42583</v>
      </c>
      <c r="Q176" s="4">
        <v>43435</v>
      </c>
      <c r="R176" s="6"/>
      <c r="S176" s="6"/>
      <c r="T176" s="3" t="s">
        <v>83</v>
      </c>
      <c r="U176" s="3" t="s">
        <v>93</v>
      </c>
      <c r="V176" s="3" t="s">
        <v>85</v>
      </c>
      <c r="W176" s="3" t="s">
        <v>86</v>
      </c>
      <c r="X176" s="5">
        <v>14086.78</v>
      </c>
      <c r="Y176" s="5"/>
      <c r="Z176" s="3">
        <v>6</v>
      </c>
      <c r="AA176" s="3">
        <v>2</v>
      </c>
      <c r="AB176" s="3" t="s">
        <v>74</v>
      </c>
      <c r="AC176" s="3" t="s">
        <v>696</v>
      </c>
      <c r="AD176" s="3" t="s">
        <v>221</v>
      </c>
      <c r="AE176" s="3" t="s">
        <v>222</v>
      </c>
      <c r="AF176" s="3" t="s">
        <v>222</v>
      </c>
      <c r="AG176" s="3"/>
      <c r="AH176" s="3"/>
      <c r="AI176" s="3"/>
      <c r="AJ176" s="3" t="s">
        <v>222</v>
      </c>
      <c r="AK176" s="3"/>
      <c r="AL176" s="3" t="s">
        <v>222</v>
      </c>
      <c r="AM176" s="3"/>
      <c r="AN176" s="3"/>
      <c r="AO176" s="3"/>
      <c r="AP176" s="3"/>
      <c r="AQ176" s="3" t="s">
        <v>90</v>
      </c>
      <c r="AR176" s="3">
        <v>2</v>
      </c>
      <c r="AS176" s="3">
        <v>0</v>
      </c>
      <c r="AT176" s="3">
        <v>1</v>
      </c>
      <c r="AU176" s="3">
        <v>2</v>
      </c>
      <c r="AV176" s="5">
        <v>50</v>
      </c>
      <c r="AW176" s="5">
        <v>75</v>
      </c>
      <c r="AX176" s="3">
        <v>48</v>
      </c>
      <c r="AY176" s="3">
        <v>4</v>
      </c>
      <c r="AZ176" s="3">
        <v>8</v>
      </c>
      <c r="BA176" s="5">
        <v>3.20906</v>
      </c>
      <c r="BB176" s="5">
        <v>195000</v>
      </c>
      <c r="BC176" s="5">
        <v>3900</v>
      </c>
      <c r="BD176" s="5">
        <v>211226.55</v>
      </c>
      <c r="BE176" s="5">
        <v>4224.53</v>
      </c>
      <c r="BF176" s="5">
        <v>207253.79</v>
      </c>
      <c r="BG176" s="5">
        <v>4145.08</v>
      </c>
      <c r="BH176" s="5">
        <v>205455.67</v>
      </c>
      <c r="BI176" s="5">
        <v>4109.1099999999997</v>
      </c>
      <c r="BJ176" s="5">
        <v>209110</v>
      </c>
      <c r="BK176" s="5">
        <v>4182.2</v>
      </c>
      <c r="BL176" s="5">
        <v>97.9166666666667</v>
      </c>
      <c r="BM176" s="5">
        <v>2.0833333333333401</v>
      </c>
      <c r="BN176" s="3">
        <v>47</v>
      </c>
      <c r="BO176" s="3">
        <v>1</v>
      </c>
      <c r="BP176" s="5">
        <v>9360000</v>
      </c>
      <c r="BQ176" s="3" t="s">
        <v>91</v>
      </c>
      <c r="BR176" s="3" t="s">
        <v>74</v>
      </c>
      <c r="BS176" s="3" t="s">
        <v>74</v>
      </c>
      <c r="BT176" s="3" t="s">
        <v>74</v>
      </c>
      <c r="BU176" s="6">
        <v>43368</v>
      </c>
      <c r="BV176" s="3" t="s">
        <v>74</v>
      </c>
    </row>
    <row r="177" spans="1:74" ht="13.5" customHeight="1" x14ac:dyDescent="0.25">
      <c r="A177" s="3">
        <v>39653417</v>
      </c>
      <c r="B177" s="3">
        <v>89</v>
      </c>
      <c r="C177" s="3" t="s">
        <v>698</v>
      </c>
      <c r="D177" s="3" t="s">
        <v>74</v>
      </c>
      <c r="E177" s="3" t="s">
        <v>75</v>
      </c>
      <c r="F177" s="3" t="s">
        <v>699</v>
      </c>
      <c r="G177" s="3" t="s">
        <v>201</v>
      </c>
      <c r="H177" s="3" t="s">
        <v>78</v>
      </c>
      <c r="I177" s="3" t="s">
        <v>376</v>
      </c>
      <c r="J177" s="3" t="s">
        <v>79</v>
      </c>
      <c r="K177" s="3" t="s">
        <v>80</v>
      </c>
      <c r="L177" s="3" t="s">
        <v>700</v>
      </c>
      <c r="M177" s="3" t="s">
        <v>119</v>
      </c>
      <c r="N177" s="3">
        <v>0</v>
      </c>
      <c r="O177" s="3">
        <v>0</v>
      </c>
      <c r="P177" s="4">
        <v>42826</v>
      </c>
      <c r="Q177" s="4">
        <v>43678</v>
      </c>
      <c r="R177" s="6"/>
      <c r="S177" s="6"/>
      <c r="T177" s="3" t="s">
        <v>83</v>
      </c>
      <c r="U177" s="3" t="s">
        <v>93</v>
      </c>
      <c r="V177" s="3" t="s">
        <v>85</v>
      </c>
      <c r="W177" s="3" t="s">
        <v>86</v>
      </c>
      <c r="X177" s="5">
        <v>1800</v>
      </c>
      <c r="Y177" s="5">
        <v>4392.9399999999996</v>
      </c>
      <c r="Z177" s="3">
        <v>1</v>
      </c>
      <c r="AA177" s="3">
        <v>2</v>
      </c>
      <c r="AB177" s="3" t="s">
        <v>74</v>
      </c>
      <c r="AC177" s="3" t="s">
        <v>74</v>
      </c>
      <c r="AD177" s="3" t="s">
        <v>701</v>
      </c>
      <c r="AE177" s="3" t="s">
        <v>702</v>
      </c>
      <c r="AF177" s="3" t="s">
        <v>702</v>
      </c>
      <c r="AG177" s="3"/>
      <c r="AH177" s="3"/>
      <c r="AI177" s="3"/>
      <c r="AJ177" s="3" t="s">
        <v>702</v>
      </c>
      <c r="AK177" s="3"/>
      <c r="AL177" s="3" t="s">
        <v>103</v>
      </c>
      <c r="AM177" s="3"/>
      <c r="AN177" s="3"/>
      <c r="AO177" s="3"/>
      <c r="AP177" s="3"/>
      <c r="AQ177" s="3" t="s">
        <v>90</v>
      </c>
      <c r="AR177" s="3">
        <v>2</v>
      </c>
      <c r="AS177" s="3">
        <v>0</v>
      </c>
      <c r="AT177" s="3">
        <v>1</v>
      </c>
      <c r="AU177" s="3">
        <v>1</v>
      </c>
      <c r="AV177" s="5">
        <v>49.9</v>
      </c>
      <c r="AW177" s="5">
        <v>74.849999999999994</v>
      </c>
      <c r="AX177" s="3">
        <v>64</v>
      </c>
      <c r="AY177" s="3">
        <v>8</v>
      </c>
      <c r="AZ177" s="3">
        <v>8</v>
      </c>
      <c r="BA177" s="5">
        <v>3.13557</v>
      </c>
      <c r="BB177" s="5">
        <v>133000</v>
      </c>
      <c r="BC177" s="5">
        <v>2665.33</v>
      </c>
      <c r="BD177" s="5">
        <v>140867.14000000001</v>
      </c>
      <c r="BE177" s="5">
        <v>2822.99</v>
      </c>
      <c r="BF177" s="5">
        <v>140650.6</v>
      </c>
      <c r="BG177" s="5">
        <v>2818.65</v>
      </c>
      <c r="BH177" s="5">
        <v>139775.45000000001</v>
      </c>
      <c r="BI177" s="5">
        <v>2801.11</v>
      </c>
      <c r="BJ177" s="5">
        <v>110000</v>
      </c>
      <c r="BK177" s="5">
        <v>2204.41</v>
      </c>
      <c r="BL177" s="5">
        <v>100</v>
      </c>
      <c r="BM177" s="5">
        <v>0</v>
      </c>
      <c r="BN177" s="3">
        <v>64</v>
      </c>
      <c r="BO177" s="3">
        <v>0</v>
      </c>
      <c r="BP177" s="5">
        <v>8512000</v>
      </c>
      <c r="BQ177" s="3" t="s">
        <v>91</v>
      </c>
      <c r="BR177" s="3" t="s">
        <v>74</v>
      </c>
      <c r="BS177" s="3" t="s">
        <v>74</v>
      </c>
      <c r="BT177" s="3" t="s">
        <v>74</v>
      </c>
      <c r="BU177" s="6">
        <v>43229</v>
      </c>
      <c r="BV177" s="3" t="s">
        <v>703</v>
      </c>
    </row>
    <row r="178" spans="1:74" ht="13.5" customHeight="1" x14ac:dyDescent="0.25">
      <c r="A178" s="3">
        <v>36278716</v>
      </c>
      <c r="B178" s="3">
        <v>90</v>
      </c>
      <c r="C178" s="3" t="s">
        <v>704</v>
      </c>
      <c r="D178" s="3" t="s">
        <v>74</v>
      </c>
      <c r="E178" s="3" t="s">
        <v>75</v>
      </c>
      <c r="F178" s="3" t="s">
        <v>705</v>
      </c>
      <c r="G178" s="3" t="s">
        <v>298</v>
      </c>
      <c r="H178" s="3" t="s">
        <v>706</v>
      </c>
      <c r="I178" s="3" t="s">
        <v>707</v>
      </c>
      <c r="J178" s="3" t="s">
        <v>79</v>
      </c>
      <c r="K178" s="3" t="s">
        <v>80</v>
      </c>
      <c r="L178" s="3" t="s">
        <v>708</v>
      </c>
      <c r="M178" s="3" t="s">
        <v>82</v>
      </c>
      <c r="N178" s="3">
        <v>0</v>
      </c>
      <c r="O178" s="3">
        <v>0</v>
      </c>
      <c r="P178" s="4">
        <v>41974</v>
      </c>
      <c r="Q178" s="4">
        <v>43009</v>
      </c>
      <c r="R178" s="6"/>
      <c r="S178" s="6"/>
      <c r="T178" s="3" t="s">
        <v>83</v>
      </c>
      <c r="U178" s="3" t="s">
        <v>93</v>
      </c>
      <c r="V178" s="3" t="s">
        <v>85</v>
      </c>
      <c r="W178" s="3" t="s">
        <v>86</v>
      </c>
      <c r="X178" s="5">
        <v>1405.21</v>
      </c>
      <c r="Y178" s="5"/>
      <c r="Z178" s="3">
        <v>1</v>
      </c>
      <c r="AA178" s="3">
        <v>2</v>
      </c>
      <c r="AB178" s="3" t="s">
        <v>74</v>
      </c>
      <c r="AC178" s="3" t="s">
        <v>709</v>
      </c>
      <c r="AD178" s="3" t="s">
        <v>282</v>
      </c>
      <c r="AE178" s="3" t="s">
        <v>283</v>
      </c>
      <c r="AF178" s="3" t="s">
        <v>283</v>
      </c>
      <c r="AG178" s="3"/>
      <c r="AH178" s="3"/>
      <c r="AI178" s="3"/>
      <c r="AJ178" s="3" t="s">
        <v>283</v>
      </c>
      <c r="AK178" s="3"/>
      <c r="AL178" s="3" t="s">
        <v>284</v>
      </c>
      <c r="AM178" s="3"/>
      <c r="AN178" s="3"/>
      <c r="AO178" s="3"/>
      <c r="AP178" s="3"/>
      <c r="AQ178" s="3" t="s">
        <v>125</v>
      </c>
      <c r="AR178" s="3">
        <v>1</v>
      </c>
      <c r="AS178" s="3">
        <v>0</v>
      </c>
      <c r="AT178" s="3">
        <v>1</v>
      </c>
      <c r="AU178" s="3">
        <v>1</v>
      </c>
      <c r="AV178" s="5">
        <v>43.34</v>
      </c>
      <c r="AW178" s="5">
        <v>65.010000000000005</v>
      </c>
      <c r="AX178" s="3">
        <v>36</v>
      </c>
      <c r="AY178" s="3">
        <v>5</v>
      </c>
      <c r="AZ178" s="3">
        <v>12</v>
      </c>
      <c r="BA178" s="5">
        <v>2.6363300000000001</v>
      </c>
      <c r="BB178" s="5">
        <v>169000</v>
      </c>
      <c r="BC178" s="5">
        <v>3899.4</v>
      </c>
      <c r="BD178" s="5">
        <v>206629.64</v>
      </c>
      <c r="BE178" s="5">
        <v>4767.6400000000003</v>
      </c>
      <c r="BF178" s="5">
        <v>210957.47</v>
      </c>
      <c r="BG178" s="5">
        <v>4867.5</v>
      </c>
      <c r="BH178" s="5">
        <v>196738.72</v>
      </c>
      <c r="BI178" s="5">
        <v>4539.43</v>
      </c>
      <c r="BJ178" s="5">
        <v>173200</v>
      </c>
      <c r="BK178" s="5">
        <v>3996.31</v>
      </c>
      <c r="BL178" s="5">
        <v>100</v>
      </c>
      <c r="BM178" s="5">
        <v>0</v>
      </c>
      <c r="BN178" s="3">
        <v>36</v>
      </c>
      <c r="BO178" s="3">
        <v>0</v>
      </c>
      <c r="BP178" s="5">
        <v>6084000</v>
      </c>
      <c r="BQ178" s="3" t="s">
        <v>113</v>
      </c>
      <c r="BR178" s="3" t="s">
        <v>74</v>
      </c>
      <c r="BS178" s="3" t="s">
        <v>74</v>
      </c>
      <c r="BT178" s="3" t="s">
        <v>74</v>
      </c>
      <c r="BU178" s="6">
        <v>42726</v>
      </c>
      <c r="BV178" s="3" t="s">
        <v>74</v>
      </c>
    </row>
    <row r="179" spans="1:74" ht="13.5" customHeight="1" x14ac:dyDescent="0.25">
      <c r="A179" s="3">
        <v>36278716</v>
      </c>
      <c r="B179" s="3">
        <v>90</v>
      </c>
      <c r="C179" s="3" t="s">
        <v>704</v>
      </c>
      <c r="D179" s="3" t="s">
        <v>74</v>
      </c>
      <c r="E179" s="3" t="s">
        <v>75</v>
      </c>
      <c r="F179" s="3" t="s">
        <v>705</v>
      </c>
      <c r="G179" s="3" t="s">
        <v>298</v>
      </c>
      <c r="H179" s="3" t="s">
        <v>706</v>
      </c>
      <c r="I179" s="3" t="s">
        <v>707</v>
      </c>
      <c r="J179" s="3" t="s">
        <v>79</v>
      </c>
      <c r="K179" s="3" t="s">
        <v>80</v>
      </c>
      <c r="L179" s="3" t="s">
        <v>708</v>
      </c>
      <c r="M179" s="3" t="s">
        <v>82</v>
      </c>
      <c r="N179" s="3">
        <v>0</v>
      </c>
      <c r="O179" s="3">
        <v>0</v>
      </c>
      <c r="P179" s="4">
        <v>41974</v>
      </c>
      <c r="Q179" s="4">
        <v>43009</v>
      </c>
      <c r="R179" s="6"/>
      <c r="S179" s="6"/>
      <c r="T179" s="3" t="s">
        <v>83</v>
      </c>
      <c r="U179" s="3" t="s">
        <v>84</v>
      </c>
      <c r="V179" s="3" t="s">
        <v>85</v>
      </c>
      <c r="W179" s="3" t="s">
        <v>86</v>
      </c>
      <c r="X179" s="5">
        <v>1405.21</v>
      </c>
      <c r="Y179" s="5"/>
      <c r="Z179" s="3">
        <v>1</v>
      </c>
      <c r="AA179" s="3">
        <v>2</v>
      </c>
      <c r="AB179" s="3" t="s">
        <v>74</v>
      </c>
      <c r="AC179" s="3" t="s">
        <v>709</v>
      </c>
      <c r="AD179" s="3" t="s">
        <v>282</v>
      </c>
      <c r="AE179" s="3" t="s">
        <v>283</v>
      </c>
      <c r="AF179" s="3" t="s">
        <v>283</v>
      </c>
      <c r="AG179" s="3"/>
      <c r="AH179" s="3"/>
      <c r="AI179" s="3"/>
      <c r="AJ179" s="3" t="s">
        <v>283</v>
      </c>
      <c r="AK179" s="3"/>
      <c r="AL179" s="3" t="s">
        <v>284</v>
      </c>
      <c r="AM179" s="3"/>
      <c r="AN179" s="3"/>
      <c r="AO179" s="3"/>
      <c r="AP179" s="3"/>
      <c r="AQ179" s="3" t="s">
        <v>90</v>
      </c>
      <c r="AR179" s="3">
        <v>2</v>
      </c>
      <c r="AS179" s="3">
        <v>0</v>
      </c>
      <c r="AT179" s="3">
        <v>1</v>
      </c>
      <c r="AU179" s="3">
        <v>1</v>
      </c>
      <c r="AV179" s="5">
        <v>53</v>
      </c>
      <c r="AW179" s="5">
        <v>79.5</v>
      </c>
      <c r="AX179" s="3">
        <v>24</v>
      </c>
      <c r="AY179" s="3">
        <v>5</v>
      </c>
      <c r="AZ179" s="3">
        <v>12</v>
      </c>
      <c r="BA179" s="5">
        <v>2.6363300000000001</v>
      </c>
      <c r="BB179" s="5">
        <v>203000</v>
      </c>
      <c r="BC179" s="5">
        <v>3830.19</v>
      </c>
      <c r="BD179" s="5">
        <v>248200.1</v>
      </c>
      <c r="BE179" s="5">
        <v>4683.0200000000004</v>
      </c>
      <c r="BF179" s="5">
        <v>253398.61</v>
      </c>
      <c r="BG179" s="5">
        <v>4781.1099999999997</v>
      </c>
      <c r="BH179" s="5">
        <v>236319.29</v>
      </c>
      <c r="BI179" s="5">
        <v>4458.8599999999997</v>
      </c>
      <c r="BJ179" s="5">
        <v>208000</v>
      </c>
      <c r="BK179" s="5">
        <v>3924.53</v>
      </c>
      <c r="BL179" s="5">
        <v>100</v>
      </c>
      <c r="BM179" s="5">
        <v>0</v>
      </c>
      <c r="BN179" s="3">
        <v>24</v>
      </c>
      <c r="BO179" s="3">
        <v>0</v>
      </c>
      <c r="BP179" s="5">
        <v>4872000</v>
      </c>
      <c r="BQ179" s="3" t="s">
        <v>113</v>
      </c>
      <c r="BR179" s="3" t="s">
        <v>74</v>
      </c>
      <c r="BS179" s="3" t="s">
        <v>74</v>
      </c>
      <c r="BT179" s="3" t="s">
        <v>74</v>
      </c>
      <c r="BU179" s="6">
        <v>42726</v>
      </c>
      <c r="BV179" s="3" t="s">
        <v>74</v>
      </c>
    </row>
    <row r="180" spans="1:74" ht="13.5" customHeight="1" x14ac:dyDescent="0.25">
      <c r="A180" s="3">
        <v>39333713</v>
      </c>
      <c r="B180" s="3">
        <v>91</v>
      </c>
      <c r="C180" s="3" t="s">
        <v>710</v>
      </c>
      <c r="D180" s="3" t="s">
        <v>74</v>
      </c>
      <c r="E180" s="3" t="s">
        <v>75</v>
      </c>
      <c r="F180" s="3" t="s">
        <v>711</v>
      </c>
      <c r="G180" s="3" t="s">
        <v>712</v>
      </c>
      <c r="H180" s="3" t="s">
        <v>78</v>
      </c>
      <c r="I180" s="3" t="s">
        <v>129</v>
      </c>
      <c r="J180" s="3" t="s">
        <v>79</v>
      </c>
      <c r="K180" s="3" t="s">
        <v>80</v>
      </c>
      <c r="L180" s="3" t="s">
        <v>713</v>
      </c>
      <c r="M180" s="3" t="s">
        <v>74</v>
      </c>
      <c r="N180" s="3">
        <v>0</v>
      </c>
      <c r="O180" s="3">
        <v>0</v>
      </c>
      <c r="P180" s="4">
        <v>41306</v>
      </c>
      <c r="Q180" s="4">
        <v>41334</v>
      </c>
      <c r="R180" s="6"/>
      <c r="S180" s="6"/>
      <c r="T180" s="3" t="s">
        <v>131</v>
      </c>
      <c r="U180" s="3" t="s">
        <v>93</v>
      </c>
      <c r="V180" s="3" t="s">
        <v>631</v>
      </c>
      <c r="W180" s="3" t="s">
        <v>98</v>
      </c>
      <c r="X180" s="5">
        <v>500</v>
      </c>
      <c r="Y180" s="5"/>
      <c r="Z180" s="3">
        <v>0</v>
      </c>
      <c r="AA180" s="3">
        <v>0</v>
      </c>
      <c r="AB180" s="3" t="s">
        <v>74</v>
      </c>
      <c r="AC180" s="3" t="s">
        <v>74</v>
      </c>
      <c r="AD180" s="3" t="s">
        <v>121</v>
      </c>
      <c r="AE180" s="3" t="s">
        <v>122</v>
      </c>
      <c r="AF180" s="3" t="s">
        <v>122</v>
      </c>
      <c r="AG180" s="3"/>
      <c r="AH180" s="3"/>
      <c r="AI180" s="3"/>
      <c r="AJ180" s="3" t="s">
        <v>122</v>
      </c>
      <c r="AK180" s="3"/>
      <c r="AL180" s="3" t="s">
        <v>122</v>
      </c>
      <c r="AM180" s="3"/>
      <c r="AN180" s="3"/>
      <c r="AO180" s="3"/>
      <c r="AP180" s="3"/>
      <c r="AQ180" s="3" t="s">
        <v>90</v>
      </c>
      <c r="AR180" s="3">
        <v>2</v>
      </c>
      <c r="AS180" s="3">
        <v>0</v>
      </c>
      <c r="AT180" s="3">
        <v>2</v>
      </c>
      <c r="AU180" s="3">
        <v>1</v>
      </c>
      <c r="AV180" s="5">
        <v>63</v>
      </c>
      <c r="AW180" s="5">
        <v>94.5</v>
      </c>
      <c r="AX180" s="3">
        <v>4</v>
      </c>
      <c r="AY180" s="3">
        <v>0</v>
      </c>
      <c r="AZ180" s="3">
        <v>2</v>
      </c>
      <c r="BA180" s="5">
        <v>1.9732499999999999</v>
      </c>
      <c r="BB180" s="5">
        <v>149150</v>
      </c>
      <c r="BC180" s="5">
        <v>2367.46</v>
      </c>
      <c r="BD180" s="5">
        <v>208202.83</v>
      </c>
      <c r="BE180" s="5">
        <v>3304.81</v>
      </c>
      <c r="BF180" s="5">
        <v>202403.89</v>
      </c>
      <c r="BG180" s="5">
        <v>3212.76</v>
      </c>
      <c r="BH180" s="5">
        <v>198195.13</v>
      </c>
      <c r="BI180" s="5">
        <v>3145.95</v>
      </c>
      <c r="BJ180" s="5">
        <v>168000</v>
      </c>
      <c r="BK180" s="5">
        <v>2666.67</v>
      </c>
      <c r="BL180" s="5">
        <v>100</v>
      </c>
      <c r="BM180" s="5">
        <v>0</v>
      </c>
      <c r="BN180" s="3">
        <v>4</v>
      </c>
      <c r="BO180" s="3">
        <v>0</v>
      </c>
      <c r="BP180" s="5">
        <v>596600</v>
      </c>
      <c r="BQ180" s="3" t="s">
        <v>91</v>
      </c>
      <c r="BR180" s="3" t="s">
        <v>74</v>
      </c>
      <c r="BS180" s="3" t="s">
        <v>74</v>
      </c>
      <c r="BT180" s="3" t="s">
        <v>74</v>
      </c>
      <c r="BU180" s="6">
        <v>41725</v>
      </c>
      <c r="BV180" s="3" t="s">
        <v>74</v>
      </c>
    </row>
    <row r="181" spans="1:74" ht="13.5" customHeight="1" x14ac:dyDescent="0.25">
      <c r="A181" s="3">
        <v>39507417</v>
      </c>
      <c r="B181" s="3">
        <v>92</v>
      </c>
      <c r="C181" s="3" t="s">
        <v>714</v>
      </c>
      <c r="D181" s="3" t="s">
        <v>715</v>
      </c>
      <c r="E181" s="3" t="s">
        <v>75</v>
      </c>
      <c r="F181" s="3" t="s">
        <v>716</v>
      </c>
      <c r="G181" s="3" t="s">
        <v>717</v>
      </c>
      <c r="H181" s="3" t="s">
        <v>78</v>
      </c>
      <c r="I181" s="3" t="s">
        <v>74</v>
      </c>
      <c r="J181" s="3" t="s">
        <v>79</v>
      </c>
      <c r="K181" s="3" t="s">
        <v>80</v>
      </c>
      <c r="L181" s="3" t="s">
        <v>718</v>
      </c>
      <c r="M181" s="3" t="s">
        <v>144</v>
      </c>
      <c r="N181" s="3">
        <v>0</v>
      </c>
      <c r="O181" s="3">
        <v>0</v>
      </c>
      <c r="P181" s="4">
        <v>42826</v>
      </c>
      <c r="Q181" s="4">
        <v>43405</v>
      </c>
      <c r="R181" s="6"/>
      <c r="S181" s="6"/>
      <c r="T181" s="3" t="s">
        <v>83</v>
      </c>
      <c r="U181" s="3" t="s">
        <v>93</v>
      </c>
      <c r="V181" s="3" t="s">
        <v>120</v>
      </c>
      <c r="W181" s="3" t="s">
        <v>86</v>
      </c>
      <c r="X181" s="5">
        <v>1180</v>
      </c>
      <c r="Y181" s="5"/>
      <c r="Z181" s="3">
        <v>2</v>
      </c>
      <c r="AA181" s="3">
        <v>0</v>
      </c>
      <c r="AB181" s="3" t="s">
        <v>74</v>
      </c>
      <c r="AC181" s="3" t="s">
        <v>74</v>
      </c>
      <c r="AD181" s="3" t="s">
        <v>198</v>
      </c>
      <c r="AE181" s="3" t="s">
        <v>176</v>
      </c>
      <c r="AF181" s="3" t="s">
        <v>176</v>
      </c>
      <c r="AG181" s="3"/>
      <c r="AH181" s="3"/>
      <c r="AI181" s="3"/>
      <c r="AJ181" s="3" t="s">
        <v>176</v>
      </c>
      <c r="AK181" s="3"/>
      <c r="AL181" s="3" t="s">
        <v>176</v>
      </c>
      <c r="AM181" s="3"/>
      <c r="AN181" s="3"/>
      <c r="AO181" s="3"/>
      <c r="AP181" s="3"/>
      <c r="AQ181" s="3" t="s">
        <v>90</v>
      </c>
      <c r="AR181" s="3">
        <v>2</v>
      </c>
      <c r="AS181" s="3">
        <v>0</v>
      </c>
      <c r="AT181" s="3">
        <v>1</v>
      </c>
      <c r="AU181" s="3">
        <v>1</v>
      </c>
      <c r="AV181" s="5">
        <v>46.82</v>
      </c>
      <c r="AW181" s="5">
        <v>70.23</v>
      </c>
      <c r="AX181" s="3">
        <v>32</v>
      </c>
      <c r="AY181" s="3">
        <v>4</v>
      </c>
      <c r="AZ181" s="3">
        <v>3</v>
      </c>
      <c r="BA181" s="5">
        <v>3.13557</v>
      </c>
      <c r="BB181" s="5">
        <v>182160</v>
      </c>
      <c r="BC181" s="5">
        <v>3890.65</v>
      </c>
      <c r="BD181" s="5">
        <v>192935.03</v>
      </c>
      <c r="BE181" s="5">
        <v>4120.79</v>
      </c>
      <c r="BF181" s="5">
        <v>192638.45</v>
      </c>
      <c r="BG181" s="5">
        <v>4114.45</v>
      </c>
      <c r="BH181" s="5">
        <v>191439.82</v>
      </c>
      <c r="BI181" s="5">
        <v>4088.85</v>
      </c>
      <c r="BJ181" s="5">
        <v>184000</v>
      </c>
      <c r="BK181" s="5">
        <v>3929.94</v>
      </c>
      <c r="BL181" s="5">
        <v>81.25</v>
      </c>
      <c r="BM181" s="5">
        <v>18.75</v>
      </c>
      <c r="BN181" s="3">
        <v>26</v>
      </c>
      <c r="BO181" s="3">
        <v>6</v>
      </c>
      <c r="BP181" s="5">
        <v>5829120</v>
      </c>
      <c r="BQ181" s="3" t="s">
        <v>91</v>
      </c>
      <c r="BR181" s="3" t="s">
        <v>74</v>
      </c>
      <c r="BS181" s="3" t="s">
        <v>74</v>
      </c>
      <c r="BT181" s="3" t="s">
        <v>74</v>
      </c>
      <c r="BU181" s="6">
        <v>43367</v>
      </c>
      <c r="BV181" s="3" t="s">
        <v>719</v>
      </c>
    </row>
    <row r="182" spans="1:74" ht="13.5" customHeight="1" x14ac:dyDescent="0.25">
      <c r="A182" s="3">
        <v>38696217</v>
      </c>
      <c r="B182" s="3">
        <v>93</v>
      </c>
      <c r="C182" s="3" t="s">
        <v>720</v>
      </c>
      <c r="D182" s="3" t="s">
        <v>152</v>
      </c>
      <c r="E182" s="3" t="s">
        <v>75</v>
      </c>
      <c r="F182" s="3" t="s">
        <v>721</v>
      </c>
      <c r="G182" s="3" t="s">
        <v>722</v>
      </c>
      <c r="H182" s="3" t="s">
        <v>78</v>
      </c>
      <c r="I182" s="3" t="s">
        <v>74</v>
      </c>
      <c r="J182" s="3" t="s">
        <v>79</v>
      </c>
      <c r="K182" s="3" t="s">
        <v>80</v>
      </c>
      <c r="L182" s="3" t="s">
        <v>723</v>
      </c>
      <c r="M182" s="3" t="s">
        <v>144</v>
      </c>
      <c r="N182" s="3">
        <v>0</v>
      </c>
      <c r="O182" s="3">
        <v>0</v>
      </c>
      <c r="P182" s="4">
        <v>41974</v>
      </c>
      <c r="Q182" s="4">
        <v>42917</v>
      </c>
      <c r="R182" s="6"/>
      <c r="S182" s="6"/>
      <c r="T182" s="3" t="s">
        <v>83</v>
      </c>
      <c r="U182" s="3" t="s">
        <v>93</v>
      </c>
      <c r="V182" s="3" t="s">
        <v>85</v>
      </c>
      <c r="W182" s="3" t="s">
        <v>98</v>
      </c>
      <c r="X182" s="5">
        <v>2560</v>
      </c>
      <c r="Y182" s="5"/>
      <c r="Z182" s="3">
        <v>2</v>
      </c>
      <c r="AA182" s="3">
        <v>2</v>
      </c>
      <c r="AB182" s="3" t="s">
        <v>74</v>
      </c>
      <c r="AC182" s="3" t="s">
        <v>724</v>
      </c>
      <c r="AD182" s="3" t="s">
        <v>725</v>
      </c>
      <c r="AE182" s="3" t="s">
        <v>726</v>
      </c>
      <c r="AF182" s="3" t="s">
        <v>726</v>
      </c>
      <c r="AG182" s="3"/>
      <c r="AH182" s="3"/>
      <c r="AI182" s="3"/>
      <c r="AJ182" s="3" t="s">
        <v>726</v>
      </c>
      <c r="AK182" s="3"/>
      <c r="AL182" s="3" t="s">
        <v>727</v>
      </c>
      <c r="AM182" s="3" t="s">
        <v>728</v>
      </c>
      <c r="AN182" s="3"/>
      <c r="AO182" s="3"/>
      <c r="AP182" s="3"/>
      <c r="AQ182" s="3" t="s">
        <v>90</v>
      </c>
      <c r="AR182" s="3">
        <v>2</v>
      </c>
      <c r="AS182" s="3">
        <v>1</v>
      </c>
      <c r="AT182" s="3">
        <v>2</v>
      </c>
      <c r="AU182" s="3">
        <v>1</v>
      </c>
      <c r="AV182" s="5">
        <v>65</v>
      </c>
      <c r="AW182" s="5">
        <v>97.5</v>
      </c>
      <c r="AX182" s="3">
        <v>68</v>
      </c>
      <c r="AY182" s="3">
        <v>4</v>
      </c>
      <c r="AZ182" s="3">
        <v>8</v>
      </c>
      <c r="BA182" s="5">
        <v>2.6363300000000001</v>
      </c>
      <c r="BB182" s="5">
        <v>121600</v>
      </c>
      <c r="BC182" s="5">
        <v>1870.77</v>
      </c>
      <c r="BD182" s="5">
        <v>148675.53</v>
      </c>
      <c r="BE182" s="5">
        <v>2287.3200000000002</v>
      </c>
      <c r="BF182" s="5">
        <v>151789.51</v>
      </c>
      <c r="BG182" s="5">
        <v>2335.2199999999998</v>
      </c>
      <c r="BH182" s="5">
        <v>141558.75</v>
      </c>
      <c r="BI182" s="5">
        <v>2177.83</v>
      </c>
      <c r="BJ182" s="5">
        <v>245000</v>
      </c>
      <c r="BK182" s="5">
        <v>3769.23</v>
      </c>
      <c r="BL182" s="5">
        <v>97.058823529411796</v>
      </c>
      <c r="BM182" s="5">
        <v>2.9411764705882302</v>
      </c>
      <c r="BN182" s="3">
        <v>66</v>
      </c>
      <c r="BO182" s="3">
        <v>2</v>
      </c>
      <c r="BP182" s="5">
        <v>8268800</v>
      </c>
      <c r="BQ182" s="3" t="s">
        <v>91</v>
      </c>
      <c r="BR182" s="3" t="s">
        <v>74</v>
      </c>
      <c r="BS182" s="3" t="s">
        <v>74</v>
      </c>
      <c r="BT182" s="3" t="s">
        <v>74</v>
      </c>
      <c r="BU182" s="6">
        <v>43224</v>
      </c>
      <c r="BV182" s="3" t="s">
        <v>729</v>
      </c>
    </row>
    <row r="183" spans="1:74" ht="13.5" customHeight="1" x14ac:dyDescent="0.25">
      <c r="A183" s="3">
        <v>38696217</v>
      </c>
      <c r="B183" s="3">
        <v>93</v>
      </c>
      <c r="C183" s="3" t="s">
        <v>720</v>
      </c>
      <c r="D183" s="3" t="s">
        <v>152</v>
      </c>
      <c r="E183" s="3" t="s">
        <v>75</v>
      </c>
      <c r="F183" s="3" t="s">
        <v>721</v>
      </c>
      <c r="G183" s="3" t="s">
        <v>722</v>
      </c>
      <c r="H183" s="3" t="s">
        <v>78</v>
      </c>
      <c r="I183" s="3" t="s">
        <v>74</v>
      </c>
      <c r="J183" s="3" t="s">
        <v>79</v>
      </c>
      <c r="K183" s="3" t="s">
        <v>80</v>
      </c>
      <c r="L183" s="3" t="s">
        <v>723</v>
      </c>
      <c r="M183" s="3" t="s">
        <v>144</v>
      </c>
      <c r="N183" s="3">
        <v>0</v>
      </c>
      <c r="O183" s="3">
        <v>0</v>
      </c>
      <c r="P183" s="4">
        <v>41974</v>
      </c>
      <c r="Q183" s="4">
        <v>42917</v>
      </c>
      <c r="R183" s="6"/>
      <c r="S183" s="6"/>
      <c r="T183" s="3" t="s">
        <v>83</v>
      </c>
      <c r="U183" s="3" t="s">
        <v>84</v>
      </c>
      <c r="V183" s="3" t="s">
        <v>85</v>
      </c>
      <c r="W183" s="3" t="s">
        <v>98</v>
      </c>
      <c r="X183" s="5">
        <v>2560</v>
      </c>
      <c r="Y183" s="5"/>
      <c r="Z183" s="3">
        <v>2</v>
      </c>
      <c r="AA183" s="3">
        <v>2</v>
      </c>
      <c r="AB183" s="3" t="s">
        <v>74</v>
      </c>
      <c r="AC183" s="3" t="s">
        <v>724</v>
      </c>
      <c r="AD183" s="3" t="s">
        <v>725</v>
      </c>
      <c r="AE183" s="3" t="s">
        <v>726</v>
      </c>
      <c r="AF183" s="3" t="s">
        <v>726</v>
      </c>
      <c r="AG183" s="3"/>
      <c r="AH183" s="3"/>
      <c r="AI183" s="3"/>
      <c r="AJ183" s="3" t="s">
        <v>726</v>
      </c>
      <c r="AK183" s="3"/>
      <c r="AL183" s="3" t="s">
        <v>727</v>
      </c>
      <c r="AM183" s="3" t="s">
        <v>728</v>
      </c>
      <c r="AN183" s="3"/>
      <c r="AO183" s="3"/>
      <c r="AP183" s="3"/>
      <c r="AQ183" s="3" t="s">
        <v>285</v>
      </c>
      <c r="AR183" s="3">
        <v>3</v>
      </c>
      <c r="AS183" s="3">
        <v>1</v>
      </c>
      <c r="AT183" s="3">
        <v>2</v>
      </c>
      <c r="AU183" s="3">
        <v>2</v>
      </c>
      <c r="AV183" s="5">
        <v>112</v>
      </c>
      <c r="AW183" s="5">
        <v>168</v>
      </c>
      <c r="AX183" s="3">
        <v>8</v>
      </c>
      <c r="AY183" s="3">
        <v>4</v>
      </c>
      <c r="AZ183" s="3">
        <v>8</v>
      </c>
      <c r="BA183" s="5">
        <v>2.6363300000000001</v>
      </c>
      <c r="BB183" s="5">
        <v>249600</v>
      </c>
      <c r="BC183" s="5">
        <v>2228.5700000000002</v>
      </c>
      <c r="BD183" s="5">
        <v>305176.08</v>
      </c>
      <c r="BE183" s="5">
        <v>2724.78</v>
      </c>
      <c r="BF183" s="5">
        <v>311567.95</v>
      </c>
      <c r="BG183" s="5">
        <v>2781.85</v>
      </c>
      <c r="BH183" s="5">
        <v>290567.96000000002</v>
      </c>
      <c r="BI183" s="5">
        <v>2594.36</v>
      </c>
      <c r="BJ183" s="5">
        <v>500000</v>
      </c>
      <c r="BK183" s="5">
        <v>4464.29</v>
      </c>
      <c r="BL183" s="5">
        <v>87.5</v>
      </c>
      <c r="BM183" s="5">
        <v>12.5</v>
      </c>
      <c r="BN183" s="3">
        <v>7</v>
      </c>
      <c r="BO183" s="3">
        <v>1</v>
      </c>
      <c r="BP183" s="5">
        <v>1996800</v>
      </c>
      <c r="BQ183" s="3" t="s">
        <v>91</v>
      </c>
      <c r="BR183" s="3" t="s">
        <v>74</v>
      </c>
      <c r="BS183" s="3" t="s">
        <v>74</v>
      </c>
      <c r="BT183" s="3" t="s">
        <v>74</v>
      </c>
      <c r="BU183" s="6">
        <v>43224</v>
      </c>
      <c r="BV183" s="3" t="s">
        <v>74</v>
      </c>
    </row>
    <row r="184" spans="1:74" ht="13.5" customHeight="1" x14ac:dyDescent="0.25">
      <c r="A184" s="3">
        <v>39436417</v>
      </c>
      <c r="B184" s="3">
        <v>94</v>
      </c>
      <c r="C184" s="3" t="s">
        <v>730</v>
      </c>
      <c r="D184" s="3" t="s">
        <v>731</v>
      </c>
      <c r="E184" s="3" t="s">
        <v>75</v>
      </c>
      <c r="F184" s="3" t="s">
        <v>732</v>
      </c>
      <c r="G184" s="3" t="s">
        <v>733</v>
      </c>
      <c r="H184" s="3" t="s">
        <v>78</v>
      </c>
      <c r="I184" s="3" t="s">
        <v>74</v>
      </c>
      <c r="J184" s="3" t="s">
        <v>79</v>
      </c>
      <c r="K184" s="3" t="s">
        <v>80</v>
      </c>
      <c r="L184" s="3" t="s">
        <v>734</v>
      </c>
      <c r="M184" s="3" t="s">
        <v>144</v>
      </c>
      <c r="N184" s="3">
        <v>0</v>
      </c>
      <c r="O184" s="3">
        <v>0</v>
      </c>
      <c r="P184" s="4">
        <v>42795</v>
      </c>
      <c r="Q184" s="4">
        <v>44166</v>
      </c>
      <c r="R184" s="6"/>
      <c r="S184" s="6"/>
      <c r="T184" s="3" t="s">
        <v>83</v>
      </c>
      <c r="U184" s="3" t="s">
        <v>93</v>
      </c>
      <c r="V184" s="3" t="s">
        <v>85</v>
      </c>
      <c r="W184" s="3" t="s">
        <v>86</v>
      </c>
      <c r="X184" s="5">
        <v>6452.23</v>
      </c>
      <c r="Y184" s="5"/>
      <c r="Z184" s="3">
        <v>2</v>
      </c>
      <c r="AA184" s="3">
        <v>1</v>
      </c>
      <c r="AB184" s="3" t="s">
        <v>74</v>
      </c>
      <c r="AC184" s="3" t="s">
        <v>735</v>
      </c>
      <c r="AD184" s="3" t="s">
        <v>736</v>
      </c>
      <c r="AE184" s="3" t="s">
        <v>737</v>
      </c>
      <c r="AF184" s="3" t="s">
        <v>737</v>
      </c>
      <c r="AG184" s="3"/>
      <c r="AH184" s="3"/>
      <c r="AI184" s="3"/>
      <c r="AJ184" s="3" t="s">
        <v>737</v>
      </c>
      <c r="AK184" s="3"/>
      <c r="AL184" s="3" t="s">
        <v>301</v>
      </c>
      <c r="AM184" s="3"/>
      <c r="AN184" s="3"/>
      <c r="AO184" s="3"/>
      <c r="AP184" s="3"/>
      <c r="AQ184" s="3" t="s">
        <v>90</v>
      </c>
      <c r="AR184" s="3">
        <v>2</v>
      </c>
      <c r="AS184" s="3">
        <v>0</v>
      </c>
      <c r="AT184" s="3">
        <v>1</v>
      </c>
      <c r="AU184" s="3">
        <v>1</v>
      </c>
      <c r="AV184" s="5">
        <v>51.81</v>
      </c>
      <c r="AW184" s="5">
        <v>77.709999999999994</v>
      </c>
      <c r="AX184" s="3">
        <v>14</v>
      </c>
      <c r="AY184" s="3">
        <v>6</v>
      </c>
      <c r="AZ184" s="3">
        <v>7</v>
      </c>
      <c r="BA184" s="5">
        <v>3.1273300000000002</v>
      </c>
      <c r="BB184" s="5">
        <v>159885</v>
      </c>
      <c r="BC184" s="5">
        <v>3085.99</v>
      </c>
      <c r="BD184" s="5">
        <v>169302.12</v>
      </c>
      <c r="BE184" s="5">
        <v>3267.75</v>
      </c>
      <c r="BF184" s="5">
        <v>167229.62</v>
      </c>
      <c r="BG184" s="5">
        <v>3227.75</v>
      </c>
      <c r="BH184" s="5">
        <v>167824.09</v>
      </c>
      <c r="BI184" s="5">
        <v>3239.22</v>
      </c>
      <c r="BJ184" s="5">
        <v>160000</v>
      </c>
      <c r="BK184" s="5">
        <v>3088.21</v>
      </c>
      <c r="BL184" s="5">
        <v>35.714285714285701</v>
      </c>
      <c r="BM184" s="5">
        <v>64.285714285714306</v>
      </c>
      <c r="BN184" s="3">
        <v>5</v>
      </c>
      <c r="BO184" s="3">
        <v>9</v>
      </c>
      <c r="BP184" s="5">
        <v>2238390</v>
      </c>
      <c r="BQ184" s="3" t="s">
        <v>91</v>
      </c>
      <c r="BR184" s="3" t="s">
        <v>74</v>
      </c>
      <c r="BS184" s="3" t="s">
        <v>74</v>
      </c>
      <c r="BT184" s="3" t="s">
        <v>74</v>
      </c>
      <c r="BU184" s="6">
        <v>43368</v>
      </c>
      <c r="BV184" s="3" t="s">
        <v>738</v>
      </c>
    </row>
    <row r="185" spans="1:74" ht="13.5" customHeight="1" x14ac:dyDescent="0.25">
      <c r="A185" s="3">
        <v>39436417</v>
      </c>
      <c r="B185" s="3">
        <v>94</v>
      </c>
      <c r="C185" s="3" t="s">
        <v>730</v>
      </c>
      <c r="D185" s="3" t="s">
        <v>731</v>
      </c>
      <c r="E185" s="3" t="s">
        <v>75</v>
      </c>
      <c r="F185" s="3" t="s">
        <v>732</v>
      </c>
      <c r="G185" s="3" t="s">
        <v>733</v>
      </c>
      <c r="H185" s="3" t="s">
        <v>78</v>
      </c>
      <c r="I185" s="3" t="s">
        <v>74</v>
      </c>
      <c r="J185" s="3" t="s">
        <v>79</v>
      </c>
      <c r="K185" s="3" t="s">
        <v>80</v>
      </c>
      <c r="L185" s="3" t="s">
        <v>734</v>
      </c>
      <c r="M185" s="3" t="s">
        <v>144</v>
      </c>
      <c r="N185" s="3">
        <v>0</v>
      </c>
      <c r="O185" s="3">
        <v>0</v>
      </c>
      <c r="P185" s="4">
        <v>42795</v>
      </c>
      <c r="Q185" s="4">
        <v>44166</v>
      </c>
      <c r="R185" s="6"/>
      <c r="S185" s="6"/>
      <c r="T185" s="3" t="s">
        <v>83</v>
      </c>
      <c r="U185" s="3" t="s">
        <v>93</v>
      </c>
      <c r="V185" s="3" t="s">
        <v>85</v>
      </c>
      <c r="W185" s="3" t="s">
        <v>86</v>
      </c>
      <c r="X185" s="5">
        <v>6452.23</v>
      </c>
      <c r="Y185" s="5"/>
      <c r="Z185" s="3">
        <v>2</v>
      </c>
      <c r="AA185" s="3">
        <v>1</v>
      </c>
      <c r="AB185" s="3" t="s">
        <v>74</v>
      </c>
      <c r="AC185" s="3" t="s">
        <v>735</v>
      </c>
      <c r="AD185" s="3" t="s">
        <v>736</v>
      </c>
      <c r="AE185" s="3" t="s">
        <v>737</v>
      </c>
      <c r="AF185" s="3" t="s">
        <v>737</v>
      </c>
      <c r="AG185" s="3"/>
      <c r="AH185" s="3"/>
      <c r="AI185" s="3"/>
      <c r="AJ185" s="3" t="s">
        <v>737</v>
      </c>
      <c r="AK185" s="3"/>
      <c r="AL185" s="3" t="s">
        <v>301</v>
      </c>
      <c r="AM185" s="3"/>
      <c r="AN185" s="3"/>
      <c r="AO185" s="3"/>
      <c r="AP185" s="3"/>
      <c r="AQ185" s="3" t="s">
        <v>90</v>
      </c>
      <c r="AR185" s="3">
        <v>2</v>
      </c>
      <c r="AS185" s="3">
        <v>1</v>
      </c>
      <c r="AT185" s="3">
        <v>2</v>
      </c>
      <c r="AU185" s="3">
        <v>1</v>
      </c>
      <c r="AV185" s="5">
        <v>53.75</v>
      </c>
      <c r="AW185" s="5">
        <v>80.62</v>
      </c>
      <c r="AX185" s="3">
        <v>70</v>
      </c>
      <c r="AY185" s="3">
        <v>6</v>
      </c>
      <c r="AZ185" s="3">
        <v>7</v>
      </c>
      <c r="BA185" s="5">
        <v>3.1273300000000002</v>
      </c>
      <c r="BB185" s="5">
        <v>176715</v>
      </c>
      <c r="BC185" s="5">
        <v>3287.72</v>
      </c>
      <c r="BD185" s="5">
        <v>187123.4</v>
      </c>
      <c r="BE185" s="5">
        <v>3481.36</v>
      </c>
      <c r="BF185" s="5">
        <v>184832.73</v>
      </c>
      <c r="BG185" s="5">
        <v>3438.75</v>
      </c>
      <c r="BH185" s="5">
        <v>185489.79</v>
      </c>
      <c r="BI185" s="5">
        <v>3450.97</v>
      </c>
      <c r="BJ185" s="5">
        <v>178000</v>
      </c>
      <c r="BK185" s="5">
        <v>3311.63</v>
      </c>
      <c r="BL185" s="5">
        <v>57.142857142857103</v>
      </c>
      <c r="BM185" s="5">
        <v>42.857142857142897</v>
      </c>
      <c r="BN185" s="3">
        <v>40</v>
      </c>
      <c r="BO185" s="3">
        <v>30</v>
      </c>
      <c r="BP185" s="5">
        <v>12370050</v>
      </c>
      <c r="BQ185" s="3" t="s">
        <v>91</v>
      </c>
      <c r="BR185" s="3" t="s">
        <v>74</v>
      </c>
      <c r="BS185" s="3" t="s">
        <v>74</v>
      </c>
      <c r="BT185" s="3" t="s">
        <v>74</v>
      </c>
      <c r="BU185" s="6">
        <v>43368</v>
      </c>
      <c r="BV185" s="3" t="s">
        <v>74</v>
      </c>
    </row>
    <row r="186" spans="1:74" ht="13.5" customHeight="1" x14ac:dyDescent="0.25">
      <c r="A186" s="3">
        <v>33117414</v>
      </c>
      <c r="B186" s="3">
        <v>95</v>
      </c>
      <c r="C186" s="3" t="s">
        <v>739</v>
      </c>
      <c r="D186" s="3" t="s">
        <v>740</v>
      </c>
      <c r="E186" s="3" t="s">
        <v>75</v>
      </c>
      <c r="F186" s="3" t="s">
        <v>741</v>
      </c>
      <c r="G186" s="3" t="s">
        <v>154</v>
      </c>
      <c r="H186" s="3" t="s">
        <v>78</v>
      </c>
      <c r="I186" s="3" t="s">
        <v>74</v>
      </c>
      <c r="J186" s="3" t="s">
        <v>79</v>
      </c>
      <c r="K186" s="3" t="s">
        <v>80</v>
      </c>
      <c r="L186" s="3" t="s">
        <v>742</v>
      </c>
      <c r="M186" s="3" t="s">
        <v>74</v>
      </c>
      <c r="N186" s="3">
        <v>0</v>
      </c>
      <c r="O186" s="3">
        <v>0</v>
      </c>
      <c r="P186" s="4">
        <v>41730</v>
      </c>
      <c r="Q186" s="4">
        <v>42856</v>
      </c>
      <c r="R186" s="6"/>
      <c r="S186" s="6"/>
      <c r="T186" s="3" t="s">
        <v>212</v>
      </c>
      <c r="U186" s="3" t="s">
        <v>74</v>
      </c>
      <c r="V186" s="3" t="s">
        <v>85</v>
      </c>
      <c r="W186" s="3" t="s">
        <v>98</v>
      </c>
      <c r="X186" s="5">
        <v>4274</v>
      </c>
      <c r="Y186" s="5"/>
      <c r="Z186" s="3">
        <v>1</v>
      </c>
      <c r="AA186" s="3">
        <v>2</v>
      </c>
      <c r="AB186" s="3" t="s">
        <v>74</v>
      </c>
      <c r="AC186" s="3" t="s">
        <v>743</v>
      </c>
      <c r="AD186" s="3" t="s">
        <v>744</v>
      </c>
      <c r="AE186" s="3" t="s">
        <v>745</v>
      </c>
      <c r="AF186" s="3" t="s">
        <v>745</v>
      </c>
      <c r="AG186" s="3"/>
      <c r="AH186" s="3"/>
      <c r="AI186" s="3"/>
      <c r="AJ186" s="3" t="s">
        <v>745</v>
      </c>
      <c r="AK186" s="3"/>
      <c r="AL186" s="3" t="s">
        <v>745</v>
      </c>
      <c r="AM186" s="3"/>
      <c r="AN186" s="3"/>
      <c r="AO186" s="3"/>
      <c r="AP186" s="3"/>
      <c r="AQ186" s="3" t="s">
        <v>125</v>
      </c>
      <c r="AR186" s="3">
        <v>1</v>
      </c>
      <c r="AS186" s="3">
        <v>0</v>
      </c>
      <c r="AT186" s="3">
        <v>1</v>
      </c>
      <c r="AU186" s="3">
        <v>0</v>
      </c>
      <c r="AV186" s="5">
        <v>14</v>
      </c>
      <c r="AW186" s="5">
        <v>21</v>
      </c>
      <c r="AX186" s="3">
        <v>171</v>
      </c>
      <c r="AY186" s="3">
        <v>20</v>
      </c>
      <c r="AZ186" s="3">
        <v>9</v>
      </c>
      <c r="BA186" s="5">
        <v>2.2327699999999999</v>
      </c>
      <c r="BB186" s="5">
        <v>299600</v>
      </c>
      <c r="BC186" s="5">
        <v>21400</v>
      </c>
      <c r="BD186" s="5">
        <v>382638.4</v>
      </c>
      <c r="BE186" s="5">
        <v>27331.31</v>
      </c>
      <c r="BF186" s="5">
        <v>375186.51</v>
      </c>
      <c r="BG186" s="5">
        <v>26799.040000000001</v>
      </c>
      <c r="BH186" s="5">
        <v>369094.62</v>
      </c>
      <c r="BI186" s="5">
        <v>26363.9</v>
      </c>
      <c r="BJ186" s="5">
        <v>378684</v>
      </c>
      <c r="BK186" s="5">
        <v>27048.86</v>
      </c>
      <c r="BL186" s="5">
        <v>55.5555555555556</v>
      </c>
      <c r="BM186" s="5">
        <v>44.4444444444444</v>
      </c>
      <c r="BN186" s="3">
        <v>95</v>
      </c>
      <c r="BO186" s="3">
        <v>76</v>
      </c>
      <c r="BP186" s="5">
        <v>51231600</v>
      </c>
      <c r="BQ186" s="3" t="s">
        <v>91</v>
      </c>
      <c r="BR186" s="3" t="s">
        <v>74</v>
      </c>
      <c r="BS186" s="3" t="s">
        <v>74</v>
      </c>
      <c r="BT186" s="3" t="s">
        <v>74</v>
      </c>
      <c r="BU186" s="6">
        <v>43368</v>
      </c>
      <c r="BV186" s="3" t="s">
        <v>746</v>
      </c>
    </row>
    <row r="187" spans="1:74" ht="13.5" customHeight="1" x14ac:dyDescent="0.25">
      <c r="A187" s="3">
        <v>33117414</v>
      </c>
      <c r="B187" s="3">
        <v>95</v>
      </c>
      <c r="C187" s="3" t="s">
        <v>739</v>
      </c>
      <c r="D187" s="3" t="s">
        <v>740</v>
      </c>
      <c r="E187" s="3" t="s">
        <v>75</v>
      </c>
      <c r="F187" s="3" t="s">
        <v>741</v>
      </c>
      <c r="G187" s="3" t="s">
        <v>154</v>
      </c>
      <c r="H187" s="3" t="s">
        <v>78</v>
      </c>
      <c r="I187" s="3" t="s">
        <v>74</v>
      </c>
      <c r="J187" s="3" t="s">
        <v>79</v>
      </c>
      <c r="K187" s="3" t="s">
        <v>80</v>
      </c>
      <c r="L187" s="3" t="s">
        <v>742</v>
      </c>
      <c r="M187" s="3" t="s">
        <v>74</v>
      </c>
      <c r="N187" s="3">
        <v>0</v>
      </c>
      <c r="O187" s="3">
        <v>0</v>
      </c>
      <c r="P187" s="4">
        <v>41730</v>
      </c>
      <c r="Q187" s="4">
        <v>42856</v>
      </c>
      <c r="R187" s="6"/>
      <c r="S187" s="6"/>
      <c r="T187" s="3" t="s">
        <v>212</v>
      </c>
      <c r="U187" s="3" t="s">
        <v>74</v>
      </c>
      <c r="V187" s="3" t="s">
        <v>85</v>
      </c>
      <c r="W187" s="3" t="s">
        <v>98</v>
      </c>
      <c r="X187" s="5">
        <v>4274</v>
      </c>
      <c r="Y187" s="5"/>
      <c r="Z187" s="3">
        <v>1</v>
      </c>
      <c r="AA187" s="3">
        <v>2</v>
      </c>
      <c r="AB187" s="3" t="s">
        <v>74</v>
      </c>
      <c r="AC187" s="3" t="s">
        <v>743</v>
      </c>
      <c r="AD187" s="3" t="s">
        <v>744</v>
      </c>
      <c r="AE187" s="3" t="s">
        <v>745</v>
      </c>
      <c r="AF187" s="3" t="s">
        <v>745</v>
      </c>
      <c r="AG187" s="3"/>
      <c r="AH187" s="3"/>
      <c r="AI187" s="3"/>
      <c r="AJ187" s="3" t="s">
        <v>745</v>
      </c>
      <c r="AK187" s="3"/>
      <c r="AL187" s="3" t="s">
        <v>745</v>
      </c>
      <c r="AM187" s="3"/>
      <c r="AN187" s="3"/>
      <c r="AO187" s="3"/>
      <c r="AP187" s="3"/>
      <c r="AQ187" s="3" t="s">
        <v>125</v>
      </c>
      <c r="AR187" s="3">
        <v>1</v>
      </c>
      <c r="AS187" s="3">
        <v>0</v>
      </c>
      <c r="AT187" s="3">
        <v>1</v>
      </c>
      <c r="AU187" s="3">
        <v>0</v>
      </c>
      <c r="AV187" s="5">
        <v>25.77</v>
      </c>
      <c r="AW187" s="5">
        <v>37.5</v>
      </c>
      <c r="AX187" s="3">
        <v>9</v>
      </c>
      <c r="AY187" s="3">
        <v>20</v>
      </c>
      <c r="AZ187" s="3">
        <v>9</v>
      </c>
      <c r="BA187" s="5">
        <v>2.2327699999999999</v>
      </c>
      <c r="BB187" s="5">
        <v>412628</v>
      </c>
      <c r="BC187" s="5">
        <v>16011.95</v>
      </c>
      <c r="BD187" s="5">
        <v>526993.71</v>
      </c>
      <c r="BE187" s="5">
        <v>20449.89</v>
      </c>
      <c r="BF187" s="5">
        <v>516730.51</v>
      </c>
      <c r="BG187" s="5">
        <v>20051.63</v>
      </c>
      <c r="BH187" s="5">
        <v>508340.37</v>
      </c>
      <c r="BI187" s="5">
        <v>19726.05</v>
      </c>
      <c r="BJ187" s="5">
        <v>516554</v>
      </c>
      <c r="BK187" s="5">
        <v>20044.78</v>
      </c>
      <c r="BL187" s="5">
        <v>88.8888888888889</v>
      </c>
      <c r="BM187" s="5">
        <v>11.1111111111111</v>
      </c>
      <c r="BN187" s="3">
        <v>8</v>
      </c>
      <c r="BO187" s="3">
        <v>1</v>
      </c>
      <c r="BP187" s="5">
        <v>3713652</v>
      </c>
      <c r="BQ187" s="3" t="s">
        <v>91</v>
      </c>
      <c r="BR187" s="3" t="s">
        <v>74</v>
      </c>
      <c r="BS187" s="3" t="s">
        <v>74</v>
      </c>
      <c r="BT187" s="3" t="s">
        <v>74</v>
      </c>
      <c r="BU187" s="6">
        <v>43368</v>
      </c>
      <c r="BV187" s="3" t="s">
        <v>74</v>
      </c>
    </row>
    <row r="188" spans="1:74" ht="13.5" customHeight="1" x14ac:dyDescent="0.25">
      <c r="A188" s="3">
        <v>73118144</v>
      </c>
      <c r="B188" s="3">
        <v>95</v>
      </c>
      <c r="C188" s="3" t="s">
        <v>739</v>
      </c>
      <c r="D188" s="3" t="s">
        <v>747</v>
      </c>
      <c r="E188" s="3" t="s">
        <v>75</v>
      </c>
      <c r="F188" s="3" t="s">
        <v>741</v>
      </c>
      <c r="G188" s="3" t="s">
        <v>154</v>
      </c>
      <c r="H188" s="3" t="s">
        <v>78</v>
      </c>
      <c r="I188" s="3" t="s">
        <v>74</v>
      </c>
      <c r="J188" s="3" t="s">
        <v>79</v>
      </c>
      <c r="K188" s="3" t="s">
        <v>80</v>
      </c>
      <c r="L188" s="3" t="s">
        <v>742</v>
      </c>
      <c r="M188" s="3" t="s">
        <v>74</v>
      </c>
      <c r="N188" s="3">
        <v>0</v>
      </c>
      <c r="O188" s="3">
        <v>0</v>
      </c>
      <c r="P188" s="4">
        <v>41730</v>
      </c>
      <c r="Q188" s="4">
        <v>42856</v>
      </c>
      <c r="R188" s="6"/>
      <c r="S188" s="6">
        <v>41758</v>
      </c>
      <c r="T188" s="3" t="s">
        <v>212</v>
      </c>
      <c r="U188" s="3" t="s">
        <v>74</v>
      </c>
      <c r="V188" s="3" t="s">
        <v>85</v>
      </c>
      <c r="W188" s="3" t="s">
        <v>98</v>
      </c>
      <c r="X188" s="5">
        <v>4274</v>
      </c>
      <c r="Y188" s="5"/>
      <c r="Z188" s="3">
        <v>1</v>
      </c>
      <c r="AA188" s="3">
        <v>3</v>
      </c>
      <c r="AB188" s="3" t="s">
        <v>74</v>
      </c>
      <c r="AC188" s="3" t="s">
        <v>748</v>
      </c>
      <c r="AD188" s="3" t="s">
        <v>744</v>
      </c>
      <c r="AE188" s="3" t="s">
        <v>745</v>
      </c>
      <c r="AF188" s="3" t="s">
        <v>745</v>
      </c>
      <c r="AG188" s="3"/>
      <c r="AH188" s="3"/>
      <c r="AI188" s="3"/>
      <c r="AJ188" s="3" t="s">
        <v>745</v>
      </c>
      <c r="AK188" s="3"/>
      <c r="AL188" s="3" t="s">
        <v>745</v>
      </c>
      <c r="AM188" s="3"/>
      <c r="AN188" s="3"/>
      <c r="AO188" s="3"/>
      <c r="AP188" s="3"/>
      <c r="AQ188" s="3" t="s">
        <v>125</v>
      </c>
      <c r="AR188" s="3">
        <v>1</v>
      </c>
      <c r="AS188" s="3">
        <v>0</v>
      </c>
      <c r="AT188" s="3">
        <v>1</v>
      </c>
      <c r="AU188" s="3">
        <v>1</v>
      </c>
      <c r="AV188" s="5">
        <v>26</v>
      </c>
      <c r="AW188" s="5">
        <v>39</v>
      </c>
      <c r="AX188" s="3">
        <v>160</v>
      </c>
      <c r="AY188" s="3">
        <v>20</v>
      </c>
      <c r="AZ188" s="3">
        <v>8</v>
      </c>
      <c r="BA188" s="5">
        <v>2.2327699999999999</v>
      </c>
      <c r="BB188" s="5">
        <v>399100</v>
      </c>
      <c r="BC188" s="5">
        <v>15350</v>
      </c>
      <c r="BD188" s="5">
        <v>509716.24</v>
      </c>
      <c r="BE188" s="5">
        <v>19604.47</v>
      </c>
      <c r="BF188" s="5">
        <v>499789.51</v>
      </c>
      <c r="BG188" s="5">
        <v>19222.669999999998</v>
      </c>
      <c r="BH188" s="5">
        <v>491674.44</v>
      </c>
      <c r="BI188" s="5">
        <v>18910.560000000001</v>
      </c>
      <c r="BJ188" s="5">
        <v>529182</v>
      </c>
      <c r="BK188" s="5">
        <v>20353.150000000001</v>
      </c>
      <c r="BL188" s="5">
        <v>61.875</v>
      </c>
      <c r="BM188" s="5">
        <v>38.125</v>
      </c>
      <c r="BN188" s="3">
        <v>99</v>
      </c>
      <c r="BO188" s="3">
        <v>61</v>
      </c>
      <c r="BP188" s="5">
        <v>63856000</v>
      </c>
      <c r="BQ188" s="3" t="s">
        <v>91</v>
      </c>
      <c r="BR188" s="3" t="s">
        <v>74</v>
      </c>
      <c r="BS188" s="3" t="s">
        <v>74</v>
      </c>
      <c r="BT188" s="3" t="s">
        <v>74</v>
      </c>
      <c r="BU188" s="6">
        <v>43368</v>
      </c>
      <c r="BV188" s="3" t="s">
        <v>749</v>
      </c>
    </row>
    <row r="189" spans="1:74" ht="13.5" customHeight="1" x14ac:dyDescent="0.25">
      <c r="A189" s="3">
        <v>37327413</v>
      </c>
      <c r="B189" s="3">
        <v>96</v>
      </c>
      <c r="C189" s="3" t="s">
        <v>750</v>
      </c>
      <c r="D189" s="3" t="s">
        <v>439</v>
      </c>
      <c r="E189" s="3" t="s">
        <v>75</v>
      </c>
      <c r="F189" s="3" t="s">
        <v>751</v>
      </c>
      <c r="G189" s="3" t="s">
        <v>154</v>
      </c>
      <c r="H189" s="3" t="s">
        <v>78</v>
      </c>
      <c r="I189" s="3" t="s">
        <v>129</v>
      </c>
      <c r="J189" s="3" t="s">
        <v>79</v>
      </c>
      <c r="K189" s="3" t="s">
        <v>80</v>
      </c>
      <c r="L189" s="3" t="s">
        <v>470</v>
      </c>
      <c r="M189" s="3" t="s">
        <v>144</v>
      </c>
      <c r="N189" s="3">
        <v>0</v>
      </c>
      <c r="O189" s="3">
        <v>0</v>
      </c>
      <c r="P189" s="4">
        <v>41365</v>
      </c>
      <c r="Q189" s="4">
        <v>42614</v>
      </c>
      <c r="R189" s="6"/>
      <c r="S189" s="6"/>
      <c r="T189" s="3" t="s">
        <v>83</v>
      </c>
      <c r="U189" s="3" t="s">
        <v>276</v>
      </c>
      <c r="V189" s="3" t="s">
        <v>85</v>
      </c>
      <c r="W189" s="3" t="s">
        <v>98</v>
      </c>
      <c r="X189" s="5">
        <v>6650</v>
      </c>
      <c r="Y189" s="5"/>
      <c r="Z189" s="3">
        <v>2</v>
      </c>
      <c r="AA189" s="3">
        <v>2</v>
      </c>
      <c r="AB189" s="3" t="s">
        <v>74</v>
      </c>
      <c r="AC189" s="3" t="s">
        <v>752</v>
      </c>
      <c r="AD189" s="3" t="s">
        <v>186</v>
      </c>
      <c r="AE189" s="3" t="s">
        <v>187</v>
      </c>
      <c r="AF189" s="3" t="s">
        <v>187</v>
      </c>
      <c r="AG189" s="3"/>
      <c r="AH189" s="3"/>
      <c r="AI189" s="3"/>
      <c r="AJ189" s="3" t="s">
        <v>187</v>
      </c>
      <c r="AK189" s="3"/>
      <c r="AL189" s="3" t="s">
        <v>187</v>
      </c>
      <c r="AM189" s="3" t="s">
        <v>753</v>
      </c>
      <c r="AN189" s="3"/>
      <c r="AO189" s="3"/>
      <c r="AP189" s="3"/>
      <c r="AQ189" s="3" t="s">
        <v>167</v>
      </c>
      <c r="AR189" s="3">
        <v>3</v>
      </c>
      <c r="AS189" s="3">
        <v>3</v>
      </c>
      <c r="AT189" s="3">
        <v>3</v>
      </c>
      <c r="AU189" s="3">
        <v>3</v>
      </c>
      <c r="AV189" s="5">
        <v>125.49</v>
      </c>
      <c r="AW189" s="5">
        <v>199</v>
      </c>
      <c r="AX189" s="3">
        <v>60</v>
      </c>
      <c r="AY189" s="3">
        <v>4</v>
      </c>
      <c r="AZ189" s="3">
        <v>16</v>
      </c>
      <c r="BA189" s="5">
        <v>2.01464</v>
      </c>
      <c r="BB189" s="5">
        <v>520500</v>
      </c>
      <c r="BC189" s="5">
        <v>4147.74</v>
      </c>
      <c r="BD189" s="5">
        <v>717665.73</v>
      </c>
      <c r="BE189" s="5">
        <v>5718.91</v>
      </c>
      <c r="BF189" s="5">
        <v>703864.34</v>
      </c>
      <c r="BG189" s="5">
        <v>5608.93</v>
      </c>
      <c r="BH189" s="5">
        <v>688812.84</v>
      </c>
      <c r="BI189" s="5">
        <v>5488.98</v>
      </c>
      <c r="BJ189" s="5">
        <v>753000</v>
      </c>
      <c r="BK189" s="5">
        <v>6000.48</v>
      </c>
      <c r="BL189" s="5">
        <v>100</v>
      </c>
      <c r="BM189" s="5">
        <v>0</v>
      </c>
      <c r="BN189" s="3">
        <v>60</v>
      </c>
      <c r="BO189" s="3">
        <v>0</v>
      </c>
      <c r="BP189" s="5">
        <v>31230000</v>
      </c>
      <c r="BQ189" s="3" t="s">
        <v>91</v>
      </c>
      <c r="BR189" s="3" t="s">
        <v>74</v>
      </c>
      <c r="BS189" s="3" t="s">
        <v>74</v>
      </c>
      <c r="BT189" s="3" t="s">
        <v>74</v>
      </c>
      <c r="BU189" s="6">
        <v>43312</v>
      </c>
      <c r="BV189" s="3" t="s">
        <v>754</v>
      </c>
    </row>
    <row r="190" spans="1:74" ht="13.5" customHeight="1" x14ac:dyDescent="0.25">
      <c r="A190" s="3">
        <v>37327413</v>
      </c>
      <c r="B190" s="3">
        <v>96</v>
      </c>
      <c r="C190" s="3" t="s">
        <v>750</v>
      </c>
      <c r="D190" s="3" t="s">
        <v>439</v>
      </c>
      <c r="E190" s="3" t="s">
        <v>75</v>
      </c>
      <c r="F190" s="3" t="s">
        <v>751</v>
      </c>
      <c r="G190" s="3" t="s">
        <v>154</v>
      </c>
      <c r="H190" s="3" t="s">
        <v>78</v>
      </c>
      <c r="I190" s="3" t="s">
        <v>129</v>
      </c>
      <c r="J190" s="3" t="s">
        <v>79</v>
      </c>
      <c r="K190" s="3" t="s">
        <v>80</v>
      </c>
      <c r="L190" s="3" t="s">
        <v>470</v>
      </c>
      <c r="M190" s="3" t="s">
        <v>144</v>
      </c>
      <c r="N190" s="3">
        <v>0</v>
      </c>
      <c r="O190" s="3">
        <v>0</v>
      </c>
      <c r="P190" s="4">
        <v>41365</v>
      </c>
      <c r="Q190" s="4">
        <v>42614</v>
      </c>
      <c r="R190" s="6"/>
      <c r="S190" s="6"/>
      <c r="T190" s="3" t="s">
        <v>83</v>
      </c>
      <c r="U190" s="3" t="s">
        <v>276</v>
      </c>
      <c r="V190" s="3" t="s">
        <v>85</v>
      </c>
      <c r="W190" s="3" t="s">
        <v>98</v>
      </c>
      <c r="X190" s="5">
        <v>6650</v>
      </c>
      <c r="Y190" s="5"/>
      <c r="Z190" s="3">
        <v>2</v>
      </c>
      <c r="AA190" s="3">
        <v>2</v>
      </c>
      <c r="AB190" s="3" t="s">
        <v>74</v>
      </c>
      <c r="AC190" s="3" t="s">
        <v>752</v>
      </c>
      <c r="AD190" s="3" t="s">
        <v>186</v>
      </c>
      <c r="AE190" s="3" t="s">
        <v>187</v>
      </c>
      <c r="AF190" s="3" t="s">
        <v>187</v>
      </c>
      <c r="AG190" s="3"/>
      <c r="AH190" s="3"/>
      <c r="AI190" s="3"/>
      <c r="AJ190" s="3" t="s">
        <v>187</v>
      </c>
      <c r="AK190" s="3"/>
      <c r="AL190" s="3" t="s">
        <v>187</v>
      </c>
      <c r="AM190" s="3" t="s">
        <v>753</v>
      </c>
      <c r="AN190" s="3"/>
      <c r="AO190" s="3"/>
      <c r="AP190" s="3"/>
      <c r="AQ190" s="3" t="s">
        <v>167</v>
      </c>
      <c r="AR190" s="3">
        <v>3</v>
      </c>
      <c r="AS190" s="3">
        <v>3</v>
      </c>
      <c r="AT190" s="3">
        <v>3</v>
      </c>
      <c r="AU190" s="3">
        <v>3</v>
      </c>
      <c r="AV190" s="5">
        <v>166.08</v>
      </c>
      <c r="AW190" s="5">
        <v>220.23</v>
      </c>
      <c r="AX190" s="3">
        <v>32</v>
      </c>
      <c r="AY190" s="3">
        <v>4</v>
      </c>
      <c r="AZ190" s="3">
        <v>16</v>
      </c>
      <c r="BA190" s="5">
        <v>2.01464</v>
      </c>
      <c r="BB190" s="5">
        <v>694100</v>
      </c>
      <c r="BC190" s="5">
        <v>4179.3100000000004</v>
      </c>
      <c r="BD190" s="5">
        <v>957025.52</v>
      </c>
      <c r="BE190" s="5">
        <v>5762.44</v>
      </c>
      <c r="BF190" s="5">
        <v>938621.01</v>
      </c>
      <c r="BG190" s="5">
        <v>5651.62</v>
      </c>
      <c r="BH190" s="5">
        <v>918549.46</v>
      </c>
      <c r="BI190" s="5">
        <v>5530.76</v>
      </c>
      <c r="BJ190" s="5">
        <v>1030000</v>
      </c>
      <c r="BK190" s="5">
        <v>6201.83</v>
      </c>
      <c r="BL190" s="5">
        <v>100</v>
      </c>
      <c r="BM190" s="5">
        <v>0</v>
      </c>
      <c r="BN190" s="3">
        <v>32</v>
      </c>
      <c r="BO190" s="3">
        <v>0</v>
      </c>
      <c r="BP190" s="5">
        <v>22211200</v>
      </c>
      <c r="BQ190" s="3" t="s">
        <v>91</v>
      </c>
      <c r="BR190" s="3" t="s">
        <v>74</v>
      </c>
      <c r="BS190" s="3" t="s">
        <v>74</v>
      </c>
      <c r="BT190" s="3" t="s">
        <v>74</v>
      </c>
      <c r="BU190" s="6">
        <v>43312</v>
      </c>
      <c r="BV190" s="3" t="s">
        <v>74</v>
      </c>
    </row>
    <row r="191" spans="1:74" ht="13.5" customHeight="1" x14ac:dyDescent="0.25">
      <c r="A191" s="3">
        <v>37327413</v>
      </c>
      <c r="B191" s="3">
        <v>96</v>
      </c>
      <c r="C191" s="3" t="s">
        <v>750</v>
      </c>
      <c r="D191" s="3" t="s">
        <v>439</v>
      </c>
      <c r="E191" s="3" t="s">
        <v>75</v>
      </c>
      <c r="F191" s="3" t="s">
        <v>751</v>
      </c>
      <c r="G191" s="3" t="s">
        <v>154</v>
      </c>
      <c r="H191" s="3" t="s">
        <v>78</v>
      </c>
      <c r="I191" s="3" t="s">
        <v>129</v>
      </c>
      <c r="J191" s="3" t="s">
        <v>79</v>
      </c>
      <c r="K191" s="3" t="s">
        <v>80</v>
      </c>
      <c r="L191" s="3" t="s">
        <v>470</v>
      </c>
      <c r="M191" s="3" t="s">
        <v>144</v>
      </c>
      <c r="N191" s="3">
        <v>0</v>
      </c>
      <c r="O191" s="3">
        <v>0</v>
      </c>
      <c r="P191" s="4">
        <v>41365</v>
      </c>
      <c r="Q191" s="4">
        <v>42614</v>
      </c>
      <c r="R191" s="6"/>
      <c r="S191" s="6"/>
      <c r="T191" s="3" t="s">
        <v>83</v>
      </c>
      <c r="U191" s="3" t="s">
        <v>276</v>
      </c>
      <c r="V191" s="3" t="s">
        <v>85</v>
      </c>
      <c r="W191" s="3" t="s">
        <v>98</v>
      </c>
      <c r="X191" s="5">
        <v>6650</v>
      </c>
      <c r="Y191" s="5"/>
      <c r="Z191" s="3">
        <v>2</v>
      </c>
      <c r="AA191" s="3">
        <v>2</v>
      </c>
      <c r="AB191" s="3" t="s">
        <v>74</v>
      </c>
      <c r="AC191" s="3" t="s">
        <v>752</v>
      </c>
      <c r="AD191" s="3" t="s">
        <v>186</v>
      </c>
      <c r="AE191" s="3" t="s">
        <v>187</v>
      </c>
      <c r="AF191" s="3" t="s">
        <v>187</v>
      </c>
      <c r="AG191" s="3"/>
      <c r="AH191" s="3"/>
      <c r="AI191" s="3"/>
      <c r="AJ191" s="3" t="s">
        <v>187</v>
      </c>
      <c r="AK191" s="3"/>
      <c r="AL191" s="3" t="s">
        <v>187</v>
      </c>
      <c r="AM191" s="3" t="s">
        <v>753</v>
      </c>
      <c r="AN191" s="3"/>
      <c r="AO191" s="3"/>
      <c r="AP191" s="3"/>
      <c r="AQ191" s="3" t="s">
        <v>150</v>
      </c>
      <c r="AR191" s="3">
        <v>3</v>
      </c>
      <c r="AS191" s="3">
        <v>3</v>
      </c>
      <c r="AT191" s="3">
        <v>3</v>
      </c>
      <c r="AU191" s="3">
        <v>3</v>
      </c>
      <c r="AV191" s="5">
        <v>159.63</v>
      </c>
      <c r="AW191" s="5">
        <v>250.23</v>
      </c>
      <c r="AX191" s="3">
        <v>2</v>
      </c>
      <c r="AY191" s="3">
        <v>4</v>
      </c>
      <c r="AZ191" s="3">
        <v>16</v>
      </c>
      <c r="BA191" s="5">
        <v>2.01464</v>
      </c>
      <c r="BB191" s="5">
        <v>574100</v>
      </c>
      <c r="BC191" s="5">
        <v>3596.44</v>
      </c>
      <c r="BD191" s="5">
        <v>791569.45</v>
      </c>
      <c r="BE191" s="5">
        <v>4958.7700000000004</v>
      </c>
      <c r="BF191" s="5">
        <v>776346.81</v>
      </c>
      <c r="BG191" s="5">
        <v>4863.41</v>
      </c>
      <c r="BH191" s="5">
        <v>759745.35</v>
      </c>
      <c r="BI191" s="5">
        <v>4759.41</v>
      </c>
      <c r="BJ191" s="5">
        <v>745000</v>
      </c>
      <c r="BK191" s="5">
        <v>4667.04</v>
      </c>
      <c r="BL191" s="5">
        <v>100</v>
      </c>
      <c r="BM191" s="5">
        <v>0</v>
      </c>
      <c r="BN191" s="3">
        <v>2</v>
      </c>
      <c r="BO191" s="3">
        <v>0</v>
      </c>
      <c r="BP191" s="5">
        <v>1148200</v>
      </c>
      <c r="BQ191" s="3" t="s">
        <v>91</v>
      </c>
      <c r="BR191" s="3" t="s">
        <v>74</v>
      </c>
      <c r="BS191" s="3" t="s">
        <v>74</v>
      </c>
      <c r="BT191" s="3" t="s">
        <v>74</v>
      </c>
      <c r="BU191" s="6">
        <v>43140</v>
      </c>
      <c r="BV191" s="3" t="s">
        <v>74</v>
      </c>
    </row>
    <row r="192" spans="1:74" ht="13.5" customHeight="1" x14ac:dyDescent="0.25">
      <c r="A192" s="3">
        <v>37327413</v>
      </c>
      <c r="B192" s="3">
        <v>96</v>
      </c>
      <c r="C192" s="3" t="s">
        <v>750</v>
      </c>
      <c r="D192" s="3" t="s">
        <v>439</v>
      </c>
      <c r="E192" s="3" t="s">
        <v>75</v>
      </c>
      <c r="F192" s="3" t="s">
        <v>751</v>
      </c>
      <c r="G192" s="3" t="s">
        <v>154</v>
      </c>
      <c r="H192" s="3" t="s">
        <v>78</v>
      </c>
      <c r="I192" s="3" t="s">
        <v>129</v>
      </c>
      <c r="J192" s="3" t="s">
        <v>79</v>
      </c>
      <c r="K192" s="3" t="s">
        <v>80</v>
      </c>
      <c r="L192" s="3" t="s">
        <v>470</v>
      </c>
      <c r="M192" s="3" t="s">
        <v>144</v>
      </c>
      <c r="N192" s="3">
        <v>0</v>
      </c>
      <c r="O192" s="3">
        <v>0</v>
      </c>
      <c r="P192" s="4">
        <v>41365</v>
      </c>
      <c r="Q192" s="4">
        <v>42614</v>
      </c>
      <c r="R192" s="6"/>
      <c r="S192" s="6"/>
      <c r="T192" s="3" t="s">
        <v>83</v>
      </c>
      <c r="U192" s="3" t="s">
        <v>276</v>
      </c>
      <c r="V192" s="3" t="s">
        <v>85</v>
      </c>
      <c r="W192" s="3" t="s">
        <v>98</v>
      </c>
      <c r="X192" s="5">
        <v>6650</v>
      </c>
      <c r="Y192" s="5"/>
      <c r="Z192" s="3">
        <v>2</v>
      </c>
      <c r="AA192" s="3">
        <v>2</v>
      </c>
      <c r="AB192" s="3" t="s">
        <v>74</v>
      </c>
      <c r="AC192" s="3" t="s">
        <v>752</v>
      </c>
      <c r="AD192" s="3" t="s">
        <v>186</v>
      </c>
      <c r="AE192" s="3" t="s">
        <v>187</v>
      </c>
      <c r="AF192" s="3" t="s">
        <v>187</v>
      </c>
      <c r="AG192" s="3"/>
      <c r="AH192" s="3"/>
      <c r="AI192" s="3"/>
      <c r="AJ192" s="3" t="s">
        <v>187</v>
      </c>
      <c r="AK192" s="3"/>
      <c r="AL192" s="3" t="s">
        <v>187</v>
      </c>
      <c r="AM192" s="3" t="s">
        <v>753</v>
      </c>
      <c r="AN192" s="3"/>
      <c r="AO192" s="3"/>
      <c r="AP192" s="3"/>
      <c r="AQ192" s="3" t="s">
        <v>150</v>
      </c>
      <c r="AR192" s="3">
        <v>3</v>
      </c>
      <c r="AS192" s="3">
        <v>3</v>
      </c>
      <c r="AT192" s="3">
        <v>3</v>
      </c>
      <c r="AU192" s="3">
        <v>3</v>
      </c>
      <c r="AV192" s="5">
        <v>165.32</v>
      </c>
      <c r="AW192" s="5">
        <v>256.23</v>
      </c>
      <c r="AX192" s="3">
        <v>2</v>
      </c>
      <c r="AY192" s="3">
        <v>4</v>
      </c>
      <c r="AZ192" s="3">
        <v>16</v>
      </c>
      <c r="BA192" s="5">
        <v>2.01464</v>
      </c>
      <c r="BB192" s="5">
        <v>580400</v>
      </c>
      <c r="BC192" s="5">
        <v>3510.77</v>
      </c>
      <c r="BD192" s="5">
        <v>800255.89</v>
      </c>
      <c r="BE192" s="5">
        <v>4840.6499999999996</v>
      </c>
      <c r="BF192" s="5">
        <v>784866.21</v>
      </c>
      <c r="BG192" s="5">
        <v>4747.5600000000004</v>
      </c>
      <c r="BH192" s="5">
        <v>768082.56</v>
      </c>
      <c r="BI192" s="5">
        <v>4646.04</v>
      </c>
      <c r="BJ192" s="5">
        <v>746000</v>
      </c>
      <c r="BK192" s="5">
        <v>4512.46</v>
      </c>
      <c r="BL192" s="5">
        <v>100</v>
      </c>
      <c r="BM192" s="5">
        <v>0</v>
      </c>
      <c r="BN192" s="3">
        <v>2</v>
      </c>
      <c r="BO192" s="3">
        <v>0</v>
      </c>
      <c r="BP192" s="5">
        <v>1160800</v>
      </c>
      <c r="BQ192" s="3" t="s">
        <v>91</v>
      </c>
      <c r="BR192" s="3" t="s">
        <v>74</v>
      </c>
      <c r="BS192" s="3" t="s">
        <v>74</v>
      </c>
      <c r="BT192" s="3" t="s">
        <v>74</v>
      </c>
      <c r="BU192" s="6">
        <v>43140</v>
      </c>
      <c r="BV192" s="3" t="s">
        <v>74</v>
      </c>
    </row>
    <row r="193" spans="1:74" ht="13.5" customHeight="1" x14ac:dyDescent="0.25">
      <c r="A193" s="3">
        <v>33062414</v>
      </c>
      <c r="B193" s="3">
        <v>97</v>
      </c>
      <c r="C193" s="3" t="s">
        <v>755</v>
      </c>
      <c r="D193" s="3" t="s">
        <v>439</v>
      </c>
      <c r="E193" s="3" t="s">
        <v>75</v>
      </c>
      <c r="F193" s="3" t="s">
        <v>756</v>
      </c>
      <c r="G193" s="3" t="s">
        <v>601</v>
      </c>
      <c r="H193" s="3" t="s">
        <v>78</v>
      </c>
      <c r="I193" s="3" t="s">
        <v>74</v>
      </c>
      <c r="J193" s="3" t="s">
        <v>79</v>
      </c>
      <c r="K193" s="3" t="s">
        <v>80</v>
      </c>
      <c r="L193" s="3" t="s">
        <v>757</v>
      </c>
      <c r="M193" s="3" t="s">
        <v>74</v>
      </c>
      <c r="N193" s="3">
        <v>0</v>
      </c>
      <c r="O193" s="3">
        <v>0</v>
      </c>
      <c r="P193" s="4">
        <v>41913</v>
      </c>
      <c r="Q193" s="4">
        <v>43191</v>
      </c>
      <c r="R193" s="6"/>
      <c r="S193" s="6"/>
      <c r="T193" s="3" t="s">
        <v>83</v>
      </c>
      <c r="U193" s="3" t="s">
        <v>132</v>
      </c>
      <c r="V193" s="3" t="s">
        <v>85</v>
      </c>
      <c r="W193" s="3" t="s">
        <v>86</v>
      </c>
      <c r="X193" s="5">
        <v>5891.7</v>
      </c>
      <c r="Y193" s="5"/>
      <c r="Z193" s="3">
        <v>2</v>
      </c>
      <c r="AA193" s="3">
        <v>2</v>
      </c>
      <c r="AB193" s="3" t="s">
        <v>74</v>
      </c>
      <c r="AC193" s="3" t="s">
        <v>758</v>
      </c>
      <c r="AD193" s="3" t="s">
        <v>186</v>
      </c>
      <c r="AE193" s="3" t="s">
        <v>187</v>
      </c>
      <c r="AF193" s="3" t="s">
        <v>187</v>
      </c>
      <c r="AG193" s="3"/>
      <c r="AH193" s="3"/>
      <c r="AI193" s="3"/>
      <c r="AJ193" s="3" t="s">
        <v>187</v>
      </c>
      <c r="AK193" s="3"/>
      <c r="AL193" s="3" t="s">
        <v>187</v>
      </c>
      <c r="AM193" s="3"/>
      <c r="AN193" s="3"/>
      <c r="AO193" s="3"/>
      <c r="AP193" s="3"/>
      <c r="AQ193" s="3" t="s">
        <v>150</v>
      </c>
      <c r="AR193" s="3">
        <v>3</v>
      </c>
      <c r="AS193" s="3">
        <v>1</v>
      </c>
      <c r="AT193" s="3">
        <v>2</v>
      </c>
      <c r="AU193" s="3">
        <v>2</v>
      </c>
      <c r="AV193" s="5">
        <v>128.32</v>
      </c>
      <c r="AW193" s="5">
        <v>192.48</v>
      </c>
      <c r="AX193" s="3">
        <v>8</v>
      </c>
      <c r="AY193" s="3">
        <v>4</v>
      </c>
      <c r="AZ193" s="3">
        <v>16</v>
      </c>
      <c r="BA193" s="5">
        <v>2.4482599999999999</v>
      </c>
      <c r="BB193" s="5">
        <v>404100</v>
      </c>
      <c r="BC193" s="5">
        <v>3149.16</v>
      </c>
      <c r="BD193" s="5">
        <v>496654.98</v>
      </c>
      <c r="BE193" s="5">
        <v>3870.44</v>
      </c>
      <c r="BF193" s="5">
        <v>512520.8</v>
      </c>
      <c r="BG193" s="5">
        <v>3994.09</v>
      </c>
      <c r="BH193" s="5">
        <v>470668.18</v>
      </c>
      <c r="BI193" s="5">
        <v>3667.93</v>
      </c>
      <c r="BJ193" s="5">
        <v>515000</v>
      </c>
      <c r="BK193" s="5">
        <v>4013.4</v>
      </c>
      <c r="BL193" s="5">
        <v>100</v>
      </c>
      <c r="BM193" s="5">
        <v>0</v>
      </c>
      <c r="BN193" s="3">
        <v>8</v>
      </c>
      <c r="BO193" s="3">
        <v>0</v>
      </c>
      <c r="BP193" s="5">
        <v>3232800</v>
      </c>
      <c r="BQ193" s="3" t="s">
        <v>91</v>
      </c>
      <c r="BR193" s="3" t="s">
        <v>74</v>
      </c>
      <c r="BS193" s="3" t="s">
        <v>74</v>
      </c>
      <c r="BT193" s="3" t="s">
        <v>74</v>
      </c>
      <c r="BU193" s="6">
        <v>43038</v>
      </c>
      <c r="BV193" s="3" t="s">
        <v>74</v>
      </c>
    </row>
    <row r="194" spans="1:74" ht="13.5" customHeight="1" x14ac:dyDescent="0.25">
      <c r="A194" s="3">
        <v>33062414</v>
      </c>
      <c r="B194" s="3">
        <v>97</v>
      </c>
      <c r="C194" s="3" t="s">
        <v>755</v>
      </c>
      <c r="D194" s="3" t="s">
        <v>439</v>
      </c>
      <c r="E194" s="3" t="s">
        <v>75</v>
      </c>
      <c r="F194" s="3" t="s">
        <v>756</v>
      </c>
      <c r="G194" s="3" t="s">
        <v>601</v>
      </c>
      <c r="H194" s="3" t="s">
        <v>78</v>
      </c>
      <c r="I194" s="3" t="s">
        <v>74</v>
      </c>
      <c r="J194" s="3" t="s">
        <v>79</v>
      </c>
      <c r="K194" s="3" t="s">
        <v>80</v>
      </c>
      <c r="L194" s="3" t="s">
        <v>757</v>
      </c>
      <c r="M194" s="3" t="s">
        <v>74</v>
      </c>
      <c r="N194" s="3">
        <v>0</v>
      </c>
      <c r="O194" s="3">
        <v>0</v>
      </c>
      <c r="P194" s="4">
        <v>41913</v>
      </c>
      <c r="Q194" s="4">
        <v>43191</v>
      </c>
      <c r="R194" s="6"/>
      <c r="S194" s="6"/>
      <c r="T194" s="3" t="s">
        <v>83</v>
      </c>
      <c r="U194" s="3" t="s">
        <v>132</v>
      </c>
      <c r="V194" s="3" t="s">
        <v>85</v>
      </c>
      <c r="W194" s="3" t="s">
        <v>86</v>
      </c>
      <c r="X194" s="5">
        <v>5891.7</v>
      </c>
      <c r="Y194" s="5"/>
      <c r="Z194" s="3">
        <v>2</v>
      </c>
      <c r="AA194" s="3">
        <v>2</v>
      </c>
      <c r="AB194" s="3" t="s">
        <v>74</v>
      </c>
      <c r="AC194" s="3" t="s">
        <v>758</v>
      </c>
      <c r="AD194" s="3" t="s">
        <v>186</v>
      </c>
      <c r="AE194" s="3" t="s">
        <v>187</v>
      </c>
      <c r="AF194" s="3" t="s">
        <v>187</v>
      </c>
      <c r="AG194" s="3"/>
      <c r="AH194" s="3"/>
      <c r="AI194" s="3"/>
      <c r="AJ194" s="3" t="s">
        <v>187</v>
      </c>
      <c r="AK194" s="3"/>
      <c r="AL194" s="3" t="s">
        <v>187</v>
      </c>
      <c r="AM194" s="3"/>
      <c r="AN194" s="3"/>
      <c r="AO194" s="3"/>
      <c r="AP194" s="3"/>
      <c r="AQ194" s="3" t="s">
        <v>167</v>
      </c>
      <c r="AR194" s="3">
        <v>3</v>
      </c>
      <c r="AS194" s="3">
        <v>1</v>
      </c>
      <c r="AT194" s="3">
        <v>2</v>
      </c>
      <c r="AU194" s="3">
        <v>2</v>
      </c>
      <c r="AV194" s="5">
        <v>95.93</v>
      </c>
      <c r="AW194" s="5">
        <v>141.88999999999999</v>
      </c>
      <c r="AX194" s="3">
        <v>120</v>
      </c>
      <c r="AY194" s="3">
        <v>4</v>
      </c>
      <c r="AZ194" s="3">
        <v>16</v>
      </c>
      <c r="BA194" s="5">
        <v>2.4482599999999999</v>
      </c>
      <c r="BB194" s="5">
        <v>368650</v>
      </c>
      <c r="BC194" s="5">
        <v>3842.91</v>
      </c>
      <c r="BD194" s="5">
        <v>453085.52</v>
      </c>
      <c r="BE194" s="5">
        <v>4723.09</v>
      </c>
      <c r="BF194" s="5">
        <v>467559.5</v>
      </c>
      <c r="BG194" s="5">
        <v>4873.97</v>
      </c>
      <c r="BH194" s="5">
        <v>429378.43</v>
      </c>
      <c r="BI194" s="5">
        <v>4475.96</v>
      </c>
      <c r="BJ194" s="5">
        <v>462000</v>
      </c>
      <c r="BK194" s="5">
        <v>4816.01</v>
      </c>
      <c r="BL194" s="5">
        <v>100</v>
      </c>
      <c r="BM194" s="5">
        <v>0</v>
      </c>
      <c r="BN194" s="3">
        <v>120</v>
      </c>
      <c r="BO194" s="3">
        <v>0</v>
      </c>
      <c r="BP194" s="5">
        <v>44238000</v>
      </c>
      <c r="BQ194" s="3" t="s">
        <v>91</v>
      </c>
      <c r="BR194" s="3" t="s">
        <v>74</v>
      </c>
      <c r="BS194" s="3" t="s">
        <v>74</v>
      </c>
      <c r="BT194" s="3" t="s">
        <v>74</v>
      </c>
      <c r="BU194" s="6">
        <v>42872</v>
      </c>
      <c r="BV194" s="3" t="s">
        <v>74</v>
      </c>
    </row>
    <row r="195" spans="1:74" ht="13.5" customHeight="1" x14ac:dyDescent="0.25">
      <c r="A195" s="3">
        <v>34542316</v>
      </c>
      <c r="B195" s="3">
        <v>98</v>
      </c>
      <c r="C195" s="3" t="s">
        <v>759</v>
      </c>
      <c r="D195" s="3" t="s">
        <v>760</v>
      </c>
      <c r="E195" s="3" t="s">
        <v>75</v>
      </c>
      <c r="F195" s="3" t="s">
        <v>761</v>
      </c>
      <c r="G195" s="3" t="s">
        <v>762</v>
      </c>
      <c r="H195" s="3" t="s">
        <v>78</v>
      </c>
      <c r="I195" s="3" t="s">
        <v>74</v>
      </c>
      <c r="J195" s="3" t="s">
        <v>79</v>
      </c>
      <c r="K195" s="3" t="s">
        <v>80</v>
      </c>
      <c r="L195" s="3" t="s">
        <v>763</v>
      </c>
      <c r="M195" s="3" t="s">
        <v>119</v>
      </c>
      <c r="N195" s="3">
        <v>0</v>
      </c>
      <c r="O195" s="3">
        <v>0</v>
      </c>
      <c r="P195" s="4">
        <v>42278</v>
      </c>
      <c r="Q195" s="4">
        <v>42370</v>
      </c>
      <c r="R195" s="6"/>
      <c r="S195" s="6"/>
      <c r="T195" s="3" t="s">
        <v>83</v>
      </c>
      <c r="U195" s="3" t="s">
        <v>93</v>
      </c>
      <c r="V195" s="3" t="s">
        <v>120</v>
      </c>
      <c r="W195" s="3" t="s">
        <v>98</v>
      </c>
      <c r="X195" s="5">
        <v>14905.6</v>
      </c>
      <c r="Y195" s="5"/>
      <c r="Z195" s="3">
        <v>13</v>
      </c>
      <c r="AA195" s="3">
        <v>0</v>
      </c>
      <c r="AB195" s="3" t="s">
        <v>74</v>
      </c>
      <c r="AC195" s="3" t="s">
        <v>764</v>
      </c>
      <c r="AD195" s="3" t="s">
        <v>765</v>
      </c>
      <c r="AE195" s="3" t="s">
        <v>766</v>
      </c>
      <c r="AF195" s="3" t="s">
        <v>766</v>
      </c>
      <c r="AG195" s="3"/>
      <c r="AH195" s="3"/>
      <c r="AI195" s="3"/>
      <c r="AJ195" s="3" t="s">
        <v>766</v>
      </c>
      <c r="AK195" s="3"/>
      <c r="AL195" s="3" t="s">
        <v>766</v>
      </c>
      <c r="AM195" s="3" t="s">
        <v>301</v>
      </c>
      <c r="AN195" s="3"/>
      <c r="AO195" s="3"/>
      <c r="AP195" s="3"/>
      <c r="AQ195" s="3" t="s">
        <v>90</v>
      </c>
      <c r="AR195" s="3">
        <v>2</v>
      </c>
      <c r="AS195" s="3">
        <v>0</v>
      </c>
      <c r="AT195" s="3">
        <v>1</v>
      </c>
      <c r="AU195" s="3">
        <v>1</v>
      </c>
      <c r="AV195" s="5">
        <v>44.96</v>
      </c>
      <c r="AW195" s="5">
        <v>67.44</v>
      </c>
      <c r="AX195" s="3">
        <v>282</v>
      </c>
      <c r="AY195" s="3">
        <v>4</v>
      </c>
      <c r="AZ195" s="3">
        <v>4</v>
      </c>
      <c r="BA195" s="5">
        <v>3.8795000000000002</v>
      </c>
      <c r="BB195" s="5">
        <v>130080</v>
      </c>
      <c r="BC195" s="5">
        <v>2893.24</v>
      </c>
      <c r="BD195" s="5">
        <v>148621.72</v>
      </c>
      <c r="BE195" s="5">
        <v>3305.64</v>
      </c>
      <c r="BF195" s="5">
        <v>149859.37</v>
      </c>
      <c r="BG195" s="5">
        <v>3333.17</v>
      </c>
      <c r="BH195" s="5">
        <v>144598.71</v>
      </c>
      <c r="BI195" s="5">
        <v>3216.17</v>
      </c>
      <c r="BJ195" s="5">
        <v>136200</v>
      </c>
      <c r="BK195" s="5">
        <v>3029.36</v>
      </c>
      <c r="BL195" s="5">
        <v>68.085106382978694</v>
      </c>
      <c r="BM195" s="5">
        <v>31.914893617021299</v>
      </c>
      <c r="BN195" s="3">
        <v>192</v>
      </c>
      <c r="BO195" s="3">
        <v>90</v>
      </c>
      <c r="BP195" s="5">
        <v>36682560</v>
      </c>
      <c r="BQ195" s="3" t="s">
        <v>91</v>
      </c>
      <c r="BR195" s="3" t="s">
        <v>74</v>
      </c>
      <c r="BS195" s="3" t="s">
        <v>74</v>
      </c>
      <c r="BT195" s="3" t="s">
        <v>74</v>
      </c>
      <c r="BU195" s="6">
        <v>43080</v>
      </c>
      <c r="BV195" s="3" t="s">
        <v>767</v>
      </c>
    </row>
    <row r="196" spans="1:74" ht="13.5" customHeight="1" x14ac:dyDescent="0.25">
      <c r="A196" s="3">
        <v>39509417</v>
      </c>
      <c r="B196" s="3">
        <v>99</v>
      </c>
      <c r="C196" s="3" t="s">
        <v>768</v>
      </c>
      <c r="D196" s="3" t="s">
        <v>74</v>
      </c>
      <c r="E196" s="3" t="s">
        <v>75</v>
      </c>
      <c r="F196" s="3" t="s">
        <v>769</v>
      </c>
      <c r="G196" s="3" t="s">
        <v>770</v>
      </c>
      <c r="H196" s="3" t="s">
        <v>78</v>
      </c>
      <c r="I196" s="3" t="s">
        <v>74</v>
      </c>
      <c r="J196" s="3" t="s">
        <v>79</v>
      </c>
      <c r="K196" s="3" t="s">
        <v>80</v>
      </c>
      <c r="L196" s="3" t="s">
        <v>771</v>
      </c>
      <c r="M196" s="3" t="s">
        <v>119</v>
      </c>
      <c r="N196" s="3">
        <v>0</v>
      </c>
      <c r="O196" s="3">
        <v>0</v>
      </c>
      <c r="P196" s="4">
        <v>41730</v>
      </c>
      <c r="Q196" s="4">
        <v>42156</v>
      </c>
      <c r="R196" s="6"/>
      <c r="S196" s="6"/>
      <c r="T196" s="3" t="s">
        <v>83</v>
      </c>
      <c r="U196" s="3" t="s">
        <v>93</v>
      </c>
      <c r="V196" s="3" t="s">
        <v>120</v>
      </c>
      <c r="W196" s="3" t="s">
        <v>98</v>
      </c>
      <c r="X196" s="5">
        <v>600</v>
      </c>
      <c r="Y196" s="5"/>
      <c r="Z196" s="3">
        <v>1</v>
      </c>
      <c r="AA196" s="3">
        <v>0</v>
      </c>
      <c r="AB196" s="3" t="s">
        <v>74</v>
      </c>
      <c r="AC196" s="3" t="s">
        <v>74</v>
      </c>
      <c r="AD196" s="3" t="s">
        <v>198</v>
      </c>
      <c r="AE196" s="3" t="s">
        <v>176</v>
      </c>
      <c r="AF196" s="3" t="s">
        <v>176</v>
      </c>
      <c r="AG196" s="3"/>
      <c r="AH196" s="3"/>
      <c r="AI196" s="3"/>
      <c r="AJ196" s="3" t="s">
        <v>772</v>
      </c>
      <c r="AK196" s="3"/>
      <c r="AL196" s="3" t="s">
        <v>176</v>
      </c>
      <c r="AM196" s="3"/>
      <c r="AN196" s="3"/>
      <c r="AO196" s="3"/>
      <c r="AP196" s="3"/>
      <c r="AQ196" s="3" t="s">
        <v>125</v>
      </c>
      <c r="AR196" s="3">
        <v>1</v>
      </c>
      <c r="AS196" s="3">
        <v>0</v>
      </c>
      <c r="AT196" s="3">
        <v>1</v>
      </c>
      <c r="AU196" s="3">
        <v>1</v>
      </c>
      <c r="AV196" s="5">
        <v>28</v>
      </c>
      <c r="AW196" s="5">
        <v>42</v>
      </c>
      <c r="AX196" s="3">
        <v>16</v>
      </c>
      <c r="AY196" s="3">
        <v>8</v>
      </c>
      <c r="AZ196" s="3">
        <v>1</v>
      </c>
      <c r="BA196" s="5">
        <v>2.2327699999999999</v>
      </c>
      <c r="BB196" s="5">
        <v>80000</v>
      </c>
      <c r="BC196" s="5">
        <v>2857.14</v>
      </c>
      <c r="BD196" s="5">
        <v>102173.14</v>
      </c>
      <c r="BE196" s="5">
        <v>3649.04</v>
      </c>
      <c r="BF196" s="5">
        <v>100183.31</v>
      </c>
      <c r="BG196" s="5">
        <v>3577.97</v>
      </c>
      <c r="BH196" s="5">
        <v>98556.64</v>
      </c>
      <c r="BI196" s="5">
        <v>3519.88</v>
      </c>
      <c r="BJ196" s="5">
        <v>125000</v>
      </c>
      <c r="BK196" s="5">
        <v>4464.29</v>
      </c>
      <c r="BL196" s="5">
        <v>100</v>
      </c>
      <c r="BM196" s="5">
        <v>0</v>
      </c>
      <c r="BN196" s="3">
        <v>16</v>
      </c>
      <c r="BO196" s="3">
        <v>0</v>
      </c>
      <c r="BP196" s="5">
        <v>1280000</v>
      </c>
      <c r="BQ196" s="3" t="s">
        <v>91</v>
      </c>
      <c r="BR196" s="3" t="s">
        <v>74</v>
      </c>
      <c r="BS196" s="3" t="s">
        <v>74</v>
      </c>
      <c r="BT196" s="3" t="s">
        <v>74</v>
      </c>
      <c r="BU196" s="6">
        <v>42837</v>
      </c>
      <c r="BV196" s="3" t="s">
        <v>74</v>
      </c>
    </row>
    <row r="197" spans="1:74" ht="13.5" customHeight="1" x14ac:dyDescent="0.25">
      <c r="A197" s="3">
        <v>39511417</v>
      </c>
      <c r="B197" s="3">
        <v>100</v>
      </c>
      <c r="C197" s="3" t="s">
        <v>773</v>
      </c>
      <c r="D197" s="3" t="s">
        <v>74</v>
      </c>
      <c r="E197" s="3" t="s">
        <v>75</v>
      </c>
      <c r="F197" s="3" t="s">
        <v>774</v>
      </c>
      <c r="G197" s="3" t="s">
        <v>775</v>
      </c>
      <c r="H197" s="3" t="s">
        <v>78</v>
      </c>
      <c r="I197" s="3" t="s">
        <v>376</v>
      </c>
      <c r="J197" s="3" t="s">
        <v>79</v>
      </c>
      <c r="K197" s="3" t="s">
        <v>80</v>
      </c>
      <c r="L197" s="3" t="s">
        <v>776</v>
      </c>
      <c r="M197" s="3" t="s">
        <v>144</v>
      </c>
      <c r="N197" s="3">
        <v>0</v>
      </c>
      <c r="O197" s="3">
        <v>0</v>
      </c>
      <c r="P197" s="4">
        <v>41730</v>
      </c>
      <c r="Q197" s="4">
        <v>42248</v>
      </c>
      <c r="R197" s="6"/>
      <c r="S197" s="6"/>
      <c r="T197" s="3" t="s">
        <v>83</v>
      </c>
      <c r="U197" s="3" t="s">
        <v>93</v>
      </c>
      <c r="V197" s="3" t="s">
        <v>120</v>
      </c>
      <c r="W197" s="3" t="s">
        <v>98</v>
      </c>
      <c r="X197" s="5">
        <v>377</v>
      </c>
      <c r="Y197" s="5"/>
      <c r="Z197" s="3">
        <v>1</v>
      </c>
      <c r="AA197" s="3">
        <v>0</v>
      </c>
      <c r="AB197" s="3" t="s">
        <v>74</v>
      </c>
      <c r="AC197" s="3" t="s">
        <v>74</v>
      </c>
      <c r="AD197" s="3" t="s">
        <v>198</v>
      </c>
      <c r="AE197" s="3" t="s">
        <v>176</v>
      </c>
      <c r="AF197" s="3" t="s">
        <v>176</v>
      </c>
      <c r="AG197" s="3"/>
      <c r="AH197" s="3"/>
      <c r="AI197" s="3"/>
      <c r="AJ197" s="3" t="s">
        <v>772</v>
      </c>
      <c r="AK197" s="3"/>
      <c r="AL197" s="3" t="s">
        <v>176</v>
      </c>
      <c r="AM197" s="3"/>
      <c r="AN197" s="3"/>
      <c r="AO197" s="3"/>
      <c r="AP197" s="3"/>
      <c r="AQ197" s="3" t="s">
        <v>90</v>
      </c>
      <c r="AR197" s="3">
        <v>2</v>
      </c>
      <c r="AS197" s="3">
        <v>0</v>
      </c>
      <c r="AT197" s="3">
        <v>1</v>
      </c>
      <c r="AU197" s="3">
        <v>1</v>
      </c>
      <c r="AV197" s="5">
        <v>45</v>
      </c>
      <c r="AW197" s="5">
        <v>67.5</v>
      </c>
      <c r="AX197" s="3">
        <v>13</v>
      </c>
      <c r="AY197" s="3">
        <v>6</v>
      </c>
      <c r="AZ197" s="3">
        <v>2</v>
      </c>
      <c r="BA197" s="5">
        <v>2.2327699999999999</v>
      </c>
      <c r="BB197" s="5">
        <v>96000</v>
      </c>
      <c r="BC197" s="5">
        <v>2133.33</v>
      </c>
      <c r="BD197" s="5">
        <v>122607.76</v>
      </c>
      <c r="BE197" s="5">
        <v>2724.61</v>
      </c>
      <c r="BF197" s="5">
        <v>120219.98</v>
      </c>
      <c r="BG197" s="5">
        <v>2671.55</v>
      </c>
      <c r="BH197" s="5">
        <v>118267.97</v>
      </c>
      <c r="BI197" s="5">
        <v>2628.17</v>
      </c>
      <c r="BJ197" s="5">
        <v>150000</v>
      </c>
      <c r="BK197" s="5">
        <v>3333.33</v>
      </c>
      <c r="BL197" s="5">
        <v>100</v>
      </c>
      <c r="BM197" s="5">
        <v>0</v>
      </c>
      <c r="BN197" s="3">
        <v>13</v>
      </c>
      <c r="BO197" s="3">
        <v>0</v>
      </c>
      <c r="BP197" s="5">
        <v>1248000</v>
      </c>
      <c r="BQ197" s="3" t="s">
        <v>91</v>
      </c>
      <c r="BR197" s="3" t="s">
        <v>74</v>
      </c>
      <c r="BS197" s="3" t="s">
        <v>74</v>
      </c>
      <c r="BT197" s="3" t="s">
        <v>74</v>
      </c>
      <c r="BU197" s="6">
        <v>42837</v>
      </c>
      <c r="BV197" s="3" t="s">
        <v>74</v>
      </c>
    </row>
    <row r="198" spans="1:74" ht="13.5" customHeight="1" x14ac:dyDescent="0.25">
      <c r="A198" s="3">
        <v>373321016</v>
      </c>
      <c r="B198" s="3">
        <v>101</v>
      </c>
      <c r="C198" s="3" t="s">
        <v>777</v>
      </c>
      <c r="D198" s="3" t="s">
        <v>778</v>
      </c>
      <c r="E198" s="3" t="s">
        <v>75</v>
      </c>
      <c r="F198" s="3" t="s">
        <v>779</v>
      </c>
      <c r="G198" s="3" t="s">
        <v>230</v>
      </c>
      <c r="H198" s="3" t="s">
        <v>78</v>
      </c>
      <c r="I198" s="3" t="s">
        <v>74</v>
      </c>
      <c r="J198" s="3" t="s">
        <v>79</v>
      </c>
      <c r="K198" s="3" t="s">
        <v>80</v>
      </c>
      <c r="L198" s="3" t="s">
        <v>780</v>
      </c>
      <c r="M198" s="3" t="s">
        <v>119</v>
      </c>
      <c r="N198" s="3">
        <v>0</v>
      </c>
      <c r="O198" s="3">
        <v>0</v>
      </c>
      <c r="P198" s="4">
        <v>42736</v>
      </c>
      <c r="Q198" s="4">
        <v>43374</v>
      </c>
      <c r="R198" s="6"/>
      <c r="S198" s="6"/>
      <c r="T198" s="3" t="s">
        <v>83</v>
      </c>
      <c r="U198" s="3" t="s">
        <v>93</v>
      </c>
      <c r="V198" s="3" t="s">
        <v>120</v>
      </c>
      <c r="W198" s="3" t="s">
        <v>98</v>
      </c>
      <c r="X198" s="5">
        <v>1200</v>
      </c>
      <c r="Y198" s="5"/>
      <c r="Z198" s="3">
        <v>2</v>
      </c>
      <c r="AA198" s="3">
        <v>0</v>
      </c>
      <c r="AB198" s="3" t="s">
        <v>74</v>
      </c>
      <c r="AC198" s="3" t="s">
        <v>74</v>
      </c>
      <c r="AD198" s="3" t="s">
        <v>198</v>
      </c>
      <c r="AE198" s="3" t="s">
        <v>176</v>
      </c>
      <c r="AF198" s="3" t="s">
        <v>176</v>
      </c>
      <c r="AG198" s="3"/>
      <c r="AH198" s="3"/>
      <c r="AI198" s="3"/>
      <c r="AJ198" s="3" t="s">
        <v>781</v>
      </c>
      <c r="AK198" s="3"/>
      <c r="AL198" s="3" t="s">
        <v>176</v>
      </c>
      <c r="AM198" s="3"/>
      <c r="AN198" s="3"/>
      <c r="AO198" s="3"/>
      <c r="AP198" s="3"/>
      <c r="AQ198" s="3" t="s">
        <v>90</v>
      </c>
      <c r="AR198" s="3">
        <v>2</v>
      </c>
      <c r="AS198" s="3">
        <v>0</v>
      </c>
      <c r="AT198" s="3">
        <v>1</v>
      </c>
      <c r="AU198" s="3">
        <v>1</v>
      </c>
      <c r="AV198" s="5">
        <v>43.74</v>
      </c>
      <c r="AW198" s="5">
        <v>65.61</v>
      </c>
      <c r="AX198" s="3">
        <v>24</v>
      </c>
      <c r="AY198" s="3">
        <v>4</v>
      </c>
      <c r="AZ198" s="3">
        <v>3</v>
      </c>
      <c r="BA198" s="5">
        <v>2.97071</v>
      </c>
      <c r="BB198" s="5">
        <v>145500</v>
      </c>
      <c r="BC198" s="5">
        <v>3326.47</v>
      </c>
      <c r="BD198" s="5">
        <v>155321.04999999999</v>
      </c>
      <c r="BE198" s="5">
        <v>3551</v>
      </c>
      <c r="BF198" s="5">
        <v>152333.59</v>
      </c>
      <c r="BG198" s="5">
        <v>3482.7</v>
      </c>
      <c r="BH198" s="5">
        <v>152866.22</v>
      </c>
      <c r="BI198" s="5">
        <v>3494.88</v>
      </c>
      <c r="BJ198" s="5">
        <v>160000</v>
      </c>
      <c r="BK198" s="5">
        <v>3657.98</v>
      </c>
      <c r="BL198" s="5">
        <v>79.1666666666667</v>
      </c>
      <c r="BM198" s="5">
        <v>20.8333333333333</v>
      </c>
      <c r="BN198" s="3">
        <v>19</v>
      </c>
      <c r="BO198" s="3">
        <v>5</v>
      </c>
      <c r="BP198" s="5">
        <v>3492000</v>
      </c>
      <c r="BQ198" s="3" t="s">
        <v>91</v>
      </c>
      <c r="BR198" s="3" t="s">
        <v>74</v>
      </c>
      <c r="BS198" s="3" t="s">
        <v>74</v>
      </c>
      <c r="BT198" s="3" t="s">
        <v>74</v>
      </c>
      <c r="BU198" s="6">
        <v>43368</v>
      </c>
      <c r="BV198" s="3" t="s">
        <v>782</v>
      </c>
    </row>
    <row r="199" spans="1:74" ht="13.5" customHeight="1" x14ac:dyDescent="0.25">
      <c r="A199" s="3">
        <v>373321016</v>
      </c>
      <c r="B199" s="3">
        <v>101</v>
      </c>
      <c r="C199" s="3" t="s">
        <v>777</v>
      </c>
      <c r="D199" s="3" t="s">
        <v>778</v>
      </c>
      <c r="E199" s="3" t="s">
        <v>75</v>
      </c>
      <c r="F199" s="3" t="s">
        <v>779</v>
      </c>
      <c r="G199" s="3" t="s">
        <v>230</v>
      </c>
      <c r="H199" s="3" t="s">
        <v>78</v>
      </c>
      <c r="I199" s="3" t="s">
        <v>74</v>
      </c>
      <c r="J199" s="3" t="s">
        <v>79</v>
      </c>
      <c r="K199" s="3" t="s">
        <v>80</v>
      </c>
      <c r="L199" s="3" t="s">
        <v>780</v>
      </c>
      <c r="M199" s="3" t="s">
        <v>119</v>
      </c>
      <c r="N199" s="3">
        <v>0</v>
      </c>
      <c r="O199" s="3">
        <v>0</v>
      </c>
      <c r="P199" s="4">
        <v>42736</v>
      </c>
      <c r="Q199" s="4">
        <v>43374</v>
      </c>
      <c r="R199" s="6"/>
      <c r="S199" s="6"/>
      <c r="T199" s="3" t="s">
        <v>83</v>
      </c>
      <c r="U199" s="3" t="s">
        <v>93</v>
      </c>
      <c r="V199" s="3" t="s">
        <v>120</v>
      </c>
      <c r="W199" s="3" t="s">
        <v>98</v>
      </c>
      <c r="X199" s="5">
        <v>1200</v>
      </c>
      <c r="Y199" s="5"/>
      <c r="Z199" s="3">
        <v>2</v>
      </c>
      <c r="AA199" s="3">
        <v>0</v>
      </c>
      <c r="AB199" s="3" t="s">
        <v>74</v>
      </c>
      <c r="AC199" s="3" t="s">
        <v>74</v>
      </c>
      <c r="AD199" s="3" t="s">
        <v>198</v>
      </c>
      <c r="AE199" s="3" t="s">
        <v>176</v>
      </c>
      <c r="AF199" s="3" t="s">
        <v>176</v>
      </c>
      <c r="AG199" s="3"/>
      <c r="AH199" s="3"/>
      <c r="AI199" s="3"/>
      <c r="AJ199" s="3" t="s">
        <v>781</v>
      </c>
      <c r="AK199" s="3"/>
      <c r="AL199" s="3" t="s">
        <v>176</v>
      </c>
      <c r="AM199" s="3"/>
      <c r="AN199" s="3"/>
      <c r="AO199" s="3"/>
      <c r="AP199" s="3"/>
      <c r="AQ199" s="3" t="s">
        <v>90</v>
      </c>
      <c r="AR199" s="3">
        <v>2</v>
      </c>
      <c r="AS199" s="3">
        <v>0</v>
      </c>
      <c r="AT199" s="3">
        <v>1</v>
      </c>
      <c r="AU199" s="3">
        <v>1</v>
      </c>
      <c r="AV199" s="5">
        <v>61.68</v>
      </c>
      <c r="AW199" s="5">
        <v>92.52</v>
      </c>
      <c r="AX199" s="3">
        <v>8</v>
      </c>
      <c r="AY199" s="3">
        <v>4</v>
      </c>
      <c r="AZ199" s="3">
        <v>3</v>
      </c>
      <c r="BA199" s="5">
        <v>2.97071</v>
      </c>
      <c r="BB199" s="5">
        <v>160050</v>
      </c>
      <c r="BC199" s="5">
        <v>2594.84</v>
      </c>
      <c r="BD199" s="5">
        <v>170853.15</v>
      </c>
      <c r="BE199" s="5">
        <v>2769.99</v>
      </c>
      <c r="BF199" s="5">
        <v>167566.95000000001</v>
      </c>
      <c r="BG199" s="5">
        <v>2716.71</v>
      </c>
      <c r="BH199" s="5">
        <v>168152.84</v>
      </c>
      <c r="BI199" s="5">
        <v>2726.21</v>
      </c>
      <c r="BJ199" s="5">
        <v>165000</v>
      </c>
      <c r="BK199" s="5">
        <v>2675.1</v>
      </c>
      <c r="BL199" s="5">
        <v>100</v>
      </c>
      <c r="BM199" s="5">
        <v>0</v>
      </c>
      <c r="BN199" s="3">
        <v>8</v>
      </c>
      <c r="BO199" s="3">
        <v>0</v>
      </c>
      <c r="BP199" s="5">
        <v>1280400</v>
      </c>
      <c r="BQ199" s="3" t="s">
        <v>91</v>
      </c>
      <c r="BR199" s="3" t="s">
        <v>74</v>
      </c>
      <c r="BS199" s="3" t="s">
        <v>74</v>
      </c>
      <c r="BT199" s="3" t="s">
        <v>74</v>
      </c>
      <c r="BU199" s="6">
        <v>43224</v>
      </c>
      <c r="BV199" s="3" t="s">
        <v>74</v>
      </c>
    </row>
    <row r="200" spans="1:74" ht="13.5" customHeight="1" x14ac:dyDescent="0.25">
      <c r="A200" s="3">
        <v>330021115</v>
      </c>
      <c r="B200" s="3">
        <v>102</v>
      </c>
      <c r="C200" s="3" t="s">
        <v>783</v>
      </c>
      <c r="D200" s="3" t="s">
        <v>784</v>
      </c>
      <c r="E200" s="3" t="s">
        <v>75</v>
      </c>
      <c r="F200" s="3" t="s">
        <v>785</v>
      </c>
      <c r="G200" s="3" t="s">
        <v>250</v>
      </c>
      <c r="H200" s="3" t="s">
        <v>78</v>
      </c>
      <c r="I200" s="3" t="s">
        <v>74</v>
      </c>
      <c r="J200" s="3" t="s">
        <v>79</v>
      </c>
      <c r="K200" s="3" t="s">
        <v>80</v>
      </c>
      <c r="L200" s="3" t="s">
        <v>786</v>
      </c>
      <c r="M200" s="3" t="s">
        <v>74</v>
      </c>
      <c r="N200" s="3">
        <v>0</v>
      </c>
      <c r="O200" s="3">
        <v>0</v>
      </c>
      <c r="P200" s="4">
        <v>42248</v>
      </c>
      <c r="Q200" s="4">
        <v>43282</v>
      </c>
      <c r="R200" s="6"/>
      <c r="S200" s="6"/>
      <c r="T200" s="3" t="s">
        <v>83</v>
      </c>
      <c r="U200" s="3" t="s">
        <v>93</v>
      </c>
      <c r="V200" s="3" t="s">
        <v>85</v>
      </c>
      <c r="W200" s="3" t="s">
        <v>86</v>
      </c>
      <c r="X200" s="5">
        <v>9638.8700000000008</v>
      </c>
      <c r="Y200" s="5"/>
      <c r="Z200" s="3">
        <v>4</v>
      </c>
      <c r="AA200" s="3">
        <v>2</v>
      </c>
      <c r="AB200" s="3" t="s">
        <v>74</v>
      </c>
      <c r="AC200" s="3" t="s">
        <v>787</v>
      </c>
      <c r="AD200" s="3" t="s">
        <v>788</v>
      </c>
      <c r="AE200" s="3" t="s">
        <v>789</v>
      </c>
      <c r="AF200" s="3" t="s">
        <v>789</v>
      </c>
      <c r="AG200" s="3"/>
      <c r="AH200" s="3"/>
      <c r="AI200" s="3"/>
      <c r="AJ200" s="3" t="s">
        <v>789</v>
      </c>
      <c r="AK200" s="3"/>
      <c r="AL200" s="3" t="s">
        <v>789</v>
      </c>
      <c r="AM200" s="3"/>
      <c r="AN200" s="3"/>
      <c r="AO200" s="3"/>
      <c r="AP200" s="3"/>
      <c r="AQ200" s="3" t="s">
        <v>90</v>
      </c>
      <c r="AR200" s="3">
        <v>2</v>
      </c>
      <c r="AS200" s="3">
        <v>0</v>
      </c>
      <c r="AT200" s="3">
        <v>1</v>
      </c>
      <c r="AU200" s="3">
        <v>1</v>
      </c>
      <c r="AV200" s="5">
        <v>43</v>
      </c>
      <c r="AW200" s="5">
        <v>64.5</v>
      </c>
      <c r="AX200" s="3">
        <v>256</v>
      </c>
      <c r="AY200" s="3">
        <v>8</v>
      </c>
      <c r="AZ200" s="3">
        <v>8</v>
      </c>
      <c r="BA200" s="5">
        <v>3.9058099999999998</v>
      </c>
      <c r="BB200" s="5">
        <v>147980</v>
      </c>
      <c r="BC200" s="5">
        <v>3441.4</v>
      </c>
      <c r="BD200" s="5">
        <v>169679.35</v>
      </c>
      <c r="BE200" s="5">
        <v>3946.04</v>
      </c>
      <c r="BF200" s="5">
        <v>173705.23</v>
      </c>
      <c r="BG200" s="5">
        <v>4039.66</v>
      </c>
      <c r="BH200" s="5">
        <v>164467.04999999999</v>
      </c>
      <c r="BI200" s="5">
        <v>3824.82</v>
      </c>
      <c r="BJ200" s="5">
        <v>166900</v>
      </c>
      <c r="BK200" s="5">
        <v>3881.4</v>
      </c>
      <c r="BL200" s="5">
        <v>100</v>
      </c>
      <c r="BM200" s="5">
        <v>0</v>
      </c>
      <c r="BN200" s="3">
        <v>256</v>
      </c>
      <c r="BO200" s="3">
        <v>0</v>
      </c>
      <c r="BP200" s="5">
        <v>37882880</v>
      </c>
      <c r="BQ200" s="3" t="s">
        <v>91</v>
      </c>
      <c r="BR200" s="3" t="s">
        <v>74</v>
      </c>
      <c r="BS200" s="3" t="s">
        <v>74</v>
      </c>
      <c r="BT200" s="3" t="s">
        <v>74</v>
      </c>
      <c r="BU200" s="6">
        <v>43230</v>
      </c>
      <c r="BV200" s="3" t="s">
        <v>74</v>
      </c>
    </row>
    <row r="201" spans="1:74" ht="13.5" customHeight="1" x14ac:dyDescent="0.25">
      <c r="A201" s="3">
        <v>330071115</v>
      </c>
      <c r="B201" s="3">
        <v>103</v>
      </c>
      <c r="C201" s="3" t="s">
        <v>790</v>
      </c>
      <c r="D201" s="3" t="s">
        <v>439</v>
      </c>
      <c r="E201" s="3" t="s">
        <v>75</v>
      </c>
      <c r="F201" s="3" t="s">
        <v>791</v>
      </c>
      <c r="G201" s="3" t="s">
        <v>792</v>
      </c>
      <c r="H201" s="3" t="s">
        <v>78</v>
      </c>
      <c r="I201" s="3" t="s">
        <v>74</v>
      </c>
      <c r="J201" s="3" t="s">
        <v>79</v>
      </c>
      <c r="K201" s="3" t="s">
        <v>80</v>
      </c>
      <c r="L201" s="3" t="s">
        <v>793</v>
      </c>
      <c r="M201" s="3" t="s">
        <v>74</v>
      </c>
      <c r="N201" s="3">
        <v>0</v>
      </c>
      <c r="O201" s="3">
        <v>0</v>
      </c>
      <c r="P201" s="4">
        <v>42186</v>
      </c>
      <c r="Q201" s="4">
        <v>43040</v>
      </c>
      <c r="R201" s="6"/>
      <c r="S201" s="6"/>
      <c r="T201" s="3" t="s">
        <v>83</v>
      </c>
      <c r="U201" s="3" t="s">
        <v>84</v>
      </c>
      <c r="V201" s="3" t="s">
        <v>85</v>
      </c>
      <c r="W201" s="3" t="s">
        <v>86</v>
      </c>
      <c r="X201" s="5">
        <v>9814.2800000000007</v>
      </c>
      <c r="Y201" s="5"/>
      <c r="Z201" s="3">
        <v>2</v>
      </c>
      <c r="AA201" s="3">
        <v>2</v>
      </c>
      <c r="AB201" s="3" t="s">
        <v>74</v>
      </c>
      <c r="AC201" s="3" t="s">
        <v>794</v>
      </c>
      <c r="AD201" s="3" t="s">
        <v>788</v>
      </c>
      <c r="AE201" s="3" t="s">
        <v>789</v>
      </c>
      <c r="AF201" s="3" t="s">
        <v>789</v>
      </c>
      <c r="AG201" s="3"/>
      <c r="AH201" s="3"/>
      <c r="AI201" s="3"/>
      <c r="AJ201" s="3" t="s">
        <v>789</v>
      </c>
      <c r="AK201" s="3"/>
      <c r="AL201" s="3" t="s">
        <v>789</v>
      </c>
      <c r="AM201" s="3"/>
      <c r="AN201" s="3"/>
      <c r="AO201" s="3"/>
      <c r="AP201" s="3"/>
      <c r="AQ201" s="3" t="s">
        <v>90</v>
      </c>
      <c r="AR201" s="3">
        <v>2</v>
      </c>
      <c r="AS201" s="3">
        <v>0</v>
      </c>
      <c r="AT201" s="3">
        <v>1</v>
      </c>
      <c r="AU201" s="3">
        <v>1</v>
      </c>
      <c r="AV201" s="5">
        <v>47</v>
      </c>
      <c r="AW201" s="5">
        <v>70.5</v>
      </c>
      <c r="AX201" s="3">
        <v>128</v>
      </c>
      <c r="AY201" s="3">
        <v>8</v>
      </c>
      <c r="AZ201" s="3">
        <v>8</v>
      </c>
      <c r="BA201" s="5">
        <v>3.2225299999999999</v>
      </c>
      <c r="BB201" s="5">
        <v>220000</v>
      </c>
      <c r="BC201" s="5">
        <v>4680.8500000000004</v>
      </c>
      <c r="BD201" s="5">
        <v>254299.93</v>
      </c>
      <c r="BE201" s="5">
        <v>5410.64</v>
      </c>
      <c r="BF201" s="5">
        <v>261407.24</v>
      </c>
      <c r="BG201" s="5">
        <v>5561.85</v>
      </c>
      <c r="BH201" s="5">
        <v>244872.88</v>
      </c>
      <c r="BI201" s="5">
        <v>5210.0600000000004</v>
      </c>
      <c r="BJ201" s="5">
        <v>230400</v>
      </c>
      <c r="BK201" s="5">
        <v>4902.13</v>
      </c>
      <c r="BL201" s="5">
        <v>100</v>
      </c>
      <c r="BM201" s="5">
        <v>0</v>
      </c>
      <c r="BN201" s="3">
        <v>128</v>
      </c>
      <c r="BO201" s="3">
        <v>0</v>
      </c>
      <c r="BP201" s="5">
        <v>28160000</v>
      </c>
      <c r="BQ201" s="3" t="s">
        <v>91</v>
      </c>
      <c r="BR201" s="3" t="s">
        <v>74</v>
      </c>
      <c r="BS201" s="3" t="s">
        <v>74</v>
      </c>
      <c r="BT201" s="3" t="s">
        <v>74</v>
      </c>
      <c r="BU201" s="6">
        <v>42731</v>
      </c>
      <c r="BV201" s="3" t="s">
        <v>74</v>
      </c>
    </row>
    <row r="202" spans="1:74" ht="13.5" customHeight="1" x14ac:dyDescent="0.25">
      <c r="A202" s="3">
        <v>81152157</v>
      </c>
      <c r="B202" s="3">
        <v>104</v>
      </c>
      <c r="C202" s="3" t="s">
        <v>795</v>
      </c>
      <c r="D202" s="3" t="s">
        <v>796</v>
      </c>
      <c r="E202" s="3" t="s">
        <v>75</v>
      </c>
      <c r="F202" s="3" t="s">
        <v>797</v>
      </c>
      <c r="G202" s="3" t="s">
        <v>427</v>
      </c>
      <c r="H202" s="3" t="s">
        <v>78</v>
      </c>
      <c r="I202" s="3" t="s">
        <v>74</v>
      </c>
      <c r="J202" s="3" t="s">
        <v>79</v>
      </c>
      <c r="K202" s="3" t="s">
        <v>80</v>
      </c>
      <c r="L202" s="3" t="s">
        <v>798</v>
      </c>
      <c r="M202" s="3" t="s">
        <v>74</v>
      </c>
      <c r="N202" s="3">
        <v>0</v>
      </c>
      <c r="O202" s="3">
        <v>0</v>
      </c>
      <c r="P202" s="4">
        <v>42948</v>
      </c>
      <c r="Q202" s="4">
        <v>43647</v>
      </c>
      <c r="R202" s="6"/>
      <c r="S202" s="6">
        <v>42195</v>
      </c>
      <c r="T202" s="3" t="s">
        <v>83</v>
      </c>
      <c r="U202" s="3" t="s">
        <v>84</v>
      </c>
      <c r="V202" s="3" t="s">
        <v>85</v>
      </c>
      <c r="W202" s="3" t="s">
        <v>86</v>
      </c>
      <c r="X202" s="5">
        <v>17200</v>
      </c>
      <c r="Y202" s="5"/>
      <c r="Z202" s="3">
        <v>3</v>
      </c>
      <c r="AA202" s="3">
        <v>1</v>
      </c>
      <c r="AB202" s="3" t="s">
        <v>74</v>
      </c>
      <c r="AC202" s="3" t="s">
        <v>799</v>
      </c>
      <c r="AD202" s="3" t="s">
        <v>800</v>
      </c>
      <c r="AE202" s="3" t="s">
        <v>801</v>
      </c>
      <c r="AF202" s="3" t="s">
        <v>801</v>
      </c>
      <c r="AG202" s="3"/>
      <c r="AH202" s="3"/>
      <c r="AI202" s="3"/>
      <c r="AJ202" s="3" t="s">
        <v>801</v>
      </c>
      <c r="AK202" s="3"/>
      <c r="AL202" s="3" t="s">
        <v>802</v>
      </c>
      <c r="AM202" s="3"/>
      <c r="AN202" s="3"/>
      <c r="AO202" s="3"/>
      <c r="AP202" s="3"/>
      <c r="AQ202" s="3" t="s">
        <v>167</v>
      </c>
      <c r="AR202" s="3">
        <v>3</v>
      </c>
      <c r="AS202" s="3">
        <v>1</v>
      </c>
      <c r="AT202" s="3">
        <v>2</v>
      </c>
      <c r="AU202" s="3">
        <v>2</v>
      </c>
      <c r="AV202" s="5">
        <v>81</v>
      </c>
      <c r="AW202" s="5">
        <v>121.5</v>
      </c>
      <c r="AX202" s="3">
        <v>84</v>
      </c>
      <c r="AY202" s="3">
        <v>4</v>
      </c>
      <c r="AZ202" s="3">
        <v>7</v>
      </c>
      <c r="BA202" s="5">
        <v>3.1503100000000002</v>
      </c>
      <c r="BB202" s="5">
        <v>304607</v>
      </c>
      <c r="BC202" s="5">
        <v>3760.58</v>
      </c>
      <c r="BD202" s="5">
        <v>315546.86</v>
      </c>
      <c r="BE202" s="5">
        <v>3895.64</v>
      </c>
      <c r="BF202" s="5">
        <v>329385.09999999998</v>
      </c>
      <c r="BG202" s="5">
        <v>4066.48</v>
      </c>
      <c r="BH202" s="5">
        <v>314404.73</v>
      </c>
      <c r="BI202" s="5">
        <v>3881.54</v>
      </c>
      <c r="BJ202" s="5">
        <v>340000</v>
      </c>
      <c r="BK202" s="5">
        <v>4197.53</v>
      </c>
      <c r="BL202" s="5">
        <v>97.619047619047606</v>
      </c>
      <c r="BM202" s="5">
        <v>2.38095238095238</v>
      </c>
      <c r="BN202" s="3">
        <v>82</v>
      </c>
      <c r="BO202" s="3">
        <v>2</v>
      </c>
      <c r="BP202" s="5">
        <v>25586988</v>
      </c>
      <c r="BQ202" s="3" t="s">
        <v>91</v>
      </c>
      <c r="BR202" s="3" t="s">
        <v>74</v>
      </c>
      <c r="BS202" s="3" t="s">
        <v>74</v>
      </c>
      <c r="BT202" s="3" t="s">
        <v>74</v>
      </c>
      <c r="BU202" s="6">
        <v>43369</v>
      </c>
      <c r="BV202" s="3" t="s">
        <v>803</v>
      </c>
    </row>
    <row r="203" spans="1:74" ht="13.5" customHeight="1" x14ac:dyDescent="0.25">
      <c r="A203" s="3">
        <v>31149715</v>
      </c>
      <c r="B203" s="3">
        <v>104</v>
      </c>
      <c r="C203" s="3" t="s">
        <v>795</v>
      </c>
      <c r="D203" s="3" t="s">
        <v>804</v>
      </c>
      <c r="E203" s="3" t="s">
        <v>75</v>
      </c>
      <c r="F203" s="3" t="s">
        <v>797</v>
      </c>
      <c r="G203" s="3" t="s">
        <v>427</v>
      </c>
      <c r="H203" s="3" t="s">
        <v>78</v>
      </c>
      <c r="I203" s="3" t="s">
        <v>74</v>
      </c>
      <c r="J203" s="3" t="s">
        <v>79</v>
      </c>
      <c r="K203" s="3" t="s">
        <v>80</v>
      </c>
      <c r="L203" s="3" t="s">
        <v>798</v>
      </c>
      <c r="M203" s="3" t="s">
        <v>74</v>
      </c>
      <c r="N203" s="3">
        <v>0</v>
      </c>
      <c r="O203" s="3">
        <v>0</v>
      </c>
      <c r="P203" s="4">
        <v>42186</v>
      </c>
      <c r="Q203" s="4">
        <v>43070</v>
      </c>
      <c r="R203" s="6"/>
      <c r="S203" s="6"/>
      <c r="T203" s="3" t="s">
        <v>83</v>
      </c>
      <c r="U203" s="3" t="s">
        <v>84</v>
      </c>
      <c r="V203" s="3" t="s">
        <v>85</v>
      </c>
      <c r="W203" s="3" t="s">
        <v>86</v>
      </c>
      <c r="X203" s="5">
        <v>17200</v>
      </c>
      <c r="Y203" s="5"/>
      <c r="Z203" s="3">
        <v>2</v>
      </c>
      <c r="AA203" s="3">
        <v>1</v>
      </c>
      <c r="AB203" s="3" t="s">
        <v>74</v>
      </c>
      <c r="AC203" s="3" t="s">
        <v>805</v>
      </c>
      <c r="AD203" s="3" t="s">
        <v>800</v>
      </c>
      <c r="AE203" s="3" t="s">
        <v>801</v>
      </c>
      <c r="AF203" s="3" t="s">
        <v>801</v>
      </c>
      <c r="AG203" s="3"/>
      <c r="AH203" s="3"/>
      <c r="AI203" s="3"/>
      <c r="AJ203" s="3" t="s">
        <v>801</v>
      </c>
      <c r="AK203" s="3"/>
      <c r="AL203" s="3" t="s">
        <v>802</v>
      </c>
      <c r="AM203" s="3"/>
      <c r="AN203" s="3"/>
      <c r="AO203" s="3"/>
      <c r="AP203" s="3"/>
      <c r="AQ203" s="3" t="s">
        <v>167</v>
      </c>
      <c r="AR203" s="3">
        <v>3</v>
      </c>
      <c r="AS203" s="3">
        <v>1</v>
      </c>
      <c r="AT203" s="3">
        <v>2</v>
      </c>
      <c r="AU203" s="3">
        <v>2</v>
      </c>
      <c r="AV203" s="5">
        <v>81</v>
      </c>
      <c r="AW203" s="5">
        <v>121.5</v>
      </c>
      <c r="AX203" s="3">
        <v>56</v>
      </c>
      <c r="AY203" s="3">
        <v>4</v>
      </c>
      <c r="AZ203" s="3">
        <v>7</v>
      </c>
      <c r="BA203" s="5">
        <v>3.2225299999999999</v>
      </c>
      <c r="BB203" s="5">
        <v>300000</v>
      </c>
      <c r="BC203" s="5">
        <v>3703.7</v>
      </c>
      <c r="BD203" s="5">
        <v>346772.63</v>
      </c>
      <c r="BE203" s="5">
        <v>4281.1400000000003</v>
      </c>
      <c r="BF203" s="5">
        <v>356464.41</v>
      </c>
      <c r="BG203" s="5">
        <v>4400.79</v>
      </c>
      <c r="BH203" s="5">
        <v>333917.56</v>
      </c>
      <c r="BI203" s="5">
        <v>4122.43</v>
      </c>
      <c r="BJ203" s="5">
        <v>290000</v>
      </c>
      <c r="BK203" s="5">
        <v>3580.25</v>
      </c>
      <c r="BL203" s="5">
        <v>89.285714285714306</v>
      </c>
      <c r="BM203" s="5">
        <v>10.714285714285699</v>
      </c>
      <c r="BN203" s="3">
        <v>50</v>
      </c>
      <c r="BO203" s="3">
        <v>6</v>
      </c>
      <c r="BP203" s="5">
        <v>16800000</v>
      </c>
      <c r="BQ203" s="3" t="s">
        <v>91</v>
      </c>
      <c r="BR203" s="3" t="s">
        <v>74</v>
      </c>
      <c r="BS203" s="3" t="s">
        <v>74</v>
      </c>
      <c r="BT203" s="3" t="s">
        <v>74</v>
      </c>
      <c r="BU203" s="6">
        <v>43369</v>
      </c>
      <c r="BV203" s="3" t="s">
        <v>806</v>
      </c>
    </row>
    <row r="204" spans="1:74" ht="13.5" customHeight="1" x14ac:dyDescent="0.25">
      <c r="A204" s="3">
        <v>330061115</v>
      </c>
      <c r="B204" s="3">
        <v>105</v>
      </c>
      <c r="C204" s="3" t="s">
        <v>807</v>
      </c>
      <c r="D204" s="3" t="s">
        <v>140</v>
      </c>
      <c r="E204" s="3" t="s">
        <v>75</v>
      </c>
      <c r="F204" s="3" t="s">
        <v>808</v>
      </c>
      <c r="G204" s="3" t="s">
        <v>809</v>
      </c>
      <c r="H204" s="3" t="s">
        <v>78</v>
      </c>
      <c r="I204" s="3" t="s">
        <v>74</v>
      </c>
      <c r="J204" s="3" t="s">
        <v>79</v>
      </c>
      <c r="K204" s="3" t="s">
        <v>80</v>
      </c>
      <c r="L204" s="3" t="s">
        <v>810</v>
      </c>
      <c r="M204" s="3" t="s">
        <v>74</v>
      </c>
      <c r="N204" s="3">
        <v>0</v>
      </c>
      <c r="O204" s="3">
        <v>0</v>
      </c>
      <c r="P204" s="4">
        <v>42217</v>
      </c>
      <c r="Q204" s="4">
        <v>43282</v>
      </c>
      <c r="R204" s="6"/>
      <c r="S204" s="6"/>
      <c r="T204" s="3" t="s">
        <v>83</v>
      </c>
      <c r="U204" s="3" t="s">
        <v>84</v>
      </c>
      <c r="V204" s="3" t="s">
        <v>85</v>
      </c>
      <c r="W204" s="3" t="s">
        <v>86</v>
      </c>
      <c r="X204" s="5">
        <v>8342.82</v>
      </c>
      <c r="Y204" s="5"/>
      <c r="Z204" s="3">
        <v>3</v>
      </c>
      <c r="AA204" s="3">
        <v>2</v>
      </c>
      <c r="AB204" s="3" t="s">
        <v>74</v>
      </c>
      <c r="AC204" s="3" t="s">
        <v>811</v>
      </c>
      <c r="AD204" s="3" t="s">
        <v>352</v>
      </c>
      <c r="AE204" s="3" t="s">
        <v>353</v>
      </c>
      <c r="AF204" s="3" t="s">
        <v>353</v>
      </c>
      <c r="AG204" s="3"/>
      <c r="AH204" s="3"/>
      <c r="AI204" s="3"/>
      <c r="AJ204" s="3" t="s">
        <v>353</v>
      </c>
      <c r="AK204" s="3"/>
      <c r="AL204" s="3" t="s">
        <v>331</v>
      </c>
      <c r="AM204" s="3"/>
      <c r="AN204" s="3"/>
      <c r="AO204" s="3"/>
      <c r="AP204" s="3"/>
      <c r="AQ204" s="3" t="s">
        <v>90</v>
      </c>
      <c r="AR204" s="3">
        <v>2</v>
      </c>
      <c r="AS204" s="3">
        <v>1</v>
      </c>
      <c r="AT204" s="3">
        <v>1</v>
      </c>
      <c r="AU204" s="3">
        <v>2</v>
      </c>
      <c r="AV204" s="5">
        <v>65</v>
      </c>
      <c r="AW204" s="5">
        <v>97.5</v>
      </c>
      <c r="AX204" s="3">
        <v>144</v>
      </c>
      <c r="AY204" s="3">
        <v>4</v>
      </c>
      <c r="AZ204" s="3">
        <v>19</v>
      </c>
      <c r="BA204" s="5">
        <v>3.5137</v>
      </c>
      <c r="BB204" s="5">
        <v>280211</v>
      </c>
      <c r="BC204" s="5">
        <v>4310.9399999999996</v>
      </c>
      <c r="BD204" s="5">
        <v>322001.26</v>
      </c>
      <c r="BE204" s="5">
        <v>4953.87</v>
      </c>
      <c r="BF204" s="5">
        <v>332035.84999999998</v>
      </c>
      <c r="BG204" s="5">
        <v>5108.25</v>
      </c>
      <c r="BH204" s="5">
        <v>312011.13</v>
      </c>
      <c r="BI204" s="5">
        <v>4800.17</v>
      </c>
      <c r="BJ204" s="5">
        <v>279000</v>
      </c>
      <c r="BK204" s="5">
        <v>4292.3100000000004</v>
      </c>
      <c r="BL204" s="5">
        <v>47.9166666666667</v>
      </c>
      <c r="BM204" s="5">
        <v>52.0833333333333</v>
      </c>
      <c r="BN204" s="3">
        <v>69</v>
      </c>
      <c r="BO204" s="3">
        <v>75</v>
      </c>
      <c r="BP204" s="5">
        <v>40350384</v>
      </c>
      <c r="BQ204" s="3" t="s">
        <v>91</v>
      </c>
      <c r="BR204" s="3" t="s">
        <v>74</v>
      </c>
      <c r="BS204" s="3" t="s">
        <v>74</v>
      </c>
      <c r="BT204" s="3" t="s">
        <v>74</v>
      </c>
      <c r="BU204" s="6">
        <v>43229</v>
      </c>
      <c r="BV204" s="3" t="s">
        <v>812</v>
      </c>
    </row>
    <row r="205" spans="1:74" ht="13.5" customHeight="1" x14ac:dyDescent="0.25">
      <c r="A205" s="3">
        <v>330061115</v>
      </c>
      <c r="B205" s="3">
        <v>105</v>
      </c>
      <c r="C205" s="3" t="s">
        <v>807</v>
      </c>
      <c r="D205" s="3" t="s">
        <v>140</v>
      </c>
      <c r="E205" s="3" t="s">
        <v>75</v>
      </c>
      <c r="F205" s="3" t="s">
        <v>808</v>
      </c>
      <c r="G205" s="3" t="s">
        <v>809</v>
      </c>
      <c r="H205" s="3" t="s">
        <v>78</v>
      </c>
      <c r="I205" s="3" t="s">
        <v>74</v>
      </c>
      <c r="J205" s="3" t="s">
        <v>79</v>
      </c>
      <c r="K205" s="3" t="s">
        <v>80</v>
      </c>
      <c r="L205" s="3" t="s">
        <v>810</v>
      </c>
      <c r="M205" s="3" t="s">
        <v>74</v>
      </c>
      <c r="N205" s="3">
        <v>0</v>
      </c>
      <c r="O205" s="3">
        <v>0</v>
      </c>
      <c r="P205" s="4">
        <v>42217</v>
      </c>
      <c r="Q205" s="4">
        <v>43282</v>
      </c>
      <c r="R205" s="6"/>
      <c r="S205" s="6"/>
      <c r="T205" s="3" t="s">
        <v>83</v>
      </c>
      <c r="U205" s="3" t="s">
        <v>84</v>
      </c>
      <c r="V205" s="3" t="s">
        <v>85</v>
      </c>
      <c r="W205" s="3" t="s">
        <v>86</v>
      </c>
      <c r="X205" s="5">
        <v>8342.82</v>
      </c>
      <c r="Y205" s="5"/>
      <c r="Z205" s="3">
        <v>3</v>
      </c>
      <c r="AA205" s="3">
        <v>2</v>
      </c>
      <c r="AB205" s="3" t="s">
        <v>74</v>
      </c>
      <c r="AC205" s="3" t="s">
        <v>811</v>
      </c>
      <c r="AD205" s="3" t="s">
        <v>352</v>
      </c>
      <c r="AE205" s="3" t="s">
        <v>353</v>
      </c>
      <c r="AF205" s="3" t="s">
        <v>353</v>
      </c>
      <c r="AG205" s="3"/>
      <c r="AH205" s="3"/>
      <c r="AI205" s="3"/>
      <c r="AJ205" s="3" t="s">
        <v>353</v>
      </c>
      <c r="AK205" s="3"/>
      <c r="AL205" s="3" t="s">
        <v>331</v>
      </c>
      <c r="AM205" s="3"/>
      <c r="AN205" s="3"/>
      <c r="AO205" s="3"/>
      <c r="AP205" s="3"/>
      <c r="AQ205" s="3" t="s">
        <v>167</v>
      </c>
      <c r="AR205" s="3">
        <v>3</v>
      </c>
      <c r="AS205" s="3">
        <v>1</v>
      </c>
      <c r="AT205" s="3">
        <v>1</v>
      </c>
      <c r="AU205" s="3">
        <v>2</v>
      </c>
      <c r="AV205" s="5">
        <v>85</v>
      </c>
      <c r="AW205" s="5">
        <v>127.5</v>
      </c>
      <c r="AX205" s="3">
        <v>76</v>
      </c>
      <c r="AY205" s="3">
        <v>4</v>
      </c>
      <c r="AZ205" s="3">
        <v>19</v>
      </c>
      <c r="BA205" s="5">
        <v>3.5137</v>
      </c>
      <c r="BB205" s="5">
        <v>366497</v>
      </c>
      <c r="BC205" s="5">
        <v>4311.7299999999996</v>
      </c>
      <c r="BD205" s="5">
        <v>421155.83</v>
      </c>
      <c r="BE205" s="5">
        <v>4954.78</v>
      </c>
      <c r="BF205" s="5">
        <v>434280.39</v>
      </c>
      <c r="BG205" s="5">
        <v>5109.18</v>
      </c>
      <c r="BH205" s="5">
        <v>408089.41</v>
      </c>
      <c r="BI205" s="5">
        <v>4801.05</v>
      </c>
      <c r="BJ205" s="5">
        <v>315000</v>
      </c>
      <c r="BK205" s="5">
        <v>3705.88</v>
      </c>
      <c r="BL205" s="5">
        <v>67.105263157894697</v>
      </c>
      <c r="BM205" s="5">
        <v>32.894736842105303</v>
      </c>
      <c r="BN205" s="3">
        <v>51</v>
      </c>
      <c r="BO205" s="3">
        <v>25</v>
      </c>
      <c r="BP205" s="5">
        <v>27853772</v>
      </c>
      <c r="BQ205" s="3" t="s">
        <v>91</v>
      </c>
      <c r="BR205" s="3" t="s">
        <v>74</v>
      </c>
      <c r="BS205" s="3" t="s">
        <v>74</v>
      </c>
      <c r="BT205" s="3" t="s">
        <v>74</v>
      </c>
      <c r="BU205" s="6">
        <v>43229</v>
      </c>
      <c r="BV205" s="3" t="s">
        <v>74</v>
      </c>
    </row>
    <row r="206" spans="1:74" ht="13.5" customHeight="1" x14ac:dyDescent="0.25">
      <c r="A206" s="3">
        <v>329921115</v>
      </c>
      <c r="B206" s="3">
        <v>106</v>
      </c>
      <c r="C206" s="3" t="s">
        <v>813</v>
      </c>
      <c r="D206" s="3" t="s">
        <v>74</v>
      </c>
      <c r="E206" s="3" t="s">
        <v>75</v>
      </c>
      <c r="F206" s="3" t="s">
        <v>814</v>
      </c>
      <c r="G206" s="3" t="s">
        <v>815</v>
      </c>
      <c r="H206" s="3" t="s">
        <v>78</v>
      </c>
      <c r="I206" s="3" t="s">
        <v>74</v>
      </c>
      <c r="J206" s="3" t="s">
        <v>79</v>
      </c>
      <c r="K206" s="3" t="s">
        <v>80</v>
      </c>
      <c r="L206" s="3" t="s">
        <v>816</v>
      </c>
      <c r="M206" s="3" t="s">
        <v>82</v>
      </c>
      <c r="N206" s="3">
        <v>0</v>
      </c>
      <c r="O206" s="3">
        <v>0</v>
      </c>
      <c r="P206" s="4">
        <v>42309</v>
      </c>
      <c r="Q206" s="4">
        <v>43586</v>
      </c>
      <c r="R206" s="6"/>
      <c r="S206" s="6"/>
      <c r="T206" s="3" t="s">
        <v>83</v>
      </c>
      <c r="U206" s="3" t="s">
        <v>84</v>
      </c>
      <c r="V206" s="3" t="s">
        <v>85</v>
      </c>
      <c r="W206" s="3" t="s">
        <v>86</v>
      </c>
      <c r="X206" s="5">
        <v>2168.13</v>
      </c>
      <c r="Y206" s="5"/>
      <c r="Z206" s="3">
        <v>1</v>
      </c>
      <c r="AA206" s="3">
        <v>3</v>
      </c>
      <c r="AB206" s="3" t="s">
        <v>74</v>
      </c>
      <c r="AC206" s="3" t="s">
        <v>817</v>
      </c>
      <c r="AD206" s="3" t="s">
        <v>157</v>
      </c>
      <c r="AE206" s="3" t="s">
        <v>158</v>
      </c>
      <c r="AF206" s="3" t="s">
        <v>158</v>
      </c>
      <c r="AG206" s="3"/>
      <c r="AH206" s="3"/>
      <c r="AI206" s="3"/>
      <c r="AJ206" s="3" t="s">
        <v>158</v>
      </c>
      <c r="AK206" s="3"/>
      <c r="AL206" s="3" t="s">
        <v>159</v>
      </c>
      <c r="AM206" s="3"/>
      <c r="AN206" s="3"/>
      <c r="AO206" s="3"/>
      <c r="AP206" s="3"/>
      <c r="AQ206" s="3" t="s">
        <v>657</v>
      </c>
      <c r="AR206" s="3">
        <v>1</v>
      </c>
      <c r="AS206" s="3">
        <v>0</v>
      </c>
      <c r="AT206" s="3">
        <v>1</v>
      </c>
      <c r="AU206" s="3">
        <v>1</v>
      </c>
      <c r="AV206" s="5">
        <v>37.24</v>
      </c>
      <c r="AW206" s="5">
        <v>55.86</v>
      </c>
      <c r="AX206" s="3">
        <v>188</v>
      </c>
      <c r="AY206" s="3">
        <v>9</v>
      </c>
      <c r="AZ206" s="3">
        <v>20</v>
      </c>
      <c r="BA206" s="5">
        <v>3.7757999999999998</v>
      </c>
      <c r="BB206" s="5">
        <v>245736</v>
      </c>
      <c r="BC206" s="5">
        <v>6598.71</v>
      </c>
      <c r="BD206" s="5">
        <v>279812.32</v>
      </c>
      <c r="BE206" s="5">
        <v>7513.76</v>
      </c>
      <c r="BF206" s="5">
        <v>278862.99</v>
      </c>
      <c r="BG206" s="5">
        <v>7488.26</v>
      </c>
      <c r="BH206" s="5">
        <v>273103.28999999998</v>
      </c>
      <c r="BI206" s="5">
        <v>7333.6</v>
      </c>
      <c r="BJ206" s="5">
        <v>265000</v>
      </c>
      <c r="BK206" s="5">
        <v>7116</v>
      </c>
      <c r="BL206" s="5">
        <v>79.787234042553195</v>
      </c>
      <c r="BM206" s="5">
        <v>20.212765957446798</v>
      </c>
      <c r="BN206" s="3">
        <v>150</v>
      </c>
      <c r="BO206" s="3">
        <v>38</v>
      </c>
      <c r="BP206" s="5">
        <v>46198368</v>
      </c>
      <c r="BQ206" s="3" t="s">
        <v>91</v>
      </c>
      <c r="BR206" s="3" t="s">
        <v>74</v>
      </c>
      <c r="BS206" s="3" t="s">
        <v>74</v>
      </c>
      <c r="BT206" s="3" t="s">
        <v>74</v>
      </c>
      <c r="BU206" s="6">
        <v>43369</v>
      </c>
      <c r="BV206" s="3" t="s">
        <v>818</v>
      </c>
    </row>
    <row r="207" spans="1:74" ht="13.5" customHeight="1" x14ac:dyDescent="0.25">
      <c r="A207" s="3">
        <v>329921115</v>
      </c>
      <c r="B207" s="3">
        <v>106</v>
      </c>
      <c r="C207" s="3" t="s">
        <v>813</v>
      </c>
      <c r="D207" s="3" t="s">
        <v>74</v>
      </c>
      <c r="E207" s="3" t="s">
        <v>75</v>
      </c>
      <c r="F207" s="3" t="s">
        <v>814</v>
      </c>
      <c r="G207" s="3" t="s">
        <v>815</v>
      </c>
      <c r="H207" s="3" t="s">
        <v>78</v>
      </c>
      <c r="I207" s="3" t="s">
        <v>74</v>
      </c>
      <c r="J207" s="3" t="s">
        <v>79</v>
      </c>
      <c r="K207" s="3" t="s">
        <v>80</v>
      </c>
      <c r="L207" s="3" t="s">
        <v>816</v>
      </c>
      <c r="M207" s="3" t="s">
        <v>82</v>
      </c>
      <c r="N207" s="3">
        <v>0</v>
      </c>
      <c r="O207" s="3">
        <v>0</v>
      </c>
      <c r="P207" s="4">
        <v>42309</v>
      </c>
      <c r="Q207" s="4">
        <v>43586</v>
      </c>
      <c r="R207" s="6"/>
      <c r="S207" s="6"/>
      <c r="T207" s="3" t="s">
        <v>83</v>
      </c>
      <c r="U207" s="3" t="s">
        <v>84</v>
      </c>
      <c r="V207" s="3" t="s">
        <v>85</v>
      </c>
      <c r="W207" s="3" t="s">
        <v>86</v>
      </c>
      <c r="X207" s="5">
        <v>2168.13</v>
      </c>
      <c r="Y207" s="5"/>
      <c r="Z207" s="3">
        <v>1</v>
      </c>
      <c r="AA207" s="3">
        <v>3</v>
      </c>
      <c r="AB207" s="3" t="s">
        <v>74</v>
      </c>
      <c r="AC207" s="3" t="s">
        <v>817</v>
      </c>
      <c r="AD207" s="3" t="s">
        <v>157</v>
      </c>
      <c r="AE207" s="3" t="s">
        <v>158</v>
      </c>
      <c r="AF207" s="3" t="s">
        <v>158</v>
      </c>
      <c r="AG207" s="3"/>
      <c r="AH207" s="3"/>
      <c r="AI207" s="3"/>
      <c r="AJ207" s="3" t="s">
        <v>158</v>
      </c>
      <c r="AK207" s="3"/>
      <c r="AL207" s="3" t="s">
        <v>159</v>
      </c>
      <c r="AM207" s="3"/>
      <c r="AN207" s="3"/>
      <c r="AO207" s="3"/>
      <c r="AP207" s="3"/>
      <c r="AQ207" s="3" t="s">
        <v>150</v>
      </c>
      <c r="AR207" s="3">
        <v>1</v>
      </c>
      <c r="AS207" s="3">
        <v>0</v>
      </c>
      <c r="AT207" s="3">
        <v>1</v>
      </c>
      <c r="AU207" s="3">
        <v>2</v>
      </c>
      <c r="AV207" s="5">
        <v>65.03</v>
      </c>
      <c r="AW207" s="5">
        <v>97.54</v>
      </c>
      <c r="AX207" s="3">
        <v>8</v>
      </c>
      <c r="AY207" s="3">
        <v>9</v>
      </c>
      <c r="AZ207" s="3">
        <v>20</v>
      </c>
      <c r="BA207" s="5">
        <v>3.7757999999999998</v>
      </c>
      <c r="BB207" s="5">
        <v>296963</v>
      </c>
      <c r="BC207" s="5">
        <v>4566.55</v>
      </c>
      <c r="BD207" s="5">
        <v>338142.99</v>
      </c>
      <c r="BE207" s="5">
        <v>5199.8</v>
      </c>
      <c r="BF207" s="5">
        <v>336995.75</v>
      </c>
      <c r="BG207" s="5">
        <v>5182.1499999999996</v>
      </c>
      <c r="BH207" s="5">
        <v>330035.38</v>
      </c>
      <c r="BI207" s="5">
        <v>5075.12</v>
      </c>
      <c r="BJ207" s="5">
        <v>386000</v>
      </c>
      <c r="BK207" s="5">
        <v>5935.72</v>
      </c>
      <c r="BL207" s="5">
        <v>100</v>
      </c>
      <c r="BM207" s="5">
        <v>0</v>
      </c>
      <c r="BN207" s="3">
        <v>8</v>
      </c>
      <c r="BO207" s="3">
        <v>0</v>
      </c>
      <c r="BP207" s="5">
        <v>2375704</v>
      </c>
      <c r="BQ207" s="3" t="s">
        <v>91</v>
      </c>
      <c r="BR207" s="3" t="s">
        <v>74</v>
      </c>
      <c r="BS207" s="3" t="s">
        <v>74</v>
      </c>
      <c r="BT207" s="3" t="s">
        <v>74</v>
      </c>
      <c r="BU207" s="6">
        <v>43311</v>
      </c>
      <c r="BV207" s="3" t="s">
        <v>74</v>
      </c>
    </row>
    <row r="208" spans="1:74" ht="13.5" customHeight="1" x14ac:dyDescent="0.25">
      <c r="A208" s="3">
        <v>329921115</v>
      </c>
      <c r="B208" s="3">
        <v>106</v>
      </c>
      <c r="C208" s="3" t="s">
        <v>813</v>
      </c>
      <c r="D208" s="3" t="s">
        <v>74</v>
      </c>
      <c r="E208" s="3" t="s">
        <v>75</v>
      </c>
      <c r="F208" s="3" t="s">
        <v>814</v>
      </c>
      <c r="G208" s="3" t="s">
        <v>815</v>
      </c>
      <c r="H208" s="3" t="s">
        <v>78</v>
      </c>
      <c r="I208" s="3" t="s">
        <v>74</v>
      </c>
      <c r="J208" s="3" t="s">
        <v>79</v>
      </c>
      <c r="K208" s="3" t="s">
        <v>80</v>
      </c>
      <c r="L208" s="3" t="s">
        <v>816</v>
      </c>
      <c r="M208" s="3" t="s">
        <v>82</v>
      </c>
      <c r="N208" s="3">
        <v>0</v>
      </c>
      <c r="O208" s="3">
        <v>0</v>
      </c>
      <c r="P208" s="4">
        <v>42309</v>
      </c>
      <c r="Q208" s="4">
        <v>43586</v>
      </c>
      <c r="R208" s="6"/>
      <c r="S208" s="6"/>
      <c r="T208" s="3" t="s">
        <v>83</v>
      </c>
      <c r="U208" s="3" t="s">
        <v>132</v>
      </c>
      <c r="V208" s="3" t="s">
        <v>85</v>
      </c>
      <c r="W208" s="3" t="s">
        <v>86</v>
      </c>
      <c r="X208" s="5">
        <v>2168.13</v>
      </c>
      <c r="Y208" s="5"/>
      <c r="Z208" s="3">
        <v>1</v>
      </c>
      <c r="AA208" s="3">
        <v>3</v>
      </c>
      <c r="AB208" s="3" t="s">
        <v>74</v>
      </c>
      <c r="AC208" s="3" t="s">
        <v>817</v>
      </c>
      <c r="AD208" s="3" t="s">
        <v>157</v>
      </c>
      <c r="AE208" s="3" t="s">
        <v>158</v>
      </c>
      <c r="AF208" s="3" t="s">
        <v>158</v>
      </c>
      <c r="AG208" s="3"/>
      <c r="AH208" s="3"/>
      <c r="AI208" s="3"/>
      <c r="AJ208" s="3" t="s">
        <v>158</v>
      </c>
      <c r="AK208" s="3"/>
      <c r="AL208" s="3" t="s">
        <v>159</v>
      </c>
      <c r="AM208" s="3"/>
      <c r="AN208" s="3"/>
      <c r="AO208" s="3"/>
      <c r="AP208" s="3"/>
      <c r="AQ208" s="3" t="s">
        <v>819</v>
      </c>
      <c r="AR208" s="3">
        <v>1</v>
      </c>
      <c r="AS208" s="3">
        <v>1</v>
      </c>
      <c r="AT208" s="3">
        <v>1</v>
      </c>
      <c r="AU208" s="3">
        <v>2</v>
      </c>
      <c r="AV208" s="5">
        <v>94</v>
      </c>
      <c r="AW208" s="5">
        <v>141</v>
      </c>
      <c r="AX208" s="3">
        <v>5</v>
      </c>
      <c r="AY208" s="3">
        <v>9</v>
      </c>
      <c r="AZ208" s="3">
        <v>20</v>
      </c>
      <c r="BA208" s="5">
        <v>3.7757999999999998</v>
      </c>
      <c r="BB208" s="5">
        <v>521000</v>
      </c>
      <c r="BC208" s="5">
        <v>5542.55</v>
      </c>
      <c r="BD208" s="5">
        <v>593247.31000000006</v>
      </c>
      <c r="BE208" s="5">
        <v>6311.14</v>
      </c>
      <c r="BF208" s="5">
        <v>591234.56000000006</v>
      </c>
      <c r="BG208" s="5">
        <v>6289.73</v>
      </c>
      <c r="BH208" s="5">
        <v>579023.07999999996</v>
      </c>
      <c r="BI208" s="5">
        <v>6159.82</v>
      </c>
      <c r="BJ208" s="5">
        <v>594000</v>
      </c>
      <c r="BK208" s="5">
        <v>6319.15</v>
      </c>
      <c r="BL208" s="5">
        <v>100</v>
      </c>
      <c r="BM208" s="5">
        <v>0</v>
      </c>
      <c r="BN208" s="3">
        <v>5</v>
      </c>
      <c r="BO208" s="3">
        <v>0</v>
      </c>
      <c r="BP208" s="5">
        <v>2605000</v>
      </c>
      <c r="BQ208" s="3" t="s">
        <v>91</v>
      </c>
      <c r="BR208" s="3" t="s">
        <v>74</v>
      </c>
      <c r="BS208" s="3" t="s">
        <v>74</v>
      </c>
      <c r="BT208" s="3" t="s">
        <v>74</v>
      </c>
      <c r="BU208" s="6">
        <v>43229</v>
      </c>
      <c r="BV208" s="3" t="s">
        <v>74</v>
      </c>
    </row>
    <row r="209" spans="1:74" ht="13.5" customHeight="1" x14ac:dyDescent="0.25">
      <c r="A209" s="3">
        <v>37732115</v>
      </c>
      <c r="B209" s="3">
        <v>107</v>
      </c>
      <c r="C209" s="3" t="s">
        <v>820</v>
      </c>
      <c r="D209" s="3" t="s">
        <v>74</v>
      </c>
      <c r="E209" s="3" t="s">
        <v>75</v>
      </c>
      <c r="F209" s="3" t="s">
        <v>821</v>
      </c>
      <c r="G209" s="3" t="s">
        <v>822</v>
      </c>
      <c r="H209" s="3" t="s">
        <v>78</v>
      </c>
      <c r="I209" s="3" t="s">
        <v>74</v>
      </c>
      <c r="J209" s="3" t="s">
        <v>79</v>
      </c>
      <c r="K209" s="3" t="s">
        <v>80</v>
      </c>
      <c r="L209" s="3" t="s">
        <v>823</v>
      </c>
      <c r="M209" s="3" t="s">
        <v>74</v>
      </c>
      <c r="N209" s="3">
        <v>0</v>
      </c>
      <c r="O209" s="3">
        <v>0</v>
      </c>
      <c r="P209" s="4">
        <v>41883</v>
      </c>
      <c r="Q209" s="4">
        <v>41974</v>
      </c>
      <c r="R209" s="6"/>
      <c r="S209" s="6"/>
      <c r="T209" s="3" t="s">
        <v>83</v>
      </c>
      <c r="U209" s="3" t="s">
        <v>93</v>
      </c>
      <c r="V209" s="3" t="s">
        <v>120</v>
      </c>
      <c r="W209" s="3" t="s">
        <v>98</v>
      </c>
      <c r="X209" s="5">
        <v>600</v>
      </c>
      <c r="Y209" s="5"/>
      <c r="Z209" s="3">
        <v>1</v>
      </c>
      <c r="AA209" s="3">
        <v>0</v>
      </c>
      <c r="AB209" s="3" t="s">
        <v>74</v>
      </c>
      <c r="AC209" s="3" t="s">
        <v>74</v>
      </c>
      <c r="AD209" s="3" t="s">
        <v>329</v>
      </c>
      <c r="AE209" s="3" t="s">
        <v>330</v>
      </c>
      <c r="AF209" s="3" t="s">
        <v>330</v>
      </c>
      <c r="AG209" s="3"/>
      <c r="AH209" s="3"/>
      <c r="AI209" s="3"/>
      <c r="AJ209" s="3" t="s">
        <v>330</v>
      </c>
      <c r="AK209" s="3"/>
      <c r="AL209" s="3" t="s">
        <v>265</v>
      </c>
      <c r="AM209" s="3"/>
      <c r="AN209" s="3"/>
      <c r="AO209" s="3"/>
      <c r="AP209" s="3"/>
      <c r="AQ209" s="3" t="s">
        <v>150</v>
      </c>
      <c r="AR209" s="3">
        <v>2</v>
      </c>
      <c r="AS209" s="3">
        <v>0</v>
      </c>
      <c r="AT209" s="3">
        <v>1</v>
      </c>
      <c r="AU209" s="3">
        <v>1</v>
      </c>
      <c r="AV209" s="5">
        <v>51</v>
      </c>
      <c r="AW209" s="5">
        <v>76.5</v>
      </c>
      <c r="AX209" s="3">
        <v>4</v>
      </c>
      <c r="AY209" s="3">
        <v>4</v>
      </c>
      <c r="AZ209" s="3">
        <v>4</v>
      </c>
      <c r="BA209" s="5">
        <v>2.3328700000000002</v>
      </c>
      <c r="BB209" s="5">
        <v>155100</v>
      </c>
      <c r="BC209" s="5">
        <v>3041.18</v>
      </c>
      <c r="BD209" s="5">
        <v>190955.22</v>
      </c>
      <c r="BE209" s="5">
        <v>3744.22</v>
      </c>
      <c r="BF209" s="5">
        <v>197272.7</v>
      </c>
      <c r="BG209" s="5">
        <v>3868.1</v>
      </c>
      <c r="BH209" s="5">
        <v>180874.28</v>
      </c>
      <c r="BI209" s="5">
        <v>3546.56</v>
      </c>
      <c r="BJ209" s="5">
        <v>169000</v>
      </c>
      <c r="BK209" s="5">
        <v>3313.73</v>
      </c>
      <c r="BL209" s="5">
        <v>100</v>
      </c>
      <c r="BM209" s="5">
        <v>0</v>
      </c>
      <c r="BN209" s="3">
        <v>4</v>
      </c>
      <c r="BO209" s="3">
        <v>0</v>
      </c>
      <c r="BP209" s="5">
        <v>620400</v>
      </c>
      <c r="BQ209" s="3" t="s">
        <v>91</v>
      </c>
      <c r="BR209" s="3" t="s">
        <v>74</v>
      </c>
      <c r="BS209" s="3" t="s">
        <v>74</v>
      </c>
      <c r="BT209" s="3" t="s">
        <v>74</v>
      </c>
      <c r="BU209" s="6">
        <v>42619</v>
      </c>
      <c r="BV209" s="3" t="s">
        <v>74</v>
      </c>
    </row>
    <row r="210" spans="1:74" ht="13.5" customHeight="1" x14ac:dyDescent="0.25">
      <c r="A210" s="3">
        <v>37732115</v>
      </c>
      <c r="B210" s="3">
        <v>107</v>
      </c>
      <c r="C210" s="3" t="s">
        <v>820</v>
      </c>
      <c r="D210" s="3" t="s">
        <v>74</v>
      </c>
      <c r="E210" s="3" t="s">
        <v>75</v>
      </c>
      <c r="F210" s="3" t="s">
        <v>821</v>
      </c>
      <c r="G210" s="3" t="s">
        <v>822</v>
      </c>
      <c r="H210" s="3" t="s">
        <v>78</v>
      </c>
      <c r="I210" s="3" t="s">
        <v>74</v>
      </c>
      <c r="J210" s="3" t="s">
        <v>79</v>
      </c>
      <c r="K210" s="3" t="s">
        <v>80</v>
      </c>
      <c r="L210" s="3" t="s">
        <v>823</v>
      </c>
      <c r="M210" s="3" t="s">
        <v>74</v>
      </c>
      <c r="N210" s="3">
        <v>0</v>
      </c>
      <c r="O210" s="3">
        <v>0</v>
      </c>
      <c r="P210" s="4">
        <v>41883</v>
      </c>
      <c r="Q210" s="4">
        <v>41974</v>
      </c>
      <c r="R210" s="6"/>
      <c r="S210" s="6"/>
      <c r="T210" s="3" t="s">
        <v>83</v>
      </c>
      <c r="U210" s="3" t="s">
        <v>93</v>
      </c>
      <c r="V210" s="3" t="s">
        <v>120</v>
      </c>
      <c r="W210" s="3" t="s">
        <v>98</v>
      </c>
      <c r="X210" s="5">
        <v>600</v>
      </c>
      <c r="Y210" s="5"/>
      <c r="Z210" s="3">
        <v>1</v>
      </c>
      <c r="AA210" s="3">
        <v>0</v>
      </c>
      <c r="AB210" s="3" t="s">
        <v>74</v>
      </c>
      <c r="AC210" s="3" t="s">
        <v>74</v>
      </c>
      <c r="AD210" s="3" t="s">
        <v>329</v>
      </c>
      <c r="AE210" s="3" t="s">
        <v>330</v>
      </c>
      <c r="AF210" s="3" t="s">
        <v>330</v>
      </c>
      <c r="AG210" s="3"/>
      <c r="AH210" s="3"/>
      <c r="AI210" s="3"/>
      <c r="AJ210" s="3" t="s">
        <v>330</v>
      </c>
      <c r="AK210" s="3"/>
      <c r="AL210" s="3" t="s">
        <v>265</v>
      </c>
      <c r="AM210" s="3"/>
      <c r="AN210" s="3"/>
      <c r="AO210" s="3"/>
      <c r="AP210" s="3"/>
      <c r="AQ210" s="3" t="s">
        <v>90</v>
      </c>
      <c r="AR210" s="3">
        <v>2</v>
      </c>
      <c r="AS210" s="3">
        <v>0</v>
      </c>
      <c r="AT210" s="3">
        <v>1</v>
      </c>
      <c r="AU210" s="3">
        <v>1</v>
      </c>
      <c r="AV210" s="5">
        <v>51</v>
      </c>
      <c r="AW210" s="5">
        <v>76.5</v>
      </c>
      <c r="AX210" s="3">
        <v>12</v>
      </c>
      <c r="AY210" s="3">
        <v>4</v>
      </c>
      <c r="AZ210" s="3">
        <v>4</v>
      </c>
      <c r="BA210" s="5">
        <v>2.3328700000000002</v>
      </c>
      <c r="BB210" s="5">
        <v>145700</v>
      </c>
      <c r="BC210" s="5">
        <v>2856.86</v>
      </c>
      <c r="BD210" s="5">
        <v>179382.18</v>
      </c>
      <c r="BE210" s="5">
        <v>3517.29</v>
      </c>
      <c r="BF210" s="5">
        <v>185316.78</v>
      </c>
      <c r="BG210" s="5">
        <v>3633.66</v>
      </c>
      <c r="BH210" s="5">
        <v>169912.2</v>
      </c>
      <c r="BI210" s="5">
        <v>3331.61</v>
      </c>
      <c r="BJ210" s="5">
        <v>155000</v>
      </c>
      <c r="BK210" s="5">
        <v>3039.22</v>
      </c>
      <c r="BL210" s="5">
        <v>100</v>
      </c>
      <c r="BM210" s="5">
        <v>0</v>
      </c>
      <c r="BN210" s="3">
        <v>12</v>
      </c>
      <c r="BO210" s="3">
        <v>0</v>
      </c>
      <c r="BP210" s="5">
        <v>1748400</v>
      </c>
      <c r="BQ210" s="3" t="s">
        <v>91</v>
      </c>
      <c r="BR210" s="3" t="s">
        <v>74</v>
      </c>
      <c r="BS210" s="3" t="s">
        <v>74</v>
      </c>
      <c r="BT210" s="3" t="s">
        <v>74</v>
      </c>
      <c r="BU210" s="6">
        <v>42285</v>
      </c>
      <c r="BV210" s="3" t="s">
        <v>74</v>
      </c>
    </row>
    <row r="211" spans="1:74" ht="13.5" customHeight="1" x14ac:dyDescent="0.25">
      <c r="A211" s="3">
        <v>3627515</v>
      </c>
      <c r="B211" s="3">
        <v>108</v>
      </c>
      <c r="C211" s="3" t="s">
        <v>824</v>
      </c>
      <c r="D211" s="3" t="s">
        <v>825</v>
      </c>
      <c r="E211" s="3" t="s">
        <v>75</v>
      </c>
      <c r="F211" s="3" t="s">
        <v>826</v>
      </c>
      <c r="G211" s="3" t="s">
        <v>827</v>
      </c>
      <c r="H211" s="3" t="s">
        <v>78</v>
      </c>
      <c r="I211" s="3" t="s">
        <v>74</v>
      </c>
      <c r="J211" s="3" t="s">
        <v>79</v>
      </c>
      <c r="K211" s="3" t="s">
        <v>80</v>
      </c>
      <c r="L211" s="3" t="s">
        <v>828</v>
      </c>
      <c r="M211" s="3" t="s">
        <v>82</v>
      </c>
      <c r="N211" s="3">
        <v>0</v>
      </c>
      <c r="O211" s="3">
        <v>0</v>
      </c>
      <c r="P211" s="4">
        <v>42826</v>
      </c>
      <c r="Q211" s="4">
        <v>44166</v>
      </c>
      <c r="R211" s="6"/>
      <c r="S211" s="6"/>
      <c r="T211" s="3" t="s">
        <v>83</v>
      </c>
      <c r="U211" s="3" t="s">
        <v>84</v>
      </c>
      <c r="V211" s="3" t="s">
        <v>85</v>
      </c>
      <c r="W211" s="3" t="s">
        <v>86</v>
      </c>
      <c r="X211" s="5">
        <v>23772.39</v>
      </c>
      <c r="Y211" s="5"/>
      <c r="Z211" s="3">
        <v>4</v>
      </c>
      <c r="AA211" s="3">
        <v>2</v>
      </c>
      <c r="AB211" s="3" t="s">
        <v>74</v>
      </c>
      <c r="AC211" s="3" t="s">
        <v>74</v>
      </c>
      <c r="AD211" s="3" t="s">
        <v>214</v>
      </c>
      <c r="AE211" s="3" t="s">
        <v>215</v>
      </c>
      <c r="AF211" s="3" t="s">
        <v>215</v>
      </c>
      <c r="AG211" s="3"/>
      <c r="AH211" s="3"/>
      <c r="AI211" s="3"/>
      <c r="AJ211" s="3" t="s">
        <v>215</v>
      </c>
      <c r="AK211" s="3"/>
      <c r="AL211" s="3" t="s">
        <v>301</v>
      </c>
      <c r="AM211" s="3"/>
      <c r="AN211" s="3"/>
      <c r="AO211" s="3"/>
      <c r="AP211" s="3"/>
      <c r="AQ211" s="3" t="s">
        <v>167</v>
      </c>
      <c r="AR211" s="3">
        <v>3</v>
      </c>
      <c r="AS211" s="3">
        <v>1</v>
      </c>
      <c r="AT211" s="3">
        <v>2</v>
      </c>
      <c r="AU211" s="3">
        <v>2</v>
      </c>
      <c r="AV211" s="5">
        <v>88</v>
      </c>
      <c r="AW211" s="5">
        <v>155</v>
      </c>
      <c r="AX211" s="3">
        <v>160</v>
      </c>
      <c r="AY211" s="3">
        <v>4</v>
      </c>
      <c r="AZ211" s="3">
        <v>10</v>
      </c>
      <c r="BA211" s="5">
        <v>3.13557</v>
      </c>
      <c r="BB211" s="5">
        <v>268000</v>
      </c>
      <c r="BC211" s="5">
        <v>3045.45</v>
      </c>
      <c r="BD211" s="5">
        <v>283852.59000000003</v>
      </c>
      <c r="BE211" s="5">
        <v>3225.59</v>
      </c>
      <c r="BF211" s="5">
        <v>283416.25</v>
      </c>
      <c r="BG211" s="5">
        <v>3220.63</v>
      </c>
      <c r="BH211" s="5">
        <v>281652.78000000003</v>
      </c>
      <c r="BI211" s="5">
        <v>3200.6</v>
      </c>
      <c r="BJ211" s="5">
        <v>347000</v>
      </c>
      <c r="BK211" s="5">
        <v>3943.18</v>
      </c>
      <c r="BL211" s="5">
        <v>100</v>
      </c>
      <c r="BM211" s="5">
        <v>0</v>
      </c>
      <c r="BN211" s="3">
        <v>160</v>
      </c>
      <c r="BO211" s="3">
        <v>0</v>
      </c>
      <c r="BP211" s="5">
        <v>42880000</v>
      </c>
      <c r="BQ211" s="3" t="s">
        <v>91</v>
      </c>
      <c r="BR211" s="3" t="s">
        <v>74</v>
      </c>
      <c r="BS211" s="3" t="s">
        <v>74</v>
      </c>
      <c r="BT211" s="3" t="s">
        <v>74</v>
      </c>
      <c r="BU211" s="6">
        <v>43370</v>
      </c>
      <c r="BV211" s="3" t="s">
        <v>829</v>
      </c>
    </row>
    <row r="212" spans="1:74" ht="13.5" customHeight="1" x14ac:dyDescent="0.25">
      <c r="A212" s="3">
        <v>376331116</v>
      </c>
      <c r="B212" s="3">
        <v>109</v>
      </c>
      <c r="C212" s="3" t="s">
        <v>830</v>
      </c>
      <c r="D212" s="3" t="s">
        <v>152</v>
      </c>
      <c r="E212" s="3" t="s">
        <v>75</v>
      </c>
      <c r="F212" s="3" t="s">
        <v>831</v>
      </c>
      <c r="G212" s="3" t="s">
        <v>601</v>
      </c>
      <c r="H212" s="3" t="s">
        <v>78</v>
      </c>
      <c r="I212" s="3" t="s">
        <v>74</v>
      </c>
      <c r="J212" s="3" t="s">
        <v>79</v>
      </c>
      <c r="K212" s="3" t="s">
        <v>80</v>
      </c>
      <c r="L212" s="3" t="s">
        <v>832</v>
      </c>
      <c r="M212" s="3" t="s">
        <v>833</v>
      </c>
      <c r="N212" s="3">
        <v>0</v>
      </c>
      <c r="O212" s="3">
        <v>0</v>
      </c>
      <c r="P212" s="4">
        <v>42675</v>
      </c>
      <c r="Q212" s="4">
        <v>43922</v>
      </c>
      <c r="R212" s="6"/>
      <c r="S212" s="6"/>
      <c r="T212" s="3" t="s">
        <v>83</v>
      </c>
      <c r="U212" s="3" t="s">
        <v>132</v>
      </c>
      <c r="V212" s="3" t="s">
        <v>281</v>
      </c>
      <c r="W212" s="3" t="s">
        <v>86</v>
      </c>
      <c r="X212" s="5">
        <v>4123.3</v>
      </c>
      <c r="Y212" s="5"/>
      <c r="Z212" s="3">
        <v>2</v>
      </c>
      <c r="AA212" s="3">
        <v>2</v>
      </c>
      <c r="AB212" s="3" t="s">
        <v>74</v>
      </c>
      <c r="AC212" s="3" t="s">
        <v>834</v>
      </c>
      <c r="AD212" s="3" t="s">
        <v>157</v>
      </c>
      <c r="AE212" s="3" t="s">
        <v>158</v>
      </c>
      <c r="AF212" s="3" t="s">
        <v>158</v>
      </c>
      <c r="AG212" s="3"/>
      <c r="AH212" s="3"/>
      <c r="AI212" s="3"/>
      <c r="AJ212" s="3" t="s">
        <v>158</v>
      </c>
      <c r="AK212" s="3"/>
      <c r="AL212" s="3" t="s">
        <v>159</v>
      </c>
      <c r="AM212" s="3"/>
      <c r="AN212" s="3"/>
      <c r="AO212" s="3"/>
      <c r="AP212" s="3"/>
      <c r="AQ212" s="3" t="s">
        <v>167</v>
      </c>
      <c r="AR212" s="3">
        <v>3</v>
      </c>
      <c r="AS212" s="3">
        <v>1</v>
      </c>
      <c r="AT212" s="3">
        <v>3</v>
      </c>
      <c r="AU212" s="3">
        <v>2</v>
      </c>
      <c r="AV212" s="5">
        <v>115</v>
      </c>
      <c r="AW212" s="5">
        <v>172.5</v>
      </c>
      <c r="AX212" s="3">
        <v>88</v>
      </c>
      <c r="AY212" s="3">
        <v>4</v>
      </c>
      <c r="AZ212" s="3">
        <v>11</v>
      </c>
      <c r="BA212" s="5">
        <v>3.3414299999999999</v>
      </c>
      <c r="BB212" s="5">
        <v>499619</v>
      </c>
      <c r="BC212" s="5">
        <v>4344.51</v>
      </c>
      <c r="BD212" s="5">
        <v>537370.18999999994</v>
      </c>
      <c r="BE212" s="5">
        <v>4672.78</v>
      </c>
      <c r="BF212" s="5">
        <v>529279.30000000005</v>
      </c>
      <c r="BG212" s="5">
        <v>4602.43</v>
      </c>
      <c r="BH212" s="5">
        <v>525042.82999999996</v>
      </c>
      <c r="BI212" s="5">
        <v>4565.59</v>
      </c>
      <c r="BJ212" s="5">
        <v>594000</v>
      </c>
      <c r="BK212" s="5">
        <v>5165.22</v>
      </c>
      <c r="BL212" s="5">
        <v>86.363636363636402</v>
      </c>
      <c r="BM212" s="5">
        <v>13.636363636363599</v>
      </c>
      <c r="BN212" s="3">
        <v>76</v>
      </c>
      <c r="BO212" s="3">
        <v>12</v>
      </c>
      <c r="BP212" s="5">
        <v>43966472</v>
      </c>
      <c r="BQ212" s="3" t="s">
        <v>91</v>
      </c>
      <c r="BR212" s="3" t="s">
        <v>74</v>
      </c>
      <c r="BS212" s="3" t="s">
        <v>74</v>
      </c>
      <c r="BT212" s="3" t="s">
        <v>74</v>
      </c>
      <c r="BU212" s="6">
        <v>43369</v>
      </c>
      <c r="BV212" s="3" t="s">
        <v>835</v>
      </c>
    </row>
    <row r="213" spans="1:74" ht="13.5" customHeight="1" x14ac:dyDescent="0.25">
      <c r="A213" s="3">
        <v>376331116</v>
      </c>
      <c r="B213" s="3">
        <v>109</v>
      </c>
      <c r="C213" s="3" t="s">
        <v>830</v>
      </c>
      <c r="D213" s="3" t="s">
        <v>152</v>
      </c>
      <c r="E213" s="3" t="s">
        <v>75</v>
      </c>
      <c r="F213" s="3" t="s">
        <v>831</v>
      </c>
      <c r="G213" s="3" t="s">
        <v>601</v>
      </c>
      <c r="H213" s="3" t="s">
        <v>78</v>
      </c>
      <c r="I213" s="3" t="s">
        <v>74</v>
      </c>
      <c r="J213" s="3" t="s">
        <v>79</v>
      </c>
      <c r="K213" s="3" t="s">
        <v>80</v>
      </c>
      <c r="L213" s="3" t="s">
        <v>832</v>
      </c>
      <c r="M213" s="3" t="s">
        <v>833</v>
      </c>
      <c r="N213" s="3">
        <v>0</v>
      </c>
      <c r="O213" s="3">
        <v>0</v>
      </c>
      <c r="P213" s="4">
        <v>42675</v>
      </c>
      <c r="Q213" s="4">
        <v>43922</v>
      </c>
      <c r="R213" s="6"/>
      <c r="S213" s="6"/>
      <c r="T213" s="3" t="s">
        <v>83</v>
      </c>
      <c r="U213" s="3" t="s">
        <v>276</v>
      </c>
      <c r="V213" s="3" t="s">
        <v>281</v>
      </c>
      <c r="W213" s="3" t="s">
        <v>86</v>
      </c>
      <c r="X213" s="5">
        <v>4123.3</v>
      </c>
      <c r="Y213" s="5"/>
      <c r="Z213" s="3">
        <v>2</v>
      </c>
      <c r="AA213" s="3">
        <v>2</v>
      </c>
      <c r="AB213" s="3" t="s">
        <v>74</v>
      </c>
      <c r="AC213" s="3" t="s">
        <v>834</v>
      </c>
      <c r="AD213" s="3" t="s">
        <v>157</v>
      </c>
      <c r="AE213" s="3" t="s">
        <v>158</v>
      </c>
      <c r="AF213" s="3" t="s">
        <v>158</v>
      </c>
      <c r="AG213" s="3"/>
      <c r="AH213" s="3"/>
      <c r="AI213" s="3"/>
      <c r="AJ213" s="3" t="s">
        <v>158</v>
      </c>
      <c r="AK213" s="3"/>
      <c r="AL213" s="3" t="s">
        <v>159</v>
      </c>
      <c r="AM213" s="3"/>
      <c r="AN213" s="3"/>
      <c r="AO213" s="3"/>
      <c r="AP213" s="3"/>
      <c r="AQ213" s="3" t="s">
        <v>150</v>
      </c>
      <c r="AR213" s="3">
        <v>3</v>
      </c>
      <c r="AS213" s="3">
        <v>3</v>
      </c>
      <c r="AT213" s="3">
        <v>4</v>
      </c>
      <c r="AU213" s="3">
        <v>2</v>
      </c>
      <c r="AV213" s="5">
        <v>259</v>
      </c>
      <c r="AW213" s="5">
        <v>388.5</v>
      </c>
      <c r="AX213" s="3">
        <v>4</v>
      </c>
      <c r="AY213" s="3">
        <v>4</v>
      </c>
      <c r="AZ213" s="3">
        <v>11</v>
      </c>
      <c r="BA213" s="5">
        <v>3.3414299999999999</v>
      </c>
      <c r="BB213" s="5">
        <v>767799</v>
      </c>
      <c r="BC213" s="5">
        <v>2964.47</v>
      </c>
      <c r="BD213" s="5">
        <v>825813.86</v>
      </c>
      <c r="BE213" s="5">
        <v>3188.47</v>
      </c>
      <c r="BF213" s="5">
        <v>813380.03</v>
      </c>
      <c r="BG213" s="5">
        <v>3140.46</v>
      </c>
      <c r="BH213" s="5">
        <v>806869.56</v>
      </c>
      <c r="BI213" s="5">
        <v>3115.32</v>
      </c>
      <c r="BJ213" s="5">
        <v>822000</v>
      </c>
      <c r="BK213" s="5">
        <v>3173.75</v>
      </c>
      <c r="BL213" s="5">
        <v>100</v>
      </c>
      <c r="BM213" s="5">
        <v>0</v>
      </c>
      <c r="BN213" s="3">
        <v>4</v>
      </c>
      <c r="BO213" s="3">
        <v>0</v>
      </c>
      <c r="BP213" s="5">
        <v>3071196</v>
      </c>
      <c r="BQ213" s="3" t="s">
        <v>91</v>
      </c>
      <c r="BR213" s="3" t="s">
        <v>74</v>
      </c>
      <c r="BS213" s="3" t="s">
        <v>74</v>
      </c>
      <c r="BT213" s="3" t="s">
        <v>74</v>
      </c>
      <c r="BU213" s="6">
        <v>43150</v>
      </c>
      <c r="BV213" s="3" t="s">
        <v>74</v>
      </c>
    </row>
    <row r="214" spans="1:74" ht="13.5" customHeight="1" x14ac:dyDescent="0.25">
      <c r="A214" s="3">
        <v>376331116</v>
      </c>
      <c r="B214" s="3">
        <v>109</v>
      </c>
      <c r="C214" s="3" t="s">
        <v>830</v>
      </c>
      <c r="D214" s="3" t="s">
        <v>152</v>
      </c>
      <c r="E214" s="3" t="s">
        <v>75</v>
      </c>
      <c r="F214" s="3" t="s">
        <v>831</v>
      </c>
      <c r="G214" s="3" t="s">
        <v>601</v>
      </c>
      <c r="H214" s="3" t="s">
        <v>78</v>
      </c>
      <c r="I214" s="3" t="s">
        <v>74</v>
      </c>
      <c r="J214" s="3" t="s">
        <v>79</v>
      </c>
      <c r="K214" s="3" t="s">
        <v>80</v>
      </c>
      <c r="L214" s="3" t="s">
        <v>832</v>
      </c>
      <c r="M214" s="3" t="s">
        <v>833</v>
      </c>
      <c r="N214" s="3">
        <v>0</v>
      </c>
      <c r="O214" s="3">
        <v>0</v>
      </c>
      <c r="P214" s="4">
        <v>42675</v>
      </c>
      <c r="Q214" s="4">
        <v>43922</v>
      </c>
      <c r="R214" s="6"/>
      <c r="S214" s="6"/>
      <c r="T214" s="3" t="s">
        <v>83</v>
      </c>
      <c r="U214" s="3" t="s">
        <v>276</v>
      </c>
      <c r="V214" s="3" t="s">
        <v>281</v>
      </c>
      <c r="W214" s="3" t="s">
        <v>86</v>
      </c>
      <c r="X214" s="5">
        <v>4123.3</v>
      </c>
      <c r="Y214" s="5"/>
      <c r="Z214" s="3">
        <v>2</v>
      </c>
      <c r="AA214" s="3">
        <v>2</v>
      </c>
      <c r="AB214" s="3" t="s">
        <v>74</v>
      </c>
      <c r="AC214" s="3" t="s">
        <v>834</v>
      </c>
      <c r="AD214" s="3" t="s">
        <v>157</v>
      </c>
      <c r="AE214" s="3" t="s">
        <v>158</v>
      </c>
      <c r="AF214" s="3" t="s">
        <v>158</v>
      </c>
      <c r="AG214" s="3"/>
      <c r="AH214" s="3"/>
      <c r="AI214" s="3"/>
      <c r="AJ214" s="3" t="s">
        <v>158</v>
      </c>
      <c r="AK214" s="3"/>
      <c r="AL214" s="3" t="s">
        <v>159</v>
      </c>
      <c r="AM214" s="3"/>
      <c r="AN214" s="3"/>
      <c r="AO214" s="3"/>
      <c r="AP214" s="3"/>
      <c r="AQ214" s="3" t="s">
        <v>285</v>
      </c>
      <c r="AR214" s="3">
        <v>4</v>
      </c>
      <c r="AS214" s="3">
        <v>2</v>
      </c>
      <c r="AT214" s="3">
        <v>3</v>
      </c>
      <c r="AU214" s="3">
        <v>2</v>
      </c>
      <c r="AV214" s="5">
        <v>210</v>
      </c>
      <c r="AW214" s="5">
        <v>315</v>
      </c>
      <c r="AX214" s="3">
        <v>8</v>
      </c>
      <c r="AY214" s="3">
        <v>4</v>
      </c>
      <c r="AZ214" s="3">
        <v>11</v>
      </c>
      <c r="BA214" s="5">
        <v>3.3414299999999999</v>
      </c>
      <c r="BB214" s="5">
        <v>907000</v>
      </c>
      <c r="BC214" s="5">
        <v>4319.05</v>
      </c>
      <c r="BD214" s="5">
        <v>975532.89</v>
      </c>
      <c r="BE214" s="5">
        <v>4645.3999999999996</v>
      </c>
      <c r="BF214" s="5">
        <v>960844.82</v>
      </c>
      <c r="BG214" s="5">
        <v>4575.45</v>
      </c>
      <c r="BH214" s="5">
        <v>953154</v>
      </c>
      <c r="BI214" s="5">
        <v>4538.83</v>
      </c>
      <c r="BJ214" s="5">
        <v>907000</v>
      </c>
      <c r="BK214" s="5">
        <v>4319.05</v>
      </c>
      <c r="BL214" s="5">
        <v>100</v>
      </c>
      <c r="BM214" s="5">
        <v>0</v>
      </c>
      <c r="BN214" s="3">
        <v>8</v>
      </c>
      <c r="BO214" s="3">
        <v>0</v>
      </c>
      <c r="BP214" s="5">
        <v>7256000</v>
      </c>
      <c r="BQ214" s="3" t="s">
        <v>91</v>
      </c>
      <c r="BR214" s="3" t="s">
        <v>74</v>
      </c>
      <c r="BS214" s="3" t="s">
        <v>74</v>
      </c>
      <c r="BT214" s="3" t="s">
        <v>74</v>
      </c>
      <c r="BU214" s="6">
        <v>42975</v>
      </c>
      <c r="BV214" s="3" t="s">
        <v>74</v>
      </c>
    </row>
    <row r="215" spans="1:74" ht="13.5" customHeight="1" x14ac:dyDescent="0.25">
      <c r="A215" s="3">
        <v>39428417</v>
      </c>
      <c r="B215" s="3">
        <v>110</v>
      </c>
      <c r="C215" s="3" t="s">
        <v>836</v>
      </c>
      <c r="D215" s="3" t="s">
        <v>74</v>
      </c>
      <c r="E215" s="3" t="s">
        <v>75</v>
      </c>
      <c r="F215" s="3" t="s">
        <v>837</v>
      </c>
      <c r="G215" s="3" t="s">
        <v>838</v>
      </c>
      <c r="H215" s="3" t="s">
        <v>78</v>
      </c>
      <c r="I215" s="3" t="s">
        <v>74</v>
      </c>
      <c r="J215" s="3" t="s">
        <v>79</v>
      </c>
      <c r="K215" s="3" t="s">
        <v>80</v>
      </c>
      <c r="L215" s="3" t="s">
        <v>839</v>
      </c>
      <c r="M215" s="3" t="s">
        <v>144</v>
      </c>
      <c r="N215" s="3">
        <v>0</v>
      </c>
      <c r="O215" s="3">
        <v>0</v>
      </c>
      <c r="P215" s="4">
        <v>42125</v>
      </c>
      <c r="Q215" s="4">
        <v>42856</v>
      </c>
      <c r="R215" s="6"/>
      <c r="S215" s="6"/>
      <c r="T215" s="3" t="s">
        <v>83</v>
      </c>
      <c r="U215" s="3" t="s">
        <v>93</v>
      </c>
      <c r="V215" s="3" t="s">
        <v>85</v>
      </c>
      <c r="W215" s="3" t="s">
        <v>98</v>
      </c>
      <c r="X215" s="5">
        <v>738.82</v>
      </c>
      <c r="Y215" s="5"/>
      <c r="Z215" s="3">
        <v>1</v>
      </c>
      <c r="AA215" s="3">
        <v>2</v>
      </c>
      <c r="AB215" s="3" t="s">
        <v>74</v>
      </c>
      <c r="AC215" s="3" t="s">
        <v>74</v>
      </c>
      <c r="AD215" s="3" t="s">
        <v>88</v>
      </c>
      <c r="AE215" s="3" t="s">
        <v>89</v>
      </c>
      <c r="AF215" s="3" t="s">
        <v>89</v>
      </c>
      <c r="AG215" s="3"/>
      <c r="AH215" s="3"/>
      <c r="AI215" s="3"/>
      <c r="AJ215" s="3" t="s">
        <v>89</v>
      </c>
      <c r="AK215" s="3"/>
      <c r="AL215" s="3" t="s">
        <v>89</v>
      </c>
      <c r="AM215" s="3"/>
      <c r="AN215" s="3"/>
      <c r="AO215" s="3"/>
      <c r="AP215" s="3"/>
      <c r="AQ215" s="3" t="s">
        <v>90</v>
      </c>
      <c r="AR215" s="3">
        <v>2</v>
      </c>
      <c r="AS215" s="3">
        <v>1</v>
      </c>
      <c r="AT215" s="3">
        <v>2</v>
      </c>
      <c r="AU215" s="3">
        <v>1</v>
      </c>
      <c r="AV215" s="5">
        <v>66</v>
      </c>
      <c r="AW215" s="5">
        <v>99</v>
      </c>
      <c r="AX215" s="3">
        <v>40</v>
      </c>
      <c r="AY215" s="3">
        <v>4</v>
      </c>
      <c r="AZ215" s="3">
        <v>10</v>
      </c>
      <c r="BA215" s="5">
        <v>3.0617200000000002</v>
      </c>
      <c r="BB215" s="5">
        <v>177870</v>
      </c>
      <c r="BC215" s="5">
        <v>2695</v>
      </c>
      <c r="BD215" s="5">
        <v>210520.83</v>
      </c>
      <c r="BE215" s="5">
        <v>3189.71</v>
      </c>
      <c r="BF215" s="5">
        <v>214237.49</v>
      </c>
      <c r="BG215" s="5">
        <v>3246.02</v>
      </c>
      <c r="BH215" s="5">
        <v>221420.31</v>
      </c>
      <c r="BI215" s="5">
        <v>3354.85</v>
      </c>
      <c r="BJ215" s="5">
        <v>228000</v>
      </c>
      <c r="BK215" s="5">
        <v>3454.55</v>
      </c>
      <c r="BL215" s="5">
        <v>67.5</v>
      </c>
      <c r="BM215" s="5">
        <v>32.5</v>
      </c>
      <c r="BN215" s="3">
        <v>27</v>
      </c>
      <c r="BO215" s="3">
        <v>13</v>
      </c>
      <c r="BP215" s="5">
        <v>7114800</v>
      </c>
      <c r="BQ215" s="3" t="s">
        <v>91</v>
      </c>
      <c r="BR215" s="3" t="s">
        <v>74</v>
      </c>
      <c r="BS215" s="3" t="s">
        <v>74</v>
      </c>
      <c r="BT215" s="3" t="s">
        <v>74</v>
      </c>
      <c r="BU215" s="6">
        <v>43367</v>
      </c>
      <c r="BV215" s="3" t="s">
        <v>840</v>
      </c>
    </row>
    <row r="216" spans="1:74" ht="13.5" customHeight="1" x14ac:dyDescent="0.25">
      <c r="A216" s="3">
        <v>39428417</v>
      </c>
      <c r="B216" s="3">
        <v>110</v>
      </c>
      <c r="C216" s="3" t="s">
        <v>836</v>
      </c>
      <c r="D216" s="3" t="s">
        <v>74</v>
      </c>
      <c r="E216" s="3" t="s">
        <v>75</v>
      </c>
      <c r="F216" s="3" t="s">
        <v>837</v>
      </c>
      <c r="G216" s="3" t="s">
        <v>838</v>
      </c>
      <c r="H216" s="3" t="s">
        <v>78</v>
      </c>
      <c r="I216" s="3" t="s">
        <v>74</v>
      </c>
      <c r="J216" s="3" t="s">
        <v>79</v>
      </c>
      <c r="K216" s="3" t="s">
        <v>80</v>
      </c>
      <c r="L216" s="3" t="s">
        <v>839</v>
      </c>
      <c r="M216" s="3" t="s">
        <v>144</v>
      </c>
      <c r="N216" s="3">
        <v>0</v>
      </c>
      <c r="O216" s="3">
        <v>0</v>
      </c>
      <c r="P216" s="4">
        <v>42125</v>
      </c>
      <c r="Q216" s="4">
        <v>42856</v>
      </c>
      <c r="R216" s="6"/>
      <c r="S216" s="6"/>
      <c r="T216" s="3" t="s">
        <v>83</v>
      </c>
      <c r="U216" s="3" t="s">
        <v>84</v>
      </c>
      <c r="V216" s="3" t="s">
        <v>85</v>
      </c>
      <c r="W216" s="3" t="s">
        <v>98</v>
      </c>
      <c r="X216" s="5">
        <v>738.82</v>
      </c>
      <c r="Y216" s="5"/>
      <c r="Z216" s="3">
        <v>1</v>
      </c>
      <c r="AA216" s="3">
        <v>2</v>
      </c>
      <c r="AB216" s="3" t="s">
        <v>74</v>
      </c>
      <c r="AC216" s="3" t="s">
        <v>74</v>
      </c>
      <c r="AD216" s="3" t="s">
        <v>88</v>
      </c>
      <c r="AE216" s="3" t="s">
        <v>89</v>
      </c>
      <c r="AF216" s="3" t="s">
        <v>89</v>
      </c>
      <c r="AG216" s="3"/>
      <c r="AH216" s="3"/>
      <c r="AI216" s="3"/>
      <c r="AJ216" s="3" t="s">
        <v>89</v>
      </c>
      <c r="AK216" s="3"/>
      <c r="AL216" s="3" t="s">
        <v>89</v>
      </c>
      <c r="AM216" s="3"/>
      <c r="AN216" s="3"/>
      <c r="AO216" s="3"/>
      <c r="AP216" s="3"/>
      <c r="AQ216" s="3" t="s">
        <v>169</v>
      </c>
      <c r="AR216" s="3">
        <v>3</v>
      </c>
      <c r="AS216" s="3">
        <v>3</v>
      </c>
      <c r="AT216" s="3">
        <v>3</v>
      </c>
      <c r="AU216" s="3">
        <v>2</v>
      </c>
      <c r="AV216" s="5">
        <v>132</v>
      </c>
      <c r="AW216" s="5">
        <v>198</v>
      </c>
      <c r="AX216" s="3">
        <v>4</v>
      </c>
      <c r="AY216" s="3">
        <v>4</v>
      </c>
      <c r="AZ216" s="3">
        <v>10</v>
      </c>
      <c r="BA216" s="5">
        <v>3.0617200000000002</v>
      </c>
      <c r="BB216" s="5">
        <v>296450</v>
      </c>
      <c r="BC216" s="5">
        <v>2245.83</v>
      </c>
      <c r="BD216" s="5">
        <v>350868.05</v>
      </c>
      <c r="BE216" s="5">
        <v>2658.09</v>
      </c>
      <c r="BF216" s="5">
        <v>357062.48</v>
      </c>
      <c r="BG216" s="5">
        <v>2705.01</v>
      </c>
      <c r="BH216" s="5">
        <v>369033.85</v>
      </c>
      <c r="BI216" s="5">
        <v>2795.71</v>
      </c>
      <c r="BJ216" s="5">
        <v>385875</v>
      </c>
      <c r="BK216" s="5">
        <v>2923.3</v>
      </c>
      <c r="BL216" s="5">
        <v>100</v>
      </c>
      <c r="BM216" s="5">
        <v>0</v>
      </c>
      <c r="BN216" s="3">
        <v>4</v>
      </c>
      <c r="BO216" s="3">
        <v>0</v>
      </c>
      <c r="BP216" s="5">
        <v>1185800</v>
      </c>
      <c r="BQ216" s="3" t="s">
        <v>91</v>
      </c>
      <c r="BR216" s="3" t="s">
        <v>74</v>
      </c>
      <c r="BS216" s="3" t="s">
        <v>74</v>
      </c>
      <c r="BT216" s="3" t="s">
        <v>74</v>
      </c>
      <c r="BU216" s="6">
        <v>42968</v>
      </c>
      <c r="BV216" s="3" t="s">
        <v>74</v>
      </c>
    </row>
    <row r="217" spans="1:74" ht="13.5" customHeight="1" x14ac:dyDescent="0.25">
      <c r="A217" s="3">
        <v>39323317</v>
      </c>
      <c r="B217" s="3">
        <v>111</v>
      </c>
      <c r="C217" s="3" t="s">
        <v>841</v>
      </c>
      <c r="D217" s="3" t="s">
        <v>842</v>
      </c>
      <c r="E217" s="3" t="s">
        <v>75</v>
      </c>
      <c r="F217" s="3" t="s">
        <v>843</v>
      </c>
      <c r="G217" s="3" t="s">
        <v>434</v>
      </c>
      <c r="H217" s="3" t="s">
        <v>78</v>
      </c>
      <c r="I217" s="3" t="s">
        <v>74</v>
      </c>
      <c r="J217" s="3" t="s">
        <v>79</v>
      </c>
      <c r="K217" s="3" t="s">
        <v>80</v>
      </c>
      <c r="L217" s="3" t="s">
        <v>844</v>
      </c>
      <c r="M217" s="3" t="s">
        <v>144</v>
      </c>
      <c r="N217" s="3">
        <v>0</v>
      </c>
      <c r="O217" s="3">
        <v>0</v>
      </c>
      <c r="P217" s="4">
        <v>42705</v>
      </c>
      <c r="Q217" s="4">
        <v>43556</v>
      </c>
      <c r="R217" s="6"/>
      <c r="S217" s="6"/>
      <c r="T217" s="3" t="s">
        <v>83</v>
      </c>
      <c r="U217" s="3" t="s">
        <v>93</v>
      </c>
      <c r="V217" s="3" t="s">
        <v>85</v>
      </c>
      <c r="W217" s="3" t="s">
        <v>86</v>
      </c>
      <c r="X217" s="5">
        <v>7148.34</v>
      </c>
      <c r="Y217" s="5"/>
      <c r="Z217" s="3">
        <v>3</v>
      </c>
      <c r="AA217" s="3">
        <v>1</v>
      </c>
      <c r="AB217" s="3" t="s">
        <v>74</v>
      </c>
      <c r="AC217" s="3" t="s">
        <v>845</v>
      </c>
      <c r="AD217" s="3" t="s">
        <v>415</v>
      </c>
      <c r="AE217" s="3" t="s">
        <v>416</v>
      </c>
      <c r="AF217" s="3" t="s">
        <v>416</v>
      </c>
      <c r="AG217" s="3"/>
      <c r="AH217" s="3"/>
      <c r="AI217" s="3"/>
      <c r="AJ217" s="3" t="s">
        <v>416</v>
      </c>
      <c r="AK217" s="3"/>
      <c r="AL217" s="3" t="s">
        <v>301</v>
      </c>
      <c r="AM217" s="3"/>
      <c r="AN217" s="3"/>
      <c r="AO217" s="3"/>
      <c r="AP217" s="3" t="s">
        <v>307</v>
      </c>
      <c r="AQ217" s="3" t="s">
        <v>90</v>
      </c>
      <c r="AR217" s="3">
        <v>2</v>
      </c>
      <c r="AS217" s="3">
        <v>1</v>
      </c>
      <c r="AT217" s="3">
        <v>2</v>
      </c>
      <c r="AU217" s="3">
        <v>1</v>
      </c>
      <c r="AV217" s="5">
        <v>61.19</v>
      </c>
      <c r="AW217" s="5">
        <v>91.78</v>
      </c>
      <c r="AX217" s="3">
        <v>96</v>
      </c>
      <c r="AY217" s="3">
        <v>4</v>
      </c>
      <c r="AZ217" s="3">
        <v>8</v>
      </c>
      <c r="BA217" s="5">
        <v>1.7118500000000001</v>
      </c>
      <c r="BB217" s="5">
        <v>176544</v>
      </c>
      <c r="BC217" s="5">
        <v>2885.18</v>
      </c>
      <c r="BD217" s="5">
        <v>189233.78</v>
      </c>
      <c r="BE217" s="5">
        <v>3092.56</v>
      </c>
      <c r="BF217" s="5">
        <v>186020.13</v>
      </c>
      <c r="BG217" s="5">
        <v>3040.04</v>
      </c>
      <c r="BH217" s="5">
        <v>185582.13</v>
      </c>
      <c r="BI217" s="5">
        <v>3032.89</v>
      </c>
      <c r="BJ217" s="5">
        <v>192000</v>
      </c>
      <c r="BK217" s="5">
        <v>3137.77</v>
      </c>
      <c r="BL217" s="5">
        <v>97.9166666666667</v>
      </c>
      <c r="BM217" s="5">
        <v>2.0833333333333401</v>
      </c>
      <c r="BN217" s="3">
        <v>94</v>
      </c>
      <c r="BO217" s="3">
        <v>2</v>
      </c>
      <c r="BP217" s="5">
        <v>16948224</v>
      </c>
      <c r="BQ217" s="3" t="s">
        <v>91</v>
      </c>
      <c r="BR217" s="3" t="s">
        <v>307</v>
      </c>
      <c r="BS217" s="3" t="s">
        <v>74</v>
      </c>
      <c r="BT217" s="3" t="s">
        <v>74</v>
      </c>
      <c r="BU217" s="6">
        <v>43368</v>
      </c>
      <c r="BV217" s="3" t="s">
        <v>846</v>
      </c>
    </row>
    <row r="218" spans="1:74" ht="13.5" customHeight="1" x14ac:dyDescent="0.25">
      <c r="A218" s="3">
        <v>32458214</v>
      </c>
      <c r="B218" s="3">
        <v>112</v>
      </c>
      <c r="C218" s="3" t="s">
        <v>847</v>
      </c>
      <c r="D218" s="3" t="s">
        <v>74</v>
      </c>
      <c r="E218" s="3" t="s">
        <v>75</v>
      </c>
      <c r="F218" s="3" t="s">
        <v>848</v>
      </c>
      <c r="G218" s="3" t="s">
        <v>849</v>
      </c>
      <c r="H218" s="3" t="s">
        <v>78</v>
      </c>
      <c r="I218" s="3" t="s">
        <v>74</v>
      </c>
      <c r="J218" s="3" t="s">
        <v>79</v>
      </c>
      <c r="K218" s="3" t="s">
        <v>80</v>
      </c>
      <c r="L218" s="3" t="s">
        <v>850</v>
      </c>
      <c r="M218" s="3" t="s">
        <v>74</v>
      </c>
      <c r="N218" s="3">
        <v>0</v>
      </c>
      <c r="O218" s="3">
        <v>0</v>
      </c>
      <c r="P218" s="4">
        <v>41426</v>
      </c>
      <c r="Q218" s="4">
        <v>42522</v>
      </c>
      <c r="R218" s="6"/>
      <c r="S218" s="6"/>
      <c r="T218" s="3" t="s">
        <v>131</v>
      </c>
      <c r="U218" s="3" t="s">
        <v>93</v>
      </c>
      <c r="V218" s="3" t="s">
        <v>120</v>
      </c>
      <c r="W218" s="3" t="s">
        <v>86</v>
      </c>
      <c r="X218" s="5">
        <v>55000</v>
      </c>
      <c r="Y218" s="5"/>
      <c r="Z218" s="3">
        <v>0</v>
      </c>
      <c r="AA218" s="3">
        <v>0</v>
      </c>
      <c r="AB218" s="3" t="s">
        <v>74</v>
      </c>
      <c r="AC218" s="3" t="s">
        <v>110</v>
      </c>
      <c r="AD218" s="3" t="s">
        <v>851</v>
      </c>
      <c r="AE218" s="3" t="s">
        <v>852</v>
      </c>
      <c r="AF218" s="3" t="s">
        <v>852</v>
      </c>
      <c r="AG218" s="3"/>
      <c r="AH218" s="3"/>
      <c r="AI218" s="3"/>
      <c r="AJ218" s="3" t="s">
        <v>852</v>
      </c>
      <c r="AK218" s="3"/>
      <c r="AL218" s="3" t="s">
        <v>853</v>
      </c>
      <c r="AM218" s="3"/>
      <c r="AN218" s="3"/>
      <c r="AO218" s="3"/>
      <c r="AP218" s="3"/>
      <c r="AQ218" s="3" t="s">
        <v>178</v>
      </c>
      <c r="AR218" s="3">
        <v>2</v>
      </c>
      <c r="AS218" s="3">
        <v>0</v>
      </c>
      <c r="AT218" s="3">
        <v>1</v>
      </c>
      <c r="AU218" s="3">
        <v>1</v>
      </c>
      <c r="AV218" s="5">
        <v>49.8</v>
      </c>
      <c r="AW218" s="5">
        <v>88</v>
      </c>
      <c r="AX218" s="3">
        <v>300</v>
      </c>
      <c r="AY218" s="3">
        <v>0</v>
      </c>
      <c r="AZ218" s="3">
        <v>1</v>
      </c>
      <c r="BA218" s="5">
        <v>2.1729599999999998</v>
      </c>
      <c r="BB218" s="5">
        <v>150000</v>
      </c>
      <c r="BC218" s="5">
        <v>3012.05</v>
      </c>
      <c r="BD218" s="5">
        <v>199970.12</v>
      </c>
      <c r="BE218" s="5">
        <v>4015.47</v>
      </c>
      <c r="BF218" s="5">
        <v>201327.93</v>
      </c>
      <c r="BG218" s="5">
        <v>4042.73</v>
      </c>
      <c r="BH218" s="5">
        <v>187458.35</v>
      </c>
      <c r="BI218" s="5">
        <v>3764.23</v>
      </c>
      <c r="BJ218" s="5">
        <v>171000</v>
      </c>
      <c r="BK218" s="5">
        <v>3433.73</v>
      </c>
      <c r="BL218" s="5">
        <v>100</v>
      </c>
      <c r="BM218" s="5">
        <v>0</v>
      </c>
      <c r="BN218" s="3">
        <v>300</v>
      </c>
      <c r="BO218" s="3">
        <v>0</v>
      </c>
      <c r="BP218" s="5">
        <v>45000000</v>
      </c>
      <c r="BQ218" s="3" t="s">
        <v>91</v>
      </c>
      <c r="BR218" s="3" t="s">
        <v>74</v>
      </c>
      <c r="BS218" s="3" t="s">
        <v>74</v>
      </c>
      <c r="BT218" s="3" t="s">
        <v>74</v>
      </c>
      <c r="BU218" s="6">
        <v>42969</v>
      </c>
      <c r="BV218" s="3" t="s">
        <v>74</v>
      </c>
    </row>
    <row r="219" spans="1:74" ht="13.5" customHeight="1" x14ac:dyDescent="0.25">
      <c r="A219" s="3">
        <v>344451112</v>
      </c>
      <c r="B219" s="3">
        <v>113</v>
      </c>
      <c r="C219" s="3" t="s">
        <v>854</v>
      </c>
      <c r="D219" s="3" t="s">
        <v>74</v>
      </c>
      <c r="E219" s="3" t="s">
        <v>75</v>
      </c>
      <c r="F219" s="3" t="s">
        <v>855</v>
      </c>
      <c r="G219" s="3" t="s">
        <v>434</v>
      </c>
      <c r="H219" s="3" t="s">
        <v>78</v>
      </c>
      <c r="I219" s="3" t="s">
        <v>74</v>
      </c>
      <c r="J219" s="3" t="s">
        <v>79</v>
      </c>
      <c r="K219" s="3" t="s">
        <v>80</v>
      </c>
      <c r="L219" s="3" t="s">
        <v>844</v>
      </c>
      <c r="M219" s="3" t="s">
        <v>74</v>
      </c>
      <c r="N219" s="3">
        <v>0</v>
      </c>
      <c r="O219" s="3">
        <v>0</v>
      </c>
      <c r="P219" s="4">
        <v>41579</v>
      </c>
      <c r="Q219" s="4">
        <v>42430</v>
      </c>
      <c r="R219" s="6"/>
      <c r="S219" s="6"/>
      <c r="T219" s="3" t="s">
        <v>83</v>
      </c>
      <c r="U219" s="3" t="s">
        <v>84</v>
      </c>
      <c r="V219" s="3" t="s">
        <v>85</v>
      </c>
      <c r="W219" s="3" t="s">
        <v>86</v>
      </c>
      <c r="X219" s="5">
        <v>968.44</v>
      </c>
      <c r="Y219" s="5"/>
      <c r="Z219" s="3">
        <v>1</v>
      </c>
      <c r="AA219" s="3">
        <v>2</v>
      </c>
      <c r="AB219" s="3" t="s">
        <v>74</v>
      </c>
      <c r="AC219" s="3" t="s">
        <v>856</v>
      </c>
      <c r="AD219" s="3" t="s">
        <v>436</v>
      </c>
      <c r="AE219" s="3" t="s">
        <v>437</v>
      </c>
      <c r="AF219" s="3" t="s">
        <v>437</v>
      </c>
      <c r="AG219" s="3"/>
      <c r="AH219" s="3"/>
      <c r="AI219" s="3"/>
      <c r="AJ219" s="3" t="s">
        <v>437</v>
      </c>
      <c r="AK219" s="3"/>
      <c r="AL219" s="3" t="s">
        <v>437</v>
      </c>
      <c r="AM219" s="3"/>
      <c r="AN219" s="3"/>
      <c r="AO219" s="3"/>
      <c r="AP219" s="3"/>
      <c r="AQ219" s="3" t="s">
        <v>90</v>
      </c>
      <c r="AR219" s="3">
        <v>2</v>
      </c>
      <c r="AS219" s="3">
        <v>1</v>
      </c>
      <c r="AT219" s="3">
        <v>2</v>
      </c>
      <c r="AU219" s="3">
        <v>1</v>
      </c>
      <c r="AV219" s="5">
        <v>61</v>
      </c>
      <c r="AW219" s="5">
        <v>91.5</v>
      </c>
      <c r="AX219" s="3">
        <v>32</v>
      </c>
      <c r="AY219" s="3">
        <v>4</v>
      </c>
      <c r="AZ219" s="3">
        <v>8</v>
      </c>
      <c r="BA219" s="5">
        <v>2.29427</v>
      </c>
      <c r="BB219" s="5">
        <v>177650</v>
      </c>
      <c r="BC219" s="5">
        <v>2912.3</v>
      </c>
      <c r="BD219" s="5">
        <v>232527.44</v>
      </c>
      <c r="BE219" s="5">
        <v>3811.93</v>
      </c>
      <c r="BF219" s="5">
        <v>231304.04</v>
      </c>
      <c r="BG219" s="5">
        <v>3791.88</v>
      </c>
      <c r="BH219" s="5">
        <v>220104.04</v>
      </c>
      <c r="BI219" s="5">
        <v>3608.27</v>
      </c>
      <c r="BJ219" s="5">
        <v>236000</v>
      </c>
      <c r="BK219" s="5">
        <v>3868.85</v>
      </c>
      <c r="BL219" s="5">
        <v>100</v>
      </c>
      <c r="BM219" s="5">
        <v>0</v>
      </c>
      <c r="BN219" s="3">
        <v>32</v>
      </c>
      <c r="BO219" s="3">
        <v>0</v>
      </c>
      <c r="BP219" s="5">
        <v>5684800</v>
      </c>
      <c r="BQ219" s="3" t="s">
        <v>91</v>
      </c>
      <c r="BR219" s="3" t="s">
        <v>74</v>
      </c>
      <c r="BS219" s="3" t="s">
        <v>74</v>
      </c>
      <c r="BT219" s="3" t="s">
        <v>74</v>
      </c>
      <c r="BU219" s="6">
        <v>42607</v>
      </c>
      <c r="BV219" s="3" t="s">
        <v>74</v>
      </c>
    </row>
    <row r="220" spans="1:74" ht="13.5" customHeight="1" x14ac:dyDescent="0.25">
      <c r="A220" s="3">
        <v>329981115</v>
      </c>
      <c r="B220" s="3">
        <v>114</v>
      </c>
      <c r="C220" s="3" t="s">
        <v>857</v>
      </c>
      <c r="D220" s="3" t="s">
        <v>858</v>
      </c>
      <c r="E220" s="3" t="s">
        <v>75</v>
      </c>
      <c r="F220" s="3" t="s">
        <v>859</v>
      </c>
      <c r="G220" s="3" t="s">
        <v>154</v>
      </c>
      <c r="H220" s="3" t="s">
        <v>78</v>
      </c>
      <c r="I220" s="3" t="s">
        <v>74</v>
      </c>
      <c r="J220" s="3" t="s">
        <v>79</v>
      </c>
      <c r="K220" s="3" t="s">
        <v>80</v>
      </c>
      <c r="L220" s="3" t="s">
        <v>860</v>
      </c>
      <c r="M220" s="3" t="s">
        <v>74</v>
      </c>
      <c r="N220" s="3">
        <v>0</v>
      </c>
      <c r="O220" s="3">
        <v>0</v>
      </c>
      <c r="P220" s="4">
        <v>42248</v>
      </c>
      <c r="Q220" s="4">
        <v>43160</v>
      </c>
      <c r="R220" s="6"/>
      <c r="S220" s="6"/>
      <c r="T220" s="3" t="s">
        <v>83</v>
      </c>
      <c r="U220" s="3" t="s">
        <v>93</v>
      </c>
      <c r="V220" s="3" t="s">
        <v>85</v>
      </c>
      <c r="W220" s="3" t="s">
        <v>86</v>
      </c>
      <c r="X220" s="5">
        <v>21635</v>
      </c>
      <c r="Y220" s="5"/>
      <c r="Z220" s="3">
        <v>2</v>
      </c>
      <c r="AA220" s="3">
        <v>2</v>
      </c>
      <c r="AB220" s="3" t="s">
        <v>74</v>
      </c>
      <c r="AC220" s="3" t="s">
        <v>861</v>
      </c>
      <c r="AD220" s="3" t="s">
        <v>165</v>
      </c>
      <c r="AE220" s="3" t="s">
        <v>862</v>
      </c>
      <c r="AF220" s="3" t="s">
        <v>862</v>
      </c>
      <c r="AG220" s="3"/>
      <c r="AH220" s="3"/>
      <c r="AI220" s="3"/>
      <c r="AJ220" s="3" t="s">
        <v>862</v>
      </c>
      <c r="AK220" s="3"/>
      <c r="AL220" s="3" t="s">
        <v>136</v>
      </c>
      <c r="AM220" s="3"/>
      <c r="AN220" s="3"/>
      <c r="AO220" s="3"/>
      <c r="AP220" s="3"/>
      <c r="AQ220" s="3" t="s">
        <v>90</v>
      </c>
      <c r="AR220" s="3">
        <v>2</v>
      </c>
      <c r="AS220" s="3">
        <v>1</v>
      </c>
      <c r="AT220" s="3">
        <v>1</v>
      </c>
      <c r="AU220" s="3">
        <v>2</v>
      </c>
      <c r="AV220" s="5">
        <v>62</v>
      </c>
      <c r="AW220" s="5">
        <v>93</v>
      </c>
      <c r="AX220" s="3">
        <v>64</v>
      </c>
      <c r="AY220" s="3">
        <v>4</v>
      </c>
      <c r="AZ220" s="3">
        <v>8</v>
      </c>
      <c r="BA220" s="5">
        <v>3.9058099999999998</v>
      </c>
      <c r="BB220" s="5">
        <v>186102</v>
      </c>
      <c r="BC220" s="5">
        <v>3001.65</v>
      </c>
      <c r="BD220" s="5">
        <v>213391.45</v>
      </c>
      <c r="BE220" s="5">
        <v>3441.8</v>
      </c>
      <c r="BF220" s="5">
        <v>218454.45</v>
      </c>
      <c r="BG220" s="5">
        <v>3523.46</v>
      </c>
      <c r="BH220" s="5">
        <v>206836.38</v>
      </c>
      <c r="BI220" s="5">
        <v>3336.08</v>
      </c>
      <c r="BJ220" s="5">
        <v>215000</v>
      </c>
      <c r="BK220" s="5">
        <v>3467.74</v>
      </c>
      <c r="BL220" s="5">
        <v>100</v>
      </c>
      <c r="BM220" s="5">
        <v>0</v>
      </c>
      <c r="BN220" s="3">
        <v>64</v>
      </c>
      <c r="BO220" s="3">
        <v>0</v>
      </c>
      <c r="BP220" s="5">
        <v>11910528</v>
      </c>
      <c r="BQ220" s="3" t="s">
        <v>91</v>
      </c>
      <c r="BR220" s="3" t="s">
        <v>74</v>
      </c>
      <c r="BS220" s="3" t="s">
        <v>74</v>
      </c>
      <c r="BT220" s="3" t="s">
        <v>74</v>
      </c>
      <c r="BU220" s="6">
        <v>43164</v>
      </c>
      <c r="BV220" s="3" t="s">
        <v>74</v>
      </c>
    </row>
    <row r="221" spans="1:74" ht="13.5" customHeight="1" x14ac:dyDescent="0.25">
      <c r="A221" s="3">
        <v>39416417</v>
      </c>
      <c r="B221" s="3">
        <v>115</v>
      </c>
      <c r="C221" s="3" t="s">
        <v>863</v>
      </c>
      <c r="D221" s="3" t="s">
        <v>236</v>
      </c>
      <c r="E221" s="3" t="s">
        <v>75</v>
      </c>
      <c r="F221" s="3" t="s">
        <v>864</v>
      </c>
      <c r="G221" s="3" t="s">
        <v>597</v>
      </c>
      <c r="H221" s="3" t="s">
        <v>78</v>
      </c>
      <c r="I221" s="3" t="s">
        <v>376</v>
      </c>
      <c r="J221" s="3" t="s">
        <v>79</v>
      </c>
      <c r="K221" s="3" t="s">
        <v>80</v>
      </c>
      <c r="L221" s="3" t="s">
        <v>865</v>
      </c>
      <c r="M221" s="3" t="s">
        <v>144</v>
      </c>
      <c r="N221" s="3">
        <v>0</v>
      </c>
      <c r="O221" s="3">
        <v>0</v>
      </c>
      <c r="P221" s="4">
        <v>42430</v>
      </c>
      <c r="Q221" s="4">
        <v>43435</v>
      </c>
      <c r="R221" s="6"/>
      <c r="S221" s="6"/>
      <c r="T221" s="3" t="s">
        <v>240</v>
      </c>
      <c r="U221" s="3" t="s">
        <v>74</v>
      </c>
      <c r="V221" s="3" t="s">
        <v>120</v>
      </c>
      <c r="W221" s="3" t="s">
        <v>86</v>
      </c>
      <c r="X221" s="5">
        <v>169394.04</v>
      </c>
      <c r="Y221" s="5"/>
      <c r="Z221" s="3">
        <v>0</v>
      </c>
      <c r="AA221" s="3">
        <v>0</v>
      </c>
      <c r="AB221" s="3" t="s">
        <v>74</v>
      </c>
      <c r="AC221" s="3" t="s">
        <v>74</v>
      </c>
      <c r="AD221" s="3" t="s">
        <v>293</v>
      </c>
      <c r="AE221" s="3" t="s">
        <v>294</v>
      </c>
      <c r="AF221" s="3" t="s">
        <v>294</v>
      </c>
      <c r="AG221" s="3"/>
      <c r="AH221" s="3"/>
      <c r="AI221" s="3"/>
      <c r="AJ221" s="3" t="s">
        <v>294</v>
      </c>
      <c r="AK221" s="3"/>
      <c r="AL221" s="3" t="s">
        <v>866</v>
      </c>
      <c r="AM221" s="3"/>
      <c r="AN221" s="3"/>
      <c r="AO221" s="3"/>
      <c r="AP221" s="3"/>
      <c r="AQ221" s="3" t="s">
        <v>245</v>
      </c>
      <c r="AR221" s="3">
        <v>0</v>
      </c>
      <c r="AS221" s="3">
        <v>0</v>
      </c>
      <c r="AT221" s="3">
        <v>0</v>
      </c>
      <c r="AU221" s="3">
        <v>0</v>
      </c>
      <c r="AV221" s="5">
        <v>300</v>
      </c>
      <c r="AW221" s="5">
        <v>300</v>
      </c>
      <c r="AX221" s="3">
        <v>192</v>
      </c>
      <c r="AY221" s="3">
        <v>0</v>
      </c>
      <c r="AZ221" s="3">
        <v>0</v>
      </c>
      <c r="BA221" s="5">
        <v>3.7033100000000001</v>
      </c>
      <c r="BB221" s="5">
        <v>187110</v>
      </c>
      <c r="BC221" s="5">
        <v>623.70000000000005</v>
      </c>
      <c r="BD221" s="5">
        <v>209536.95</v>
      </c>
      <c r="BE221" s="5">
        <v>698.46</v>
      </c>
      <c r="BF221" s="5">
        <v>205207.29</v>
      </c>
      <c r="BG221" s="5">
        <v>684.02</v>
      </c>
      <c r="BH221" s="5">
        <v>206642.68</v>
      </c>
      <c r="BI221" s="5">
        <v>688.81</v>
      </c>
      <c r="BJ221" s="5">
        <v>204000</v>
      </c>
      <c r="BK221" s="5">
        <v>680</v>
      </c>
      <c r="BL221" s="5">
        <v>70.3125</v>
      </c>
      <c r="BM221" s="5">
        <v>29.6875</v>
      </c>
      <c r="BN221" s="3">
        <v>135</v>
      </c>
      <c r="BO221" s="3">
        <v>57</v>
      </c>
      <c r="BP221" s="5">
        <v>35925120</v>
      </c>
      <c r="BQ221" s="3" t="s">
        <v>91</v>
      </c>
      <c r="BR221" s="3" t="s">
        <v>74</v>
      </c>
      <c r="BS221" s="3" t="s">
        <v>74</v>
      </c>
      <c r="BT221" s="3" t="s">
        <v>74</v>
      </c>
      <c r="BU221" s="6">
        <v>43368</v>
      </c>
      <c r="BV221" s="3" t="s">
        <v>867</v>
      </c>
    </row>
    <row r="222" spans="1:74" ht="13.5" customHeight="1" x14ac:dyDescent="0.25">
      <c r="A222" s="3">
        <v>344371112</v>
      </c>
      <c r="B222" s="3">
        <v>116</v>
      </c>
      <c r="C222" s="3" t="s">
        <v>868</v>
      </c>
      <c r="D222" s="3" t="s">
        <v>74</v>
      </c>
      <c r="E222" s="3" t="s">
        <v>75</v>
      </c>
      <c r="F222" s="3" t="s">
        <v>433</v>
      </c>
      <c r="G222" s="3" t="s">
        <v>434</v>
      </c>
      <c r="H222" s="3" t="s">
        <v>78</v>
      </c>
      <c r="I222" s="3" t="s">
        <v>74</v>
      </c>
      <c r="J222" s="3" t="s">
        <v>79</v>
      </c>
      <c r="K222" s="3" t="s">
        <v>80</v>
      </c>
      <c r="L222" s="3" t="s">
        <v>435</v>
      </c>
      <c r="M222" s="3" t="s">
        <v>74</v>
      </c>
      <c r="N222" s="3">
        <v>0</v>
      </c>
      <c r="O222" s="3">
        <v>0</v>
      </c>
      <c r="P222" s="4">
        <v>41579</v>
      </c>
      <c r="Q222" s="4">
        <v>41640</v>
      </c>
      <c r="R222" s="6"/>
      <c r="S222" s="6"/>
      <c r="T222" s="3" t="s">
        <v>83</v>
      </c>
      <c r="U222" s="3" t="s">
        <v>93</v>
      </c>
      <c r="V222" s="3" t="s">
        <v>631</v>
      </c>
      <c r="W222" s="3" t="s">
        <v>98</v>
      </c>
      <c r="X222" s="5">
        <v>387.52</v>
      </c>
      <c r="Y222" s="5"/>
      <c r="Z222" s="3">
        <v>1</v>
      </c>
      <c r="AA222" s="3">
        <v>0</v>
      </c>
      <c r="AB222" s="3" t="s">
        <v>74</v>
      </c>
      <c r="AC222" s="3" t="s">
        <v>74</v>
      </c>
      <c r="AD222" s="3" t="s">
        <v>436</v>
      </c>
      <c r="AE222" s="3" t="s">
        <v>437</v>
      </c>
      <c r="AF222" s="3" t="s">
        <v>437</v>
      </c>
      <c r="AG222" s="3"/>
      <c r="AH222" s="3"/>
      <c r="AI222" s="3"/>
      <c r="AJ222" s="3" t="s">
        <v>437</v>
      </c>
      <c r="AK222" s="3"/>
      <c r="AL222" s="3" t="s">
        <v>437</v>
      </c>
      <c r="AM222" s="3"/>
      <c r="AN222" s="3"/>
      <c r="AO222" s="3"/>
      <c r="AP222" s="3"/>
      <c r="AQ222" s="3" t="s">
        <v>90</v>
      </c>
      <c r="AR222" s="3">
        <v>2</v>
      </c>
      <c r="AS222" s="3">
        <v>0</v>
      </c>
      <c r="AT222" s="3">
        <v>1</v>
      </c>
      <c r="AU222" s="3">
        <v>1</v>
      </c>
      <c r="AV222" s="5">
        <v>50</v>
      </c>
      <c r="AW222" s="5">
        <v>75</v>
      </c>
      <c r="AX222" s="3">
        <v>8</v>
      </c>
      <c r="AY222" s="3">
        <v>2</v>
      </c>
      <c r="AZ222" s="3">
        <v>4</v>
      </c>
      <c r="BA222" s="5">
        <v>2.29427</v>
      </c>
      <c r="BB222" s="5">
        <v>163000</v>
      </c>
      <c r="BC222" s="5">
        <v>3260</v>
      </c>
      <c r="BD222" s="5">
        <v>213351.95</v>
      </c>
      <c r="BE222" s="5">
        <v>4267.04</v>
      </c>
      <c r="BF222" s="5">
        <v>212229.43</v>
      </c>
      <c r="BG222" s="5">
        <v>4244.59</v>
      </c>
      <c r="BH222" s="5">
        <v>201953.05</v>
      </c>
      <c r="BI222" s="5">
        <v>4039.06</v>
      </c>
      <c r="BJ222" s="5">
        <v>175000</v>
      </c>
      <c r="BK222" s="5">
        <v>3500</v>
      </c>
      <c r="BL222" s="5">
        <v>100</v>
      </c>
      <c r="BM222" s="5">
        <v>0</v>
      </c>
      <c r="BN222" s="3">
        <v>8</v>
      </c>
      <c r="BO222" s="3">
        <v>0</v>
      </c>
      <c r="BP222" s="5">
        <v>1304000</v>
      </c>
      <c r="BQ222" s="3" t="s">
        <v>91</v>
      </c>
      <c r="BR222" s="3" t="s">
        <v>74</v>
      </c>
      <c r="BS222" s="3" t="s">
        <v>74</v>
      </c>
      <c r="BT222" s="3" t="s">
        <v>74</v>
      </c>
      <c r="BU222" s="6">
        <v>42021</v>
      </c>
      <c r="BV222" s="3" t="s">
        <v>74</v>
      </c>
    </row>
    <row r="223" spans="1:74" ht="13.5" customHeight="1" x14ac:dyDescent="0.25">
      <c r="A223" s="3">
        <v>35901616</v>
      </c>
      <c r="B223" s="3">
        <v>117</v>
      </c>
      <c r="C223" s="3" t="s">
        <v>869</v>
      </c>
      <c r="D223" s="3" t="s">
        <v>140</v>
      </c>
      <c r="E223" s="3" t="s">
        <v>75</v>
      </c>
      <c r="F223" s="3" t="s">
        <v>870</v>
      </c>
      <c r="G223" s="3" t="s">
        <v>142</v>
      </c>
      <c r="H223" s="3" t="s">
        <v>78</v>
      </c>
      <c r="I223" s="3" t="s">
        <v>74</v>
      </c>
      <c r="J223" s="3" t="s">
        <v>79</v>
      </c>
      <c r="K223" s="3" t="s">
        <v>80</v>
      </c>
      <c r="L223" s="3" t="s">
        <v>871</v>
      </c>
      <c r="M223" s="3" t="s">
        <v>144</v>
      </c>
      <c r="N223" s="3">
        <v>0</v>
      </c>
      <c r="O223" s="3">
        <v>0</v>
      </c>
      <c r="P223" s="4">
        <v>42522</v>
      </c>
      <c r="Q223" s="4">
        <v>43435</v>
      </c>
      <c r="R223" s="6"/>
      <c r="S223" s="6"/>
      <c r="T223" s="3" t="s">
        <v>83</v>
      </c>
      <c r="U223" s="3" t="s">
        <v>93</v>
      </c>
      <c r="V223" s="3" t="s">
        <v>85</v>
      </c>
      <c r="W223" s="3" t="s">
        <v>86</v>
      </c>
      <c r="X223" s="5">
        <v>6630</v>
      </c>
      <c r="Y223" s="5"/>
      <c r="Z223" s="3">
        <v>3</v>
      </c>
      <c r="AA223" s="3">
        <v>2</v>
      </c>
      <c r="AB223" s="3" t="s">
        <v>74</v>
      </c>
      <c r="AC223" s="3" t="s">
        <v>872</v>
      </c>
      <c r="AD223" s="3" t="s">
        <v>262</v>
      </c>
      <c r="AE223" s="3" t="s">
        <v>263</v>
      </c>
      <c r="AF223" s="3" t="s">
        <v>263</v>
      </c>
      <c r="AG223" s="3"/>
      <c r="AH223" s="3"/>
      <c r="AI223" s="3"/>
      <c r="AJ223" s="3" t="s">
        <v>263</v>
      </c>
      <c r="AK223" s="3"/>
      <c r="AL223" s="3" t="s">
        <v>265</v>
      </c>
      <c r="AM223" s="3"/>
      <c r="AN223" s="3"/>
      <c r="AO223" s="3"/>
      <c r="AP223" s="3"/>
      <c r="AQ223" s="3" t="s">
        <v>150</v>
      </c>
      <c r="AR223" s="3">
        <v>2</v>
      </c>
      <c r="AS223" s="3">
        <v>0</v>
      </c>
      <c r="AT223" s="3">
        <v>1</v>
      </c>
      <c r="AU223" s="3">
        <v>1</v>
      </c>
      <c r="AV223" s="5">
        <v>60.78</v>
      </c>
      <c r="AW223" s="5">
        <v>91.17</v>
      </c>
      <c r="AX223" s="3">
        <v>12</v>
      </c>
      <c r="AY223" s="3">
        <v>4</v>
      </c>
      <c r="AZ223" s="3">
        <v>14</v>
      </c>
      <c r="BA223" s="5">
        <v>3.42388</v>
      </c>
      <c r="BB223" s="5">
        <v>184000</v>
      </c>
      <c r="BC223" s="5">
        <v>3027.31</v>
      </c>
      <c r="BD223" s="5">
        <v>200883.49</v>
      </c>
      <c r="BE223" s="5">
        <v>3305.09</v>
      </c>
      <c r="BF223" s="5">
        <v>196192.78</v>
      </c>
      <c r="BG223" s="5">
        <v>3227.92</v>
      </c>
      <c r="BH223" s="5">
        <v>196233.23</v>
      </c>
      <c r="BI223" s="5">
        <v>3228.58</v>
      </c>
      <c r="BJ223" s="5">
        <v>199000</v>
      </c>
      <c r="BK223" s="5">
        <v>3274.1</v>
      </c>
      <c r="BL223" s="5">
        <v>83.3333333333333</v>
      </c>
      <c r="BM223" s="5">
        <v>16.6666666666667</v>
      </c>
      <c r="BN223" s="3">
        <v>10</v>
      </c>
      <c r="BO223" s="3">
        <v>2</v>
      </c>
      <c r="BP223" s="5">
        <v>2208000</v>
      </c>
      <c r="BQ223" s="3" t="s">
        <v>91</v>
      </c>
      <c r="BR223" s="3" t="s">
        <v>74</v>
      </c>
      <c r="BS223" s="3" t="s">
        <v>74</v>
      </c>
      <c r="BT223" s="3" t="s">
        <v>74</v>
      </c>
      <c r="BU223" s="6">
        <v>43368</v>
      </c>
      <c r="BV223" s="3" t="s">
        <v>74</v>
      </c>
    </row>
    <row r="224" spans="1:74" ht="13.5" customHeight="1" x14ac:dyDescent="0.25">
      <c r="A224" s="3">
        <v>35901616</v>
      </c>
      <c r="B224" s="3">
        <v>117</v>
      </c>
      <c r="C224" s="3" t="s">
        <v>869</v>
      </c>
      <c r="D224" s="3" t="s">
        <v>140</v>
      </c>
      <c r="E224" s="3" t="s">
        <v>75</v>
      </c>
      <c r="F224" s="3" t="s">
        <v>870</v>
      </c>
      <c r="G224" s="3" t="s">
        <v>142</v>
      </c>
      <c r="H224" s="3" t="s">
        <v>78</v>
      </c>
      <c r="I224" s="3" t="s">
        <v>74</v>
      </c>
      <c r="J224" s="3" t="s">
        <v>79</v>
      </c>
      <c r="K224" s="3" t="s">
        <v>80</v>
      </c>
      <c r="L224" s="3" t="s">
        <v>871</v>
      </c>
      <c r="M224" s="3" t="s">
        <v>144</v>
      </c>
      <c r="N224" s="3">
        <v>0</v>
      </c>
      <c r="O224" s="3">
        <v>0</v>
      </c>
      <c r="P224" s="4">
        <v>42522</v>
      </c>
      <c r="Q224" s="4">
        <v>43435</v>
      </c>
      <c r="R224" s="6"/>
      <c r="S224" s="6"/>
      <c r="T224" s="3" t="s">
        <v>83</v>
      </c>
      <c r="U224" s="3" t="s">
        <v>93</v>
      </c>
      <c r="V224" s="3" t="s">
        <v>85</v>
      </c>
      <c r="W224" s="3" t="s">
        <v>86</v>
      </c>
      <c r="X224" s="5">
        <v>6630</v>
      </c>
      <c r="Y224" s="5"/>
      <c r="Z224" s="3">
        <v>3</v>
      </c>
      <c r="AA224" s="3">
        <v>2</v>
      </c>
      <c r="AB224" s="3" t="s">
        <v>74</v>
      </c>
      <c r="AC224" s="3" t="s">
        <v>872</v>
      </c>
      <c r="AD224" s="3" t="s">
        <v>262</v>
      </c>
      <c r="AE224" s="3" t="s">
        <v>263</v>
      </c>
      <c r="AF224" s="3" t="s">
        <v>263</v>
      </c>
      <c r="AG224" s="3"/>
      <c r="AH224" s="3"/>
      <c r="AI224" s="3"/>
      <c r="AJ224" s="3" t="s">
        <v>263</v>
      </c>
      <c r="AK224" s="3"/>
      <c r="AL224" s="3" t="s">
        <v>265</v>
      </c>
      <c r="AM224" s="3"/>
      <c r="AN224" s="3"/>
      <c r="AO224" s="3"/>
      <c r="AP224" s="3"/>
      <c r="AQ224" s="3" t="s">
        <v>90</v>
      </c>
      <c r="AR224" s="3">
        <v>2</v>
      </c>
      <c r="AS224" s="3">
        <v>0</v>
      </c>
      <c r="AT224" s="3">
        <v>1</v>
      </c>
      <c r="AU224" s="3">
        <v>1</v>
      </c>
      <c r="AV224" s="5">
        <v>56</v>
      </c>
      <c r="AW224" s="5">
        <v>84</v>
      </c>
      <c r="AX224" s="3">
        <v>168</v>
      </c>
      <c r="AY224" s="3">
        <v>4</v>
      </c>
      <c r="AZ224" s="3">
        <v>14</v>
      </c>
      <c r="BA224" s="5">
        <v>3.42388</v>
      </c>
      <c r="BB224" s="5">
        <v>178000</v>
      </c>
      <c r="BC224" s="5">
        <v>3178.57</v>
      </c>
      <c r="BD224" s="5">
        <v>194332.94</v>
      </c>
      <c r="BE224" s="5">
        <v>3470.23</v>
      </c>
      <c r="BF224" s="5">
        <v>189795.19</v>
      </c>
      <c r="BG224" s="5">
        <v>3389.2</v>
      </c>
      <c r="BH224" s="5">
        <v>189834.32</v>
      </c>
      <c r="BI224" s="5">
        <v>3389.9</v>
      </c>
      <c r="BJ224" s="5">
        <v>199000</v>
      </c>
      <c r="BK224" s="5">
        <v>3553.57</v>
      </c>
      <c r="BL224" s="5">
        <v>80.952380952380906</v>
      </c>
      <c r="BM224" s="5">
        <v>19.047619047619101</v>
      </c>
      <c r="BN224" s="3">
        <v>136</v>
      </c>
      <c r="BO224" s="3">
        <v>32</v>
      </c>
      <c r="BP224" s="5">
        <v>29904000</v>
      </c>
      <c r="BQ224" s="3" t="s">
        <v>91</v>
      </c>
      <c r="BR224" s="3" t="s">
        <v>74</v>
      </c>
      <c r="BS224" s="3" t="s">
        <v>74</v>
      </c>
      <c r="BT224" s="3" t="s">
        <v>74</v>
      </c>
      <c r="BU224" s="6">
        <v>43368</v>
      </c>
      <c r="BV224" s="3" t="s">
        <v>74</v>
      </c>
    </row>
    <row r="225" spans="1:74" ht="13.5" customHeight="1" x14ac:dyDescent="0.25">
      <c r="A225" s="3">
        <v>3281415</v>
      </c>
      <c r="B225" s="3">
        <v>118</v>
      </c>
      <c r="C225" s="3" t="s">
        <v>873</v>
      </c>
      <c r="D225" s="3" t="s">
        <v>140</v>
      </c>
      <c r="E225" s="3" t="s">
        <v>75</v>
      </c>
      <c r="F225" s="3" t="s">
        <v>874</v>
      </c>
      <c r="G225" s="3" t="s">
        <v>142</v>
      </c>
      <c r="H225" s="3" t="s">
        <v>78</v>
      </c>
      <c r="I225" s="3" t="s">
        <v>74</v>
      </c>
      <c r="J225" s="3" t="s">
        <v>79</v>
      </c>
      <c r="K225" s="3" t="s">
        <v>80</v>
      </c>
      <c r="L225" s="3" t="s">
        <v>871</v>
      </c>
      <c r="M225" s="3" t="s">
        <v>74</v>
      </c>
      <c r="N225" s="3">
        <v>0</v>
      </c>
      <c r="O225" s="3">
        <v>0</v>
      </c>
      <c r="P225" s="4">
        <v>42125</v>
      </c>
      <c r="Q225" s="4">
        <v>42917</v>
      </c>
      <c r="R225" s="6"/>
      <c r="S225" s="6"/>
      <c r="T225" s="3" t="s">
        <v>83</v>
      </c>
      <c r="U225" s="3" t="s">
        <v>93</v>
      </c>
      <c r="V225" s="3" t="s">
        <v>85</v>
      </c>
      <c r="W225" s="3" t="s">
        <v>98</v>
      </c>
      <c r="X225" s="5">
        <v>6300</v>
      </c>
      <c r="Y225" s="5"/>
      <c r="Z225" s="3">
        <v>3</v>
      </c>
      <c r="AA225" s="3">
        <v>2</v>
      </c>
      <c r="AB225" s="3" t="s">
        <v>74</v>
      </c>
      <c r="AC225" s="3" t="s">
        <v>875</v>
      </c>
      <c r="AD225" s="3" t="s">
        <v>262</v>
      </c>
      <c r="AE225" s="3" t="s">
        <v>263</v>
      </c>
      <c r="AF225" s="3" t="s">
        <v>263</v>
      </c>
      <c r="AG225" s="3"/>
      <c r="AH225" s="3"/>
      <c r="AI225" s="3"/>
      <c r="AJ225" s="3" t="s">
        <v>263</v>
      </c>
      <c r="AK225" s="3"/>
      <c r="AL225" s="3" t="s">
        <v>265</v>
      </c>
      <c r="AM225" s="3"/>
      <c r="AN225" s="3"/>
      <c r="AO225" s="3"/>
      <c r="AP225" s="3"/>
      <c r="AQ225" s="3" t="s">
        <v>90</v>
      </c>
      <c r="AR225" s="3">
        <v>2</v>
      </c>
      <c r="AS225" s="3">
        <v>0</v>
      </c>
      <c r="AT225" s="3">
        <v>1</v>
      </c>
      <c r="AU225" s="3">
        <v>1</v>
      </c>
      <c r="AV225" s="5">
        <v>56</v>
      </c>
      <c r="AW225" s="5">
        <v>88</v>
      </c>
      <c r="AX225" s="3">
        <v>180</v>
      </c>
      <c r="AY225" s="3">
        <v>4</v>
      </c>
      <c r="AZ225" s="3">
        <v>14</v>
      </c>
      <c r="BA225" s="5">
        <v>3.0617200000000002</v>
      </c>
      <c r="BB225" s="5">
        <v>172000</v>
      </c>
      <c r="BC225" s="5">
        <v>3071.43</v>
      </c>
      <c r="BD225" s="5">
        <v>203573.3</v>
      </c>
      <c r="BE225" s="5">
        <v>3635.24</v>
      </c>
      <c r="BF225" s="5">
        <v>207167.3</v>
      </c>
      <c r="BG225" s="5">
        <v>3699.42</v>
      </c>
      <c r="BH225" s="5">
        <v>214113.08</v>
      </c>
      <c r="BI225" s="5">
        <v>3823.45</v>
      </c>
      <c r="BJ225" s="5">
        <v>210000</v>
      </c>
      <c r="BK225" s="5">
        <v>3750</v>
      </c>
      <c r="BL225" s="5">
        <v>96.1111111111111</v>
      </c>
      <c r="BM225" s="5">
        <v>3.8888888888888902</v>
      </c>
      <c r="BN225" s="3">
        <v>173</v>
      </c>
      <c r="BO225" s="3">
        <v>7</v>
      </c>
      <c r="BP225" s="5">
        <v>30960000</v>
      </c>
      <c r="BQ225" s="3" t="s">
        <v>91</v>
      </c>
      <c r="BR225" s="3" t="s">
        <v>74</v>
      </c>
      <c r="BS225" s="3" t="s">
        <v>74</v>
      </c>
      <c r="BT225" s="3" t="s">
        <v>74</v>
      </c>
      <c r="BU225" s="6">
        <v>43361</v>
      </c>
      <c r="BV225" s="3" t="s">
        <v>876</v>
      </c>
    </row>
    <row r="226" spans="1:74" ht="13.5" customHeight="1" x14ac:dyDescent="0.25">
      <c r="A226" s="3">
        <v>32266218</v>
      </c>
      <c r="B226" s="3">
        <v>119</v>
      </c>
      <c r="C226" s="3" t="s">
        <v>877</v>
      </c>
      <c r="D226" s="3" t="s">
        <v>270</v>
      </c>
      <c r="E226" s="3" t="s">
        <v>75</v>
      </c>
      <c r="F226" s="3" t="s">
        <v>870</v>
      </c>
      <c r="G226" s="3" t="s">
        <v>142</v>
      </c>
      <c r="H226" s="3" t="s">
        <v>78</v>
      </c>
      <c r="I226" s="3" t="s">
        <v>74</v>
      </c>
      <c r="J226" s="3" t="s">
        <v>79</v>
      </c>
      <c r="K226" s="3" t="s">
        <v>80</v>
      </c>
      <c r="L226" s="3" t="s">
        <v>878</v>
      </c>
      <c r="M226" s="3" t="s">
        <v>144</v>
      </c>
      <c r="N226" s="3">
        <v>0</v>
      </c>
      <c r="O226" s="3">
        <v>0</v>
      </c>
      <c r="P226" s="4">
        <v>42979</v>
      </c>
      <c r="Q226" s="4">
        <v>43709</v>
      </c>
      <c r="R226" s="6"/>
      <c r="S226" s="6"/>
      <c r="T226" s="3" t="s">
        <v>83</v>
      </c>
      <c r="U226" s="3" t="s">
        <v>93</v>
      </c>
      <c r="V226" s="3" t="s">
        <v>85</v>
      </c>
      <c r="W226" s="3" t="s">
        <v>86</v>
      </c>
      <c r="X226" s="5">
        <v>5797</v>
      </c>
      <c r="Y226" s="5"/>
      <c r="Z226" s="3">
        <v>3</v>
      </c>
      <c r="AA226" s="3">
        <v>2</v>
      </c>
      <c r="AB226" s="3" t="s">
        <v>74</v>
      </c>
      <c r="AC226" s="3" t="s">
        <v>879</v>
      </c>
      <c r="AD226" s="3" t="s">
        <v>262</v>
      </c>
      <c r="AE226" s="3" t="s">
        <v>263</v>
      </c>
      <c r="AF226" s="3" t="s">
        <v>263</v>
      </c>
      <c r="AG226" s="3"/>
      <c r="AH226" s="3"/>
      <c r="AI226" s="3"/>
      <c r="AJ226" s="3" t="s">
        <v>263</v>
      </c>
      <c r="AK226" s="3"/>
      <c r="AL226" s="3" t="s">
        <v>265</v>
      </c>
      <c r="AM226" s="3" t="s">
        <v>331</v>
      </c>
      <c r="AN226" s="3"/>
      <c r="AO226" s="3"/>
      <c r="AP226" s="3" t="s">
        <v>307</v>
      </c>
      <c r="AQ226" s="3" t="s">
        <v>90</v>
      </c>
      <c r="AR226" s="3">
        <v>2</v>
      </c>
      <c r="AS226" s="3">
        <v>0</v>
      </c>
      <c r="AT226" s="3">
        <v>1</v>
      </c>
      <c r="AU226" s="3">
        <v>1</v>
      </c>
      <c r="AV226" s="5">
        <v>56.35</v>
      </c>
      <c r="AW226" s="5">
        <v>84.52</v>
      </c>
      <c r="AX226" s="3">
        <v>168</v>
      </c>
      <c r="AY226" s="3">
        <v>4</v>
      </c>
      <c r="AZ226" s="3">
        <v>14</v>
      </c>
      <c r="BA226" s="5">
        <v>3.1341899999999998</v>
      </c>
      <c r="BB226" s="5">
        <v>180500</v>
      </c>
      <c r="BC226" s="5">
        <v>3203.19</v>
      </c>
      <c r="BD226" s="5">
        <v>186865.69</v>
      </c>
      <c r="BE226" s="5">
        <v>3316.16</v>
      </c>
      <c r="BF226" s="5">
        <v>194273.09</v>
      </c>
      <c r="BG226" s="5">
        <v>3447.61</v>
      </c>
      <c r="BH226" s="5">
        <v>185821.23</v>
      </c>
      <c r="BI226" s="5">
        <v>3297.62</v>
      </c>
      <c r="BJ226" s="5">
        <v>180500</v>
      </c>
      <c r="BK226" s="5">
        <v>3203.19</v>
      </c>
      <c r="BL226" s="5">
        <v>75</v>
      </c>
      <c r="BM226" s="5">
        <v>25</v>
      </c>
      <c r="BN226" s="3">
        <v>126</v>
      </c>
      <c r="BO226" s="3">
        <v>42</v>
      </c>
      <c r="BP226" s="5">
        <v>30324000</v>
      </c>
      <c r="BQ226" s="3" t="s">
        <v>91</v>
      </c>
      <c r="BR226" s="3" t="s">
        <v>307</v>
      </c>
      <c r="BS226" s="3" t="s">
        <v>74</v>
      </c>
      <c r="BT226" s="3" t="s">
        <v>74</v>
      </c>
      <c r="BU226" s="6">
        <v>43374</v>
      </c>
      <c r="BV226" s="3" t="s">
        <v>880</v>
      </c>
    </row>
    <row r="227" spans="1:74" ht="13.5" customHeight="1" x14ac:dyDescent="0.25">
      <c r="A227" s="3">
        <v>32266218</v>
      </c>
      <c r="B227" s="3">
        <v>119</v>
      </c>
      <c r="C227" s="3" t="s">
        <v>877</v>
      </c>
      <c r="D227" s="3" t="s">
        <v>270</v>
      </c>
      <c r="E227" s="3" t="s">
        <v>75</v>
      </c>
      <c r="F227" s="3" t="s">
        <v>870</v>
      </c>
      <c r="G227" s="3" t="s">
        <v>142</v>
      </c>
      <c r="H227" s="3" t="s">
        <v>78</v>
      </c>
      <c r="I227" s="3" t="s">
        <v>74</v>
      </c>
      <c r="J227" s="3" t="s">
        <v>79</v>
      </c>
      <c r="K227" s="3" t="s">
        <v>80</v>
      </c>
      <c r="L227" s="3" t="s">
        <v>878</v>
      </c>
      <c r="M227" s="3" t="s">
        <v>144</v>
      </c>
      <c r="N227" s="3">
        <v>0</v>
      </c>
      <c r="O227" s="3">
        <v>0</v>
      </c>
      <c r="P227" s="4">
        <v>42979</v>
      </c>
      <c r="Q227" s="4">
        <v>43709</v>
      </c>
      <c r="R227" s="6"/>
      <c r="S227" s="6"/>
      <c r="T227" s="3" t="s">
        <v>83</v>
      </c>
      <c r="U227" s="3" t="s">
        <v>93</v>
      </c>
      <c r="V227" s="3" t="s">
        <v>85</v>
      </c>
      <c r="W227" s="3" t="s">
        <v>86</v>
      </c>
      <c r="X227" s="5">
        <v>5797</v>
      </c>
      <c r="Y227" s="5"/>
      <c r="Z227" s="3">
        <v>3</v>
      </c>
      <c r="AA227" s="3">
        <v>2</v>
      </c>
      <c r="AB227" s="3" t="s">
        <v>74</v>
      </c>
      <c r="AC227" s="3" t="s">
        <v>879</v>
      </c>
      <c r="AD227" s="3" t="s">
        <v>262</v>
      </c>
      <c r="AE227" s="3" t="s">
        <v>263</v>
      </c>
      <c r="AF227" s="3" t="s">
        <v>263</v>
      </c>
      <c r="AG227" s="3"/>
      <c r="AH227" s="3"/>
      <c r="AI227" s="3"/>
      <c r="AJ227" s="3" t="s">
        <v>263</v>
      </c>
      <c r="AK227" s="3"/>
      <c r="AL227" s="3" t="s">
        <v>265</v>
      </c>
      <c r="AM227" s="3" t="s">
        <v>331</v>
      </c>
      <c r="AN227" s="3"/>
      <c r="AO227" s="3"/>
      <c r="AP227" s="3" t="s">
        <v>307</v>
      </c>
      <c r="AQ227" s="3" t="s">
        <v>150</v>
      </c>
      <c r="AR227" s="3">
        <v>2</v>
      </c>
      <c r="AS227" s="3">
        <v>0</v>
      </c>
      <c r="AT227" s="3">
        <v>1</v>
      </c>
      <c r="AU227" s="3">
        <v>1</v>
      </c>
      <c r="AV227" s="5">
        <v>60.78</v>
      </c>
      <c r="AW227" s="5">
        <v>91.17</v>
      </c>
      <c r="AX227" s="3">
        <v>12</v>
      </c>
      <c r="AY227" s="3">
        <v>4</v>
      </c>
      <c r="AZ227" s="3">
        <v>14</v>
      </c>
      <c r="BA227" s="5">
        <v>3.1341899999999998</v>
      </c>
      <c r="BB227" s="5">
        <v>191000</v>
      </c>
      <c r="BC227" s="5">
        <v>3142.48</v>
      </c>
      <c r="BD227" s="5">
        <v>197735.99</v>
      </c>
      <c r="BE227" s="5">
        <v>3253.31</v>
      </c>
      <c r="BF227" s="5">
        <v>205574.3</v>
      </c>
      <c r="BG227" s="5">
        <v>3382.27</v>
      </c>
      <c r="BH227" s="5">
        <v>196630.77</v>
      </c>
      <c r="BI227" s="5">
        <v>3235.12</v>
      </c>
      <c r="BJ227" s="5">
        <v>191000</v>
      </c>
      <c r="BK227" s="5">
        <v>3142.48</v>
      </c>
      <c r="BL227" s="5">
        <v>25</v>
      </c>
      <c r="BM227" s="5">
        <v>75</v>
      </c>
      <c r="BN227" s="3">
        <v>3</v>
      </c>
      <c r="BO227" s="3">
        <v>9</v>
      </c>
      <c r="BP227" s="5">
        <v>2292000</v>
      </c>
      <c r="BQ227" s="3" t="s">
        <v>91</v>
      </c>
      <c r="BR227" s="3" t="s">
        <v>307</v>
      </c>
      <c r="BS227" s="3" t="s">
        <v>74</v>
      </c>
      <c r="BT227" s="3" t="s">
        <v>74</v>
      </c>
      <c r="BU227" s="6">
        <v>43374</v>
      </c>
      <c r="BV227" s="3" t="s">
        <v>74</v>
      </c>
    </row>
    <row r="228" spans="1:74" ht="13.5" customHeight="1" x14ac:dyDescent="0.25">
      <c r="A228" s="3">
        <v>371751214</v>
      </c>
      <c r="B228" s="3">
        <v>120</v>
      </c>
      <c r="C228" s="3" t="s">
        <v>881</v>
      </c>
      <c r="D228" s="3" t="s">
        <v>692</v>
      </c>
      <c r="E228" s="3" t="s">
        <v>75</v>
      </c>
      <c r="F228" s="3" t="s">
        <v>882</v>
      </c>
      <c r="G228" s="3" t="s">
        <v>809</v>
      </c>
      <c r="H228" s="3" t="s">
        <v>78</v>
      </c>
      <c r="I228" s="3" t="s">
        <v>74</v>
      </c>
      <c r="J228" s="3" t="s">
        <v>79</v>
      </c>
      <c r="K228" s="3" t="s">
        <v>80</v>
      </c>
      <c r="L228" s="3" t="s">
        <v>883</v>
      </c>
      <c r="M228" s="3" t="s">
        <v>74</v>
      </c>
      <c r="N228" s="3">
        <v>0</v>
      </c>
      <c r="O228" s="3">
        <v>0</v>
      </c>
      <c r="P228" s="4">
        <v>41334</v>
      </c>
      <c r="Q228" s="4">
        <v>42430</v>
      </c>
      <c r="R228" s="6"/>
      <c r="S228" s="6"/>
      <c r="T228" s="3" t="s">
        <v>83</v>
      </c>
      <c r="U228" s="3" t="s">
        <v>84</v>
      </c>
      <c r="V228" s="3" t="s">
        <v>85</v>
      </c>
      <c r="W228" s="3" t="s">
        <v>98</v>
      </c>
      <c r="X228" s="5">
        <v>5800</v>
      </c>
      <c r="Y228" s="5"/>
      <c r="Z228" s="3">
        <v>6</v>
      </c>
      <c r="AA228" s="3">
        <v>2</v>
      </c>
      <c r="AB228" s="3" t="s">
        <v>74</v>
      </c>
      <c r="AC228" s="3" t="s">
        <v>884</v>
      </c>
      <c r="AD228" s="3" t="s">
        <v>352</v>
      </c>
      <c r="AE228" s="3" t="s">
        <v>353</v>
      </c>
      <c r="AF228" s="3" t="s">
        <v>353</v>
      </c>
      <c r="AG228" s="3"/>
      <c r="AH228" s="3"/>
      <c r="AI228" s="3"/>
      <c r="AJ228" s="3" t="s">
        <v>353</v>
      </c>
      <c r="AK228" s="3"/>
      <c r="AL228" s="3" t="s">
        <v>353</v>
      </c>
      <c r="AM228" s="3" t="s">
        <v>331</v>
      </c>
      <c r="AN228" s="3"/>
      <c r="AO228" s="3"/>
      <c r="AP228" s="3"/>
      <c r="AQ228" s="3" t="s">
        <v>90</v>
      </c>
      <c r="AR228" s="3">
        <v>2</v>
      </c>
      <c r="AS228" s="3">
        <v>0</v>
      </c>
      <c r="AT228" s="3">
        <v>1</v>
      </c>
      <c r="AU228" s="3">
        <v>1</v>
      </c>
      <c r="AV228" s="5">
        <v>52</v>
      </c>
      <c r="AW228" s="5">
        <v>88</v>
      </c>
      <c r="AX228" s="3">
        <v>456</v>
      </c>
      <c r="AY228" s="3">
        <v>4</v>
      </c>
      <c r="AZ228" s="3">
        <v>19</v>
      </c>
      <c r="BA228" s="5">
        <v>2.0073500000000002</v>
      </c>
      <c r="BB228" s="5">
        <v>220000</v>
      </c>
      <c r="BC228" s="5">
        <v>4230.7700000000004</v>
      </c>
      <c r="BD228" s="5">
        <v>305566.84000000003</v>
      </c>
      <c r="BE228" s="5">
        <v>5876.29</v>
      </c>
      <c r="BF228" s="5">
        <v>297936.34999999998</v>
      </c>
      <c r="BG228" s="5">
        <v>5729.55</v>
      </c>
      <c r="BH228" s="5">
        <v>291653.96000000002</v>
      </c>
      <c r="BI228" s="5">
        <v>5608.73</v>
      </c>
      <c r="BJ228" s="5">
        <v>210000</v>
      </c>
      <c r="BK228" s="5">
        <v>4038.46</v>
      </c>
      <c r="BL228" s="5">
        <v>100</v>
      </c>
      <c r="BM228" s="5">
        <v>0</v>
      </c>
      <c r="BN228" s="3">
        <v>456</v>
      </c>
      <c r="BO228" s="3">
        <v>0</v>
      </c>
      <c r="BP228" s="5">
        <v>100320000</v>
      </c>
      <c r="BQ228" s="3" t="s">
        <v>91</v>
      </c>
      <c r="BR228" s="3" t="s">
        <v>74</v>
      </c>
      <c r="BS228" s="3" t="s">
        <v>74</v>
      </c>
      <c r="BT228" s="3" t="s">
        <v>74</v>
      </c>
      <c r="BU228" s="6">
        <v>42909</v>
      </c>
      <c r="BV228" s="3" t="s">
        <v>74</v>
      </c>
    </row>
    <row r="229" spans="1:74" ht="13.5" customHeight="1" x14ac:dyDescent="0.25">
      <c r="A229" s="3">
        <v>38233215</v>
      </c>
      <c r="B229" s="3">
        <v>121</v>
      </c>
      <c r="C229" s="3" t="s">
        <v>885</v>
      </c>
      <c r="D229" s="3" t="s">
        <v>886</v>
      </c>
      <c r="E229" s="3" t="s">
        <v>75</v>
      </c>
      <c r="F229" s="3" t="s">
        <v>887</v>
      </c>
      <c r="G229" s="3" t="s">
        <v>335</v>
      </c>
      <c r="H229" s="3" t="s">
        <v>78</v>
      </c>
      <c r="I229" s="3" t="s">
        <v>74</v>
      </c>
      <c r="J229" s="3" t="s">
        <v>79</v>
      </c>
      <c r="K229" s="3" t="s">
        <v>80</v>
      </c>
      <c r="L229" s="3" t="s">
        <v>888</v>
      </c>
      <c r="M229" s="3" t="s">
        <v>74</v>
      </c>
      <c r="N229" s="3">
        <v>0</v>
      </c>
      <c r="O229" s="3">
        <v>0</v>
      </c>
      <c r="P229" s="4">
        <v>42036</v>
      </c>
      <c r="Q229" s="4">
        <v>43435</v>
      </c>
      <c r="R229" s="6"/>
      <c r="S229" s="6"/>
      <c r="T229" s="3" t="s">
        <v>83</v>
      </c>
      <c r="U229" s="3" t="s">
        <v>93</v>
      </c>
      <c r="V229" s="3" t="s">
        <v>85</v>
      </c>
      <c r="W229" s="3" t="s">
        <v>86</v>
      </c>
      <c r="X229" s="5">
        <v>50303.5</v>
      </c>
      <c r="Y229" s="5"/>
      <c r="Z229" s="3">
        <v>22</v>
      </c>
      <c r="AA229" s="3">
        <v>1</v>
      </c>
      <c r="AB229" s="3" t="s">
        <v>74</v>
      </c>
      <c r="AC229" s="3" t="s">
        <v>889</v>
      </c>
      <c r="AD229" s="3" t="s">
        <v>890</v>
      </c>
      <c r="AE229" s="3" t="s">
        <v>891</v>
      </c>
      <c r="AF229" s="3" t="s">
        <v>891</v>
      </c>
      <c r="AG229" s="3"/>
      <c r="AH229" s="3"/>
      <c r="AI229" s="3"/>
      <c r="AJ229" s="3" t="s">
        <v>891</v>
      </c>
      <c r="AK229" s="3"/>
      <c r="AL229" s="3" t="s">
        <v>891</v>
      </c>
      <c r="AM229" s="3"/>
      <c r="AN229" s="3"/>
      <c r="AO229" s="3"/>
      <c r="AP229" s="3"/>
      <c r="AQ229" s="3" t="s">
        <v>90</v>
      </c>
      <c r="AR229" s="3">
        <v>2</v>
      </c>
      <c r="AS229" s="3">
        <v>0</v>
      </c>
      <c r="AT229" s="3">
        <v>1</v>
      </c>
      <c r="AU229" s="3">
        <v>1</v>
      </c>
      <c r="AV229" s="5">
        <v>47.42</v>
      </c>
      <c r="AW229" s="5">
        <v>71.13</v>
      </c>
      <c r="AX229" s="3">
        <v>704</v>
      </c>
      <c r="AY229" s="3">
        <v>4</v>
      </c>
      <c r="AZ229" s="3">
        <v>8</v>
      </c>
      <c r="BA229" s="5">
        <v>2.8164500000000001</v>
      </c>
      <c r="BB229" s="5">
        <v>164952</v>
      </c>
      <c r="BC229" s="5">
        <v>3478.53</v>
      </c>
      <c r="BD229" s="5">
        <v>199223.98</v>
      </c>
      <c r="BE229" s="5">
        <v>4201.26</v>
      </c>
      <c r="BF229" s="5">
        <v>203790.32</v>
      </c>
      <c r="BG229" s="5">
        <v>4297.5600000000004</v>
      </c>
      <c r="BH229" s="5">
        <v>191208.89</v>
      </c>
      <c r="BI229" s="5">
        <v>4032.24</v>
      </c>
      <c r="BJ229" s="5">
        <v>183116</v>
      </c>
      <c r="BK229" s="5">
        <v>3861.58</v>
      </c>
      <c r="BL229" s="5">
        <v>96.590909090909093</v>
      </c>
      <c r="BM229" s="5">
        <v>3.4090909090909101</v>
      </c>
      <c r="BN229" s="3">
        <v>680</v>
      </c>
      <c r="BO229" s="3">
        <v>24</v>
      </c>
      <c r="BP229" s="5">
        <v>116126208</v>
      </c>
      <c r="BQ229" s="3" t="s">
        <v>91</v>
      </c>
      <c r="BR229" s="3" t="s">
        <v>74</v>
      </c>
      <c r="BS229" s="3" t="s">
        <v>74</v>
      </c>
      <c r="BT229" s="3" t="s">
        <v>74</v>
      </c>
      <c r="BU229" s="6">
        <v>43362</v>
      </c>
      <c r="BV229" s="3" t="s">
        <v>892</v>
      </c>
    </row>
    <row r="230" spans="1:74" ht="13.5" customHeight="1" x14ac:dyDescent="0.25">
      <c r="A230" s="3">
        <v>330241115</v>
      </c>
      <c r="B230" s="3">
        <v>122</v>
      </c>
      <c r="C230" s="3" t="s">
        <v>893</v>
      </c>
      <c r="D230" s="3" t="s">
        <v>894</v>
      </c>
      <c r="E230" s="3" t="s">
        <v>75</v>
      </c>
      <c r="F230" s="3" t="s">
        <v>895</v>
      </c>
      <c r="G230" s="3" t="s">
        <v>524</v>
      </c>
      <c r="H230" s="3" t="s">
        <v>78</v>
      </c>
      <c r="I230" s="3" t="s">
        <v>74</v>
      </c>
      <c r="J230" s="3" t="s">
        <v>79</v>
      </c>
      <c r="K230" s="3" t="s">
        <v>80</v>
      </c>
      <c r="L230" s="3" t="s">
        <v>896</v>
      </c>
      <c r="M230" s="3" t="s">
        <v>74</v>
      </c>
      <c r="N230" s="3">
        <v>0</v>
      </c>
      <c r="O230" s="3">
        <v>0</v>
      </c>
      <c r="P230" s="4">
        <v>42401</v>
      </c>
      <c r="Q230" s="4">
        <v>43132</v>
      </c>
      <c r="R230" s="6"/>
      <c r="S230" s="6"/>
      <c r="T230" s="3" t="s">
        <v>83</v>
      </c>
      <c r="U230" s="3" t="s">
        <v>93</v>
      </c>
      <c r="V230" s="3" t="s">
        <v>120</v>
      </c>
      <c r="W230" s="3" t="s">
        <v>86</v>
      </c>
      <c r="X230" s="5">
        <v>61231.33</v>
      </c>
      <c r="Y230" s="5"/>
      <c r="Z230" s="3">
        <v>45</v>
      </c>
      <c r="AA230" s="3">
        <v>0</v>
      </c>
      <c r="AB230" s="3" t="s">
        <v>74</v>
      </c>
      <c r="AC230" s="3" t="s">
        <v>897</v>
      </c>
      <c r="AD230" s="3" t="s">
        <v>890</v>
      </c>
      <c r="AE230" s="3" t="s">
        <v>891</v>
      </c>
      <c r="AF230" s="3" t="s">
        <v>891</v>
      </c>
      <c r="AG230" s="3"/>
      <c r="AH230" s="3"/>
      <c r="AI230" s="3"/>
      <c r="AJ230" s="3" t="s">
        <v>891</v>
      </c>
      <c r="AK230" s="3"/>
      <c r="AL230" s="3" t="s">
        <v>891</v>
      </c>
      <c r="AM230" s="3"/>
      <c r="AN230" s="3"/>
      <c r="AO230" s="3"/>
      <c r="AP230" s="3" t="s">
        <v>898</v>
      </c>
      <c r="AQ230" s="3" t="s">
        <v>90</v>
      </c>
      <c r="AR230" s="3">
        <v>2</v>
      </c>
      <c r="AS230" s="3">
        <v>0</v>
      </c>
      <c r="AT230" s="3">
        <v>1</v>
      </c>
      <c r="AU230" s="3">
        <v>1</v>
      </c>
      <c r="AV230" s="5">
        <v>42.86</v>
      </c>
      <c r="AW230" s="5">
        <v>69</v>
      </c>
      <c r="AX230" s="3">
        <v>728</v>
      </c>
      <c r="AY230" s="3">
        <v>4</v>
      </c>
      <c r="AZ230" s="3">
        <v>4</v>
      </c>
      <c r="BA230" s="5">
        <v>3.9731200000000002</v>
      </c>
      <c r="BB230" s="5">
        <v>156047</v>
      </c>
      <c r="BC230" s="5">
        <v>3640.85</v>
      </c>
      <c r="BD230" s="5">
        <v>175867.11</v>
      </c>
      <c r="BE230" s="5">
        <v>4103.29</v>
      </c>
      <c r="BF230" s="5">
        <v>172016.82</v>
      </c>
      <c r="BG230" s="5">
        <v>4013.45</v>
      </c>
      <c r="BH230" s="5">
        <v>172080.14</v>
      </c>
      <c r="BI230" s="5">
        <v>4014.93</v>
      </c>
      <c r="BJ230" s="5">
        <v>149334</v>
      </c>
      <c r="BK230" s="5">
        <v>3484.23</v>
      </c>
      <c r="BL230" s="5">
        <v>89.697802197802204</v>
      </c>
      <c r="BM230" s="5">
        <v>10.302197802197799</v>
      </c>
      <c r="BN230" s="3">
        <v>653</v>
      </c>
      <c r="BO230" s="3">
        <v>75</v>
      </c>
      <c r="BP230" s="5">
        <v>113602216</v>
      </c>
      <c r="BQ230" s="3" t="s">
        <v>91</v>
      </c>
      <c r="BR230" s="3" t="s">
        <v>898</v>
      </c>
      <c r="BS230" s="3" t="s">
        <v>74</v>
      </c>
      <c r="BT230" s="3" t="s">
        <v>74</v>
      </c>
      <c r="BU230" s="6">
        <v>43362</v>
      </c>
      <c r="BV230" s="3" t="s">
        <v>246</v>
      </c>
    </row>
    <row r="231" spans="1:74" ht="13.5" customHeight="1" x14ac:dyDescent="0.25">
      <c r="A231" s="3">
        <v>31395715</v>
      </c>
      <c r="B231" s="3">
        <v>123</v>
      </c>
      <c r="C231" s="3" t="s">
        <v>899</v>
      </c>
      <c r="D231" s="3" t="s">
        <v>900</v>
      </c>
      <c r="E231" s="3" t="s">
        <v>75</v>
      </c>
      <c r="F231" s="3" t="s">
        <v>901</v>
      </c>
      <c r="G231" s="3" t="s">
        <v>487</v>
      </c>
      <c r="H231" s="3" t="s">
        <v>78</v>
      </c>
      <c r="I231" s="3" t="s">
        <v>74</v>
      </c>
      <c r="J231" s="3" t="s">
        <v>79</v>
      </c>
      <c r="K231" s="3" t="s">
        <v>80</v>
      </c>
      <c r="L231" s="3" t="s">
        <v>488</v>
      </c>
      <c r="M231" s="3" t="s">
        <v>119</v>
      </c>
      <c r="N231" s="3">
        <v>0</v>
      </c>
      <c r="O231" s="3">
        <v>0</v>
      </c>
      <c r="P231" s="4">
        <v>42248</v>
      </c>
      <c r="Q231" s="4">
        <v>43132</v>
      </c>
      <c r="R231" s="6"/>
      <c r="S231" s="6"/>
      <c r="T231" s="3" t="s">
        <v>83</v>
      </c>
      <c r="U231" s="3" t="s">
        <v>93</v>
      </c>
      <c r="V231" s="3" t="s">
        <v>120</v>
      </c>
      <c r="W231" s="3" t="s">
        <v>98</v>
      </c>
      <c r="X231" s="5">
        <v>41669.74</v>
      </c>
      <c r="Y231" s="5"/>
      <c r="Z231" s="3">
        <v>38</v>
      </c>
      <c r="AA231" s="3">
        <v>0</v>
      </c>
      <c r="AB231" s="3" t="s">
        <v>74</v>
      </c>
      <c r="AC231" s="3" t="s">
        <v>902</v>
      </c>
      <c r="AD231" s="3" t="s">
        <v>890</v>
      </c>
      <c r="AE231" s="3" t="s">
        <v>891</v>
      </c>
      <c r="AF231" s="3" t="s">
        <v>891</v>
      </c>
      <c r="AG231" s="3"/>
      <c r="AH231" s="3"/>
      <c r="AI231" s="3"/>
      <c r="AJ231" s="3" t="s">
        <v>891</v>
      </c>
      <c r="AK231" s="3"/>
      <c r="AL231" s="3" t="s">
        <v>891</v>
      </c>
      <c r="AM231" s="3"/>
      <c r="AN231" s="3"/>
      <c r="AO231" s="3"/>
      <c r="AP231" s="3" t="s">
        <v>307</v>
      </c>
      <c r="AQ231" s="3" t="s">
        <v>90</v>
      </c>
      <c r="AR231" s="3">
        <v>2</v>
      </c>
      <c r="AS231" s="3">
        <v>0</v>
      </c>
      <c r="AT231" s="3">
        <v>1</v>
      </c>
      <c r="AU231" s="3">
        <v>1</v>
      </c>
      <c r="AV231" s="5">
        <v>45.15</v>
      </c>
      <c r="AW231" s="5">
        <v>67.72</v>
      </c>
      <c r="AX231" s="3">
        <v>608</v>
      </c>
      <c r="AY231" s="3">
        <v>4</v>
      </c>
      <c r="AZ231" s="3">
        <v>4</v>
      </c>
      <c r="BA231" s="5">
        <v>3.9058099999999998</v>
      </c>
      <c r="BB231" s="5">
        <v>156251</v>
      </c>
      <c r="BC231" s="5">
        <v>3460.71</v>
      </c>
      <c r="BD231" s="5">
        <v>179163.18</v>
      </c>
      <c r="BE231" s="5">
        <v>3968.18</v>
      </c>
      <c r="BF231" s="5">
        <v>183414.08</v>
      </c>
      <c r="BG231" s="5">
        <v>4062.33</v>
      </c>
      <c r="BH231" s="5">
        <v>173659.56</v>
      </c>
      <c r="BI231" s="5">
        <v>3846.28</v>
      </c>
      <c r="BJ231" s="5">
        <v>149770</v>
      </c>
      <c r="BK231" s="5">
        <v>3317.17</v>
      </c>
      <c r="BL231" s="5">
        <v>88.815789473684205</v>
      </c>
      <c r="BM231" s="5">
        <v>11.1842105263158</v>
      </c>
      <c r="BN231" s="3">
        <v>540</v>
      </c>
      <c r="BO231" s="3">
        <v>68</v>
      </c>
      <c r="BP231" s="5">
        <v>95000608</v>
      </c>
      <c r="BQ231" s="3" t="s">
        <v>91</v>
      </c>
      <c r="BR231" s="3" t="s">
        <v>307</v>
      </c>
      <c r="BS231" s="3" t="s">
        <v>74</v>
      </c>
      <c r="BT231" s="3" t="s">
        <v>74</v>
      </c>
      <c r="BU231" s="6">
        <v>43362</v>
      </c>
      <c r="BV231" s="3" t="s">
        <v>903</v>
      </c>
    </row>
    <row r="232" spans="1:74" ht="13.5" customHeight="1" x14ac:dyDescent="0.25">
      <c r="A232" s="3">
        <v>313821217</v>
      </c>
      <c r="B232" s="3">
        <v>124</v>
      </c>
      <c r="C232" s="3" t="s">
        <v>904</v>
      </c>
      <c r="D232" s="3" t="s">
        <v>905</v>
      </c>
      <c r="E232" s="3" t="s">
        <v>75</v>
      </c>
      <c r="F232" s="3" t="s">
        <v>906</v>
      </c>
      <c r="G232" s="3" t="s">
        <v>196</v>
      </c>
      <c r="H232" s="3" t="s">
        <v>78</v>
      </c>
      <c r="I232" s="3" t="s">
        <v>74</v>
      </c>
      <c r="J232" s="3" t="s">
        <v>79</v>
      </c>
      <c r="K232" s="3" t="s">
        <v>80</v>
      </c>
      <c r="L232" s="3" t="s">
        <v>197</v>
      </c>
      <c r="M232" s="3" t="s">
        <v>144</v>
      </c>
      <c r="N232" s="3">
        <v>0</v>
      </c>
      <c r="O232" s="3">
        <v>0</v>
      </c>
      <c r="P232" s="4">
        <v>43132</v>
      </c>
      <c r="Q232" s="4">
        <v>43831</v>
      </c>
      <c r="R232" s="6"/>
      <c r="S232" s="6"/>
      <c r="T232" s="3" t="s">
        <v>83</v>
      </c>
      <c r="U232" s="3" t="s">
        <v>93</v>
      </c>
      <c r="V232" s="3" t="s">
        <v>120</v>
      </c>
      <c r="W232" s="3" t="s">
        <v>184</v>
      </c>
      <c r="X232" s="5">
        <v>49491.56</v>
      </c>
      <c r="Y232" s="5"/>
      <c r="Z232" s="3">
        <v>50</v>
      </c>
      <c r="AA232" s="3">
        <v>0</v>
      </c>
      <c r="AB232" s="3" t="s">
        <v>74</v>
      </c>
      <c r="AC232" s="3" t="s">
        <v>907</v>
      </c>
      <c r="AD232" s="3" t="s">
        <v>890</v>
      </c>
      <c r="AE232" s="3" t="s">
        <v>891</v>
      </c>
      <c r="AF232" s="3" t="s">
        <v>891</v>
      </c>
      <c r="AG232" s="3"/>
      <c r="AH232" s="3"/>
      <c r="AI232" s="3"/>
      <c r="AJ232" s="3" t="s">
        <v>891</v>
      </c>
      <c r="AK232" s="3"/>
      <c r="AL232" s="3" t="s">
        <v>891</v>
      </c>
      <c r="AM232" s="3"/>
      <c r="AN232" s="3"/>
      <c r="AO232" s="3"/>
      <c r="AP232" s="3"/>
      <c r="AQ232" s="3" t="s">
        <v>150</v>
      </c>
      <c r="AR232" s="3">
        <v>2</v>
      </c>
      <c r="AS232" s="3">
        <v>0</v>
      </c>
      <c r="AT232" s="3">
        <v>1</v>
      </c>
      <c r="AU232" s="3">
        <v>1</v>
      </c>
      <c r="AV232" s="5">
        <v>40.28</v>
      </c>
      <c r="AW232" s="5">
        <v>60.42</v>
      </c>
      <c r="AX232" s="3">
        <v>150</v>
      </c>
      <c r="AY232" s="3">
        <v>4</v>
      </c>
      <c r="AZ232" s="3">
        <v>3</v>
      </c>
      <c r="BA232" s="5">
        <v>3.24091</v>
      </c>
      <c r="BB232" s="5">
        <v>168220</v>
      </c>
      <c r="BC232" s="5">
        <v>4176.2700000000004</v>
      </c>
      <c r="BD232" s="5">
        <v>172420.74</v>
      </c>
      <c r="BE232" s="5">
        <v>4280.5600000000004</v>
      </c>
      <c r="BF232" s="5">
        <v>176713.03</v>
      </c>
      <c r="BG232" s="5">
        <v>4387.12</v>
      </c>
      <c r="BH232" s="5">
        <v>171151.38</v>
      </c>
      <c r="BI232" s="5">
        <v>4249.05</v>
      </c>
      <c r="BJ232" s="5">
        <v>169208</v>
      </c>
      <c r="BK232" s="5">
        <v>4200.79</v>
      </c>
      <c r="BL232" s="5">
        <v>90</v>
      </c>
      <c r="BM232" s="5">
        <v>10</v>
      </c>
      <c r="BN232" s="3">
        <v>135</v>
      </c>
      <c r="BO232" s="3">
        <v>15</v>
      </c>
      <c r="BP232" s="5">
        <v>25233000</v>
      </c>
      <c r="BQ232" s="3" t="s">
        <v>91</v>
      </c>
      <c r="BR232" s="3" t="s">
        <v>74</v>
      </c>
      <c r="BS232" s="3" t="s">
        <v>74</v>
      </c>
      <c r="BT232" s="3" t="s">
        <v>74</v>
      </c>
      <c r="BU232" s="6">
        <v>43362</v>
      </c>
      <c r="BV232" s="3" t="s">
        <v>908</v>
      </c>
    </row>
    <row r="233" spans="1:74" ht="13.5" customHeight="1" x14ac:dyDescent="0.25">
      <c r="A233" s="3">
        <v>313821217</v>
      </c>
      <c r="B233" s="3">
        <v>124</v>
      </c>
      <c r="C233" s="3" t="s">
        <v>904</v>
      </c>
      <c r="D233" s="3" t="s">
        <v>905</v>
      </c>
      <c r="E233" s="3" t="s">
        <v>75</v>
      </c>
      <c r="F233" s="3" t="s">
        <v>906</v>
      </c>
      <c r="G233" s="3" t="s">
        <v>196</v>
      </c>
      <c r="H233" s="3" t="s">
        <v>78</v>
      </c>
      <c r="I233" s="3" t="s">
        <v>74</v>
      </c>
      <c r="J233" s="3" t="s">
        <v>79</v>
      </c>
      <c r="K233" s="3" t="s">
        <v>80</v>
      </c>
      <c r="L233" s="3" t="s">
        <v>197</v>
      </c>
      <c r="M233" s="3" t="s">
        <v>144</v>
      </c>
      <c r="N233" s="3">
        <v>0</v>
      </c>
      <c r="O233" s="3">
        <v>0</v>
      </c>
      <c r="P233" s="4">
        <v>43132</v>
      </c>
      <c r="Q233" s="4">
        <v>43831</v>
      </c>
      <c r="R233" s="6"/>
      <c r="S233" s="6"/>
      <c r="T233" s="3" t="s">
        <v>83</v>
      </c>
      <c r="U233" s="3" t="s">
        <v>93</v>
      </c>
      <c r="V233" s="3" t="s">
        <v>120</v>
      </c>
      <c r="W233" s="3" t="s">
        <v>184</v>
      </c>
      <c r="X233" s="5">
        <v>49491.56</v>
      </c>
      <c r="Y233" s="5"/>
      <c r="Z233" s="3">
        <v>50</v>
      </c>
      <c r="AA233" s="3">
        <v>0</v>
      </c>
      <c r="AB233" s="3" t="s">
        <v>74</v>
      </c>
      <c r="AC233" s="3" t="s">
        <v>907</v>
      </c>
      <c r="AD233" s="3" t="s">
        <v>890</v>
      </c>
      <c r="AE233" s="3" t="s">
        <v>891</v>
      </c>
      <c r="AF233" s="3" t="s">
        <v>891</v>
      </c>
      <c r="AG233" s="3"/>
      <c r="AH233" s="3"/>
      <c r="AI233" s="3"/>
      <c r="AJ233" s="3" t="s">
        <v>891</v>
      </c>
      <c r="AK233" s="3"/>
      <c r="AL233" s="3" t="s">
        <v>891</v>
      </c>
      <c r="AM233" s="3"/>
      <c r="AN233" s="3"/>
      <c r="AO233" s="3"/>
      <c r="AP233" s="3"/>
      <c r="AQ233" s="3" t="s">
        <v>90</v>
      </c>
      <c r="AR233" s="3">
        <v>2</v>
      </c>
      <c r="AS233" s="3">
        <v>0</v>
      </c>
      <c r="AT233" s="3">
        <v>1</v>
      </c>
      <c r="AU233" s="3">
        <v>1</v>
      </c>
      <c r="AV233" s="5">
        <v>40.28</v>
      </c>
      <c r="AW233" s="5">
        <v>60.42</v>
      </c>
      <c r="AX233" s="3">
        <v>650</v>
      </c>
      <c r="AY233" s="3">
        <v>4</v>
      </c>
      <c r="AZ233" s="3">
        <v>3</v>
      </c>
      <c r="BA233" s="5">
        <v>3.24091</v>
      </c>
      <c r="BB233" s="5">
        <v>165814</v>
      </c>
      <c r="BC233" s="5">
        <v>4116.53</v>
      </c>
      <c r="BD233" s="5">
        <v>169954.66</v>
      </c>
      <c r="BE233" s="5">
        <v>4219.33</v>
      </c>
      <c r="BF233" s="5">
        <v>174185.56</v>
      </c>
      <c r="BG233" s="5">
        <v>4324.3599999999997</v>
      </c>
      <c r="BH233" s="5">
        <v>168703.45</v>
      </c>
      <c r="BI233" s="5">
        <v>4188.26</v>
      </c>
      <c r="BJ233" s="5">
        <v>144243</v>
      </c>
      <c r="BK233" s="5">
        <v>3581.01</v>
      </c>
      <c r="BL233" s="5">
        <v>50.769230769230802</v>
      </c>
      <c r="BM233" s="5">
        <v>49.230769230769198</v>
      </c>
      <c r="BN233" s="3">
        <v>330</v>
      </c>
      <c r="BO233" s="3">
        <v>320</v>
      </c>
      <c r="BP233" s="5">
        <v>107779100</v>
      </c>
      <c r="BQ233" s="3" t="s">
        <v>91</v>
      </c>
      <c r="BR233" s="3" t="s">
        <v>74</v>
      </c>
      <c r="BS233" s="3" t="s">
        <v>74</v>
      </c>
      <c r="BT233" s="3" t="s">
        <v>74</v>
      </c>
      <c r="BU233" s="6">
        <v>43362</v>
      </c>
      <c r="BV233" s="3" t="s">
        <v>74</v>
      </c>
    </row>
    <row r="234" spans="1:74" ht="13.5" customHeight="1" x14ac:dyDescent="0.25">
      <c r="A234" s="3">
        <v>313671117</v>
      </c>
      <c r="B234" s="3">
        <v>125</v>
      </c>
      <c r="C234" s="3" t="s">
        <v>909</v>
      </c>
      <c r="D234" s="3" t="s">
        <v>910</v>
      </c>
      <c r="E234" s="3" t="s">
        <v>75</v>
      </c>
      <c r="F234" s="3" t="s">
        <v>911</v>
      </c>
      <c r="G234" s="3" t="s">
        <v>487</v>
      </c>
      <c r="H234" s="3" t="s">
        <v>78</v>
      </c>
      <c r="I234" s="3" t="s">
        <v>74</v>
      </c>
      <c r="J234" s="3" t="s">
        <v>79</v>
      </c>
      <c r="K234" s="3" t="s">
        <v>80</v>
      </c>
      <c r="L234" s="3" t="s">
        <v>912</v>
      </c>
      <c r="M234" s="3" t="s">
        <v>119</v>
      </c>
      <c r="N234" s="3">
        <v>0</v>
      </c>
      <c r="O234" s="3">
        <v>0</v>
      </c>
      <c r="P234" s="4">
        <v>42948</v>
      </c>
      <c r="Q234" s="4">
        <v>43678</v>
      </c>
      <c r="R234" s="6"/>
      <c r="S234" s="6"/>
      <c r="T234" s="3" t="s">
        <v>83</v>
      </c>
      <c r="U234" s="3" t="s">
        <v>93</v>
      </c>
      <c r="V234" s="3" t="s">
        <v>120</v>
      </c>
      <c r="W234" s="3" t="s">
        <v>86</v>
      </c>
      <c r="X234" s="5">
        <v>16022.02</v>
      </c>
      <c r="Y234" s="5"/>
      <c r="Z234" s="3">
        <v>19</v>
      </c>
      <c r="AA234" s="3">
        <v>0</v>
      </c>
      <c r="AB234" s="3" t="s">
        <v>74</v>
      </c>
      <c r="AC234" s="3" t="s">
        <v>913</v>
      </c>
      <c r="AD234" s="3" t="s">
        <v>890</v>
      </c>
      <c r="AE234" s="3" t="s">
        <v>891</v>
      </c>
      <c r="AF234" s="3" t="s">
        <v>891</v>
      </c>
      <c r="AG234" s="3"/>
      <c r="AH234" s="3"/>
      <c r="AI234" s="3"/>
      <c r="AJ234" s="3" t="s">
        <v>891</v>
      </c>
      <c r="AK234" s="3"/>
      <c r="AL234" s="3" t="s">
        <v>891</v>
      </c>
      <c r="AM234" s="3"/>
      <c r="AN234" s="3"/>
      <c r="AO234" s="3"/>
      <c r="AP234" s="3"/>
      <c r="AQ234" s="3" t="s">
        <v>150</v>
      </c>
      <c r="AR234" s="3">
        <v>2</v>
      </c>
      <c r="AS234" s="3">
        <v>0</v>
      </c>
      <c r="AT234" s="3">
        <v>1</v>
      </c>
      <c r="AU234" s="3">
        <v>1</v>
      </c>
      <c r="AV234" s="5">
        <v>43.2</v>
      </c>
      <c r="AW234" s="5">
        <v>64.8</v>
      </c>
      <c r="AX234" s="3">
        <v>57</v>
      </c>
      <c r="AY234" s="3">
        <v>4</v>
      </c>
      <c r="AZ234" s="3">
        <v>4</v>
      </c>
      <c r="BA234" s="5">
        <v>3.1503100000000002</v>
      </c>
      <c r="BB234" s="5">
        <v>151809</v>
      </c>
      <c r="BC234" s="5">
        <v>3514.1</v>
      </c>
      <c r="BD234" s="5">
        <v>157261.17000000001</v>
      </c>
      <c r="BE234" s="5">
        <v>3640.31</v>
      </c>
      <c r="BF234" s="5">
        <v>164157.82</v>
      </c>
      <c r="BG234" s="5">
        <v>3799.95</v>
      </c>
      <c r="BH234" s="5">
        <v>156691.96</v>
      </c>
      <c r="BI234" s="5">
        <v>3627.13</v>
      </c>
      <c r="BJ234" s="5">
        <v>160396</v>
      </c>
      <c r="BK234" s="5">
        <v>3712.87</v>
      </c>
      <c r="BL234" s="5">
        <v>85.964912280701796</v>
      </c>
      <c r="BM234" s="5">
        <v>14.0350877192982</v>
      </c>
      <c r="BN234" s="3">
        <v>49</v>
      </c>
      <c r="BO234" s="3">
        <v>8</v>
      </c>
      <c r="BP234" s="5">
        <v>8653113</v>
      </c>
      <c r="BQ234" s="3" t="s">
        <v>91</v>
      </c>
      <c r="BR234" s="3" t="s">
        <v>74</v>
      </c>
      <c r="BS234" s="3" t="s">
        <v>74</v>
      </c>
      <c r="BT234" s="3" t="s">
        <v>74</v>
      </c>
      <c r="BU234" s="6">
        <v>43362</v>
      </c>
      <c r="BV234" s="3" t="s">
        <v>914</v>
      </c>
    </row>
    <row r="235" spans="1:74" ht="13.5" customHeight="1" x14ac:dyDescent="0.25">
      <c r="A235" s="3">
        <v>313671117</v>
      </c>
      <c r="B235" s="3">
        <v>125</v>
      </c>
      <c r="C235" s="3" t="s">
        <v>909</v>
      </c>
      <c r="D235" s="3" t="s">
        <v>910</v>
      </c>
      <c r="E235" s="3" t="s">
        <v>75</v>
      </c>
      <c r="F235" s="3" t="s">
        <v>911</v>
      </c>
      <c r="G235" s="3" t="s">
        <v>487</v>
      </c>
      <c r="H235" s="3" t="s">
        <v>78</v>
      </c>
      <c r="I235" s="3" t="s">
        <v>74</v>
      </c>
      <c r="J235" s="3" t="s">
        <v>79</v>
      </c>
      <c r="K235" s="3" t="s">
        <v>80</v>
      </c>
      <c r="L235" s="3" t="s">
        <v>912</v>
      </c>
      <c r="M235" s="3" t="s">
        <v>119</v>
      </c>
      <c r="N235" s="3">
        <v>0</v>
      </c>
      <c r="O235" s="3">
        <v>0</v>
      </c>
      <c r="P235" s="4">
        <v>42948</v>
      </c>
      <c r="Q235" s="4">
        <v>43678</v>
      </c>
      <c r="R235" s="6"/>
      <c r="S235" s="6"/>
      <c r="T235" s="3" t="s">
        <v>83</v>
      </c>
      <c r="U235" s="3" t="s">
        <v>93</v>
      </c>
      <c r="V235" s="3" t="s">
        <v>120</v>
      </c>
      <c r="W235" s="3" t="s">
        <v>86</v>
      </c>
      <c r="X235" s="5">
        <v>16022.02</v>
      </c>
      <c r="Y235" s="5"/>
      <c r="Z235" s="3">
        <v>19</v>
      </c>
      <c r="AA235" s="3">
        <v>0</v>
      </c>
      <c r="AB235" s="3" t="s">
        <v>74</v>
      </c>
      <c r="AC235" s="3" t="s">
        <v>913</v>
      </c>
      <c r="AD235" s="3" t="s">
        <v>890</v>
      </c>
      <c r="AE235" s="3" t="s">
        <v>891</v>
      </c>
      <c r="AF235" s="3" t="s">
        <v>891</v>
      </c>
      <c r="AG235" s="3"/>
      <c r="AH235" s="3"/>
      <c r="AI235" s="3"/>
      <c r="AJ235" s="3" t="s">
        <v>891</v>
      </c>
      <c r="AK235" s="3"/>
      <c r="AL235" s="3" t="s">
        <v>891</v>
      </c>
      <c r="AM235" s="3"/>
      <c r="AN235" s="3"/>
      <c r="AO235" s="3"/>
      <c r="AP235" s="3"/>
      <c r="AQ235" s="3" t="s">
        <v>90</v>
      </c>
      <c r="AR235" s="3">
        <v>2</v>
      </c>
      <c r="AS235" s="3">
        <v>0</v>
      </c>
      <c r="AT235" s="3">
        <v>1</v>
      </c>
      <c r="AU235" s="3">
        <v>1</v>
      </c>
      <c r="AV235" s="5">
        <v>43.2</v>
      </c>
      <c r="AW235" s="5">
        <v>64.8</v>
      </c>
      <c r="AX235" s="3">
        <v>247</v>
      </c>
      <c r="AY235" s="3">
        <v>4</v>
      </c>
      <c r="AZ235" s="3">
        <v>4</v>
      </c>
      <c r="BA235" s="5">
        <v>3.1503100000000002</v>
      </c>
      <c r="BB235" s="5">
        <v>148238</v>
      </c>
      <c r="BC235" s="5">
        <v>3431.44</v>
      </c>
      <c r="BD235" s="5">
        <v>153561.92000000001</v>
      </c>
      <c r="BE235" s="5">
        <v>3554.68</v>
      </c>
      <c r="BF235" s="5">
        <v>160296.34</v>
      </c>
      <c r="BG235" s="5">
        <v>3710.57</v>
      </c>
      <c r="BH235" s="5">
        <v>153006.1</v>
      </c>
      <c r="BI235" s="5">
        <v>3541.81</v>
      </c>
      <c r="BJ235" s="5">
        <v>141362</v>
      </c>
      <c r="BK235" s="5">
        <v>3272.27</v>
      </c>
      <c r="BL235" s="5">
        <v>71.659919028340099</v>
      </c>
      <c r="BM235" s="5">
        <v>28.340080971659901</v>
      </c>
      <c r="BN235" s="3">
        <v>177</v>
      </c>
      <c r="BO235" s="3">
        <v>70</v>
      </c>
      <c r="BP235" s="5">
        <v>36614786</v>
      </c>
      <c r="BQ235" s="3" t="s">
        <v>91</v>
      </c>
      <c r="BR235" s="3" t="s">
        <v>74</v>
      </c>
      <c r="BS235" s="3" t="s">
        <v>74</v>
      </c>
      <c r="BT235" s="3" t="s">
        <v>74</v>
      </c>
      <c r="BU235" s="6">
        <v>43362</v>
      </c>
      <c r="BV235" s="3" t="s">
        <v>74</v>
      </c>
    </row>
    <row r="236" spans="1:74" ht="13.5" customHeight="1" x14ac:dyDescent="0.25">
      <c r="A236" s="3">
        <v>35109914</v>
      </c>
      <c r="B236" s="3">
        <v>126</v>
      </c>
      <c r="C236" s="3" t="s">
        <v>915</v>
      </c>
      <c r="D236" s="3" t="s">
        <v>916</v>
      </c>
      <c r="E236" s="3" t="s">
        <v>75</v>
      </c>
      <c r="F236" s="3" t="s">
        <v>917</v>
      </c>
      <c r="G236" s="3" t="s">
        <v>107</v>
      </c>
      <c r="H236" s="3" t="s">
        <v>78</v>
      </c>
      <c r="I236" s="3" t="s">
        <v>74</v>
      </c>
      <c r="J236" s="3" t="s">
        <v>79</v>
      </c>
      <c r="K236" s="3" t="s">
        <v>80</v>
      </c>
      <c r="L236" s="3" t="s">
        <v>918</v>
      </c>
      <c r="M236" s="3" t="s">
        <v>74</v>
      </c>
      <c r="N236" s="3">
        <v>0</v>
      </c>
      <c r="O236" s="3">
        <v>0</v>
      </c>
      <c r="P236" s="4">
        <v>41944</v>
      </c>
      <c r="Q236" s="4">
        <v>42795</v>
      </c>
      <c r="R236" s="6"/>
      <c r="S236" s="6"/>
      <c r="T236" s="3" t="s">
        <v>83</v>
      </c>
      <c r="U236" s="3" t="s">
        <v>93</v>
      </c>
      <c r="V236" s="3" t="s">
        <v>120</v>
      </c>
      <c r="W236" s="3" t="s">
        <v>86</v>
      </c>
      <c r="X236" s="5">
        <v>11320</v>
      </c>
      <c r="Y236" s="5"/>
      <c r="Z236" s="3">
        <v>12</v>
      </c>
      <c r="AA236" s="3">
        <v>0</v>
      </c>
      <c r="AB236" s="3" t="s">
        <v>74</v>
      </c>
      <c r="AC236" s="3" t="s">
        <v>913</v>
      </c>
      <c r="AD236" s="3" t="s">
        <v>890</v>
      </c>
      <c r="AE236" s="3" t="s">
        <v>891</v>
      </c>
      <c r="AF236" s="3" t="s">
        <v>891</v>
      </c>
      <c r="AG236" s="3"/>
      <c r="AH236" s="3"/>
      <c r="AI236" s="3"/>
      <c r="AJ236" s="3" t="s">
        <v>891</v>
      </c>
      <c r="AK236" s="3"/>
      <c r="AL236" s="3" t="s">
        <v>891</v>
      </c>
      <c r="AM236" s="3"/>
      <c r="AN236" s="3"/>
      <c r="AO236" s="3"/>
      <c r="AP236" s="3" t="s">
        <v>898</v>
      </c>
      <c r="AQ236" s="3" t="s">
        <v>90</v>
      </c>
      <c r="AR236" s="3">
        <v>2</v>
      </c>
      <c r="AS236" s="3">
        <v>0</v>
      </c>
      <c r="AT236" s="3">
        <v>1</v>
      </c>
      <c r="AU236" s="3">
        <v>1</v>
      </c>
      <c r="AV236" s="5">
        <v>45.53</v>
      </c>
      <c r="AW236" s="5">
        <v>68.290000000000006</v>
      </c>
      <c r="AX236" s="3">
        <v>192</v>
      </c>
      <c r="AY236" s="3">
        <v>4</v>
      </c>
      <c r="AZ236" s="3">
        <v>4</v>
      </c>
      <c r="BA236" s="5">
        <v>2.5483600000000002</v>
      </c>
      <c r="BB236" s="5">
        <v>147472</v>
      </c>
      <c r="BC236" s="5">
        <v>3239.01</v>
      </c>
      <c r="BD236" s="5">
        <v>180450.41</v>
      </c>
      <c r="BE236" s="5">
        <v>3963.33</v>
      </c>
      <c r="BF236" s="5">
        <v>185229.2</v>
      </c>
      <c r="BG236" s="5">
        <v>4068.29</v>
      </c>
      <c r="BH236" s="5">
        <v>171728.62</v>
      </c>
      <c r="BI236" s="5">
        <v>3771.77</v>
      </c>
      <c r="BJ236" s="5">
        <v>174877</v>
      </c>
      <c r="BK236" s="5">
        <v>3840.92</v>
      </c>
      <c r="BL236" s="5">
        <v>100</v>
      </c>
      <c r="BM236" s="5">
        <v>0</v>
      </c>
      <c r="BN236" s="3">
        <v>192</v>
      </c>
      <c r="BO236" s="3">
        <v>0</v>
      </c>
      <c r="BP236" s="5">
        <v>28314624</v>
      </c>
      <c r="BQ236" s="3" t="s">
        <v>91</v>
      </c>
      <c r="BR236" s="3" t="s">
        <v>898</v>
      </c>
      <c r="BS236" s="3" t="s">
        <v>74</v>
      </c>
      <c r="BT236" s="3" t="s">
        <v>74</v>
      </c>
      <c r="BU236" s="6">
        <v>42776</v>
      </c>
      <c r="BV236" s="3" t="s">
        <v>74</v>
      </c>
    </row>
    <row r="237" spans="1:74" ht="13.5" customHeight="1" x14ac:dyDescent="0.25">
      <c r="A237" s="3">
        <v>81581158</v>
      </c>
      <c r="B237" s="3">
        <v>127</v>
      </c>
      <c r="C237" s="3" t="s">
        <v>919</v>
      </c>
      <c r="D237" s="3" t="s">
        <v>920</v>
      </c>
      <c r="E237" s="3" t="s">
        <v>75</v>
      </c>
      <c r="F237" s="3" t="s">
        <v>921</v>
      </c>
      <c r="G237" s="3" t="s">
        <v>770</v>
      </c>
      <c r="H237" s="3" t="s">
        <v>78</v>
      </c>
      <c r="I237" s="3" t="s">
        <v>74</v>
      </c>
      <c r="J237" s="3" t="s">
        <v>79</v>
      </c>
      <c r="K237" s="3" t="s">
        <v>80</v>
      </c>
      <c r="L237" s="3" t="s">
        <v>922</v>
      </c>
      <c r="M237" s="3" t="s">
        <v>74</v>
      </c>
      <c r="N237" s="3">
        <v>0</v>
      </c>
      <c r="O237" s="3">
        <v>0</v>
      </c>
      <c r="P237" s="4">
        <v>42217</v>
      </c>
      <c r="Q237" s="4">
        <v>43070</v>
      </c>
      <c r="R237" s="6"/>
      <c r="S237" s="6">
        <v>42222</v>
      </c>
      <c r="T237" s="3" t="s">
        <v>83</v>
      </c>
      <c r="U237" s="3" t="s">
        <v>93</v>
      </c>
      <c r="V237" s="3" t="s">
        <v>85</v>
      </c>
      <c r="W237" s="3" t="s">
        <v>98</v>
      </c>
      <c r="X237" s="5">
        <v>6007.3</v>
      </c>
      <c r="Y237" s="5"/>
      <c r="Z237" s="3">
        <v>2</v>
      </c>
      <c r="AA237" s="3">
        <v>2</v>
      </c>
      <c r="AB237" s="3" t="s">
        <v>74</v>
      </c>
      <c r="AC237" s="3" t="s">
        <v>923</v>
      </c>
      <c r="AD237" s="3" t="s">
        <v>924</v>
      </c>
      <c r="AE237" s="3" t="s">
        <v>925</v>
      </c>
      <c r="AF237" s="3" t="s">
        <v>925</v>
      </c>
      <c r="AG237" s="3"/>
      <c r="AH237" s="3"/>
      <c r="AI237" s="3"/>
      <c r="AJ237" s="3" t="s">
        <v>925</v>
      </c>
      <c r="AK237" s="3"/>
      <c r="AL237" s="3" t="s">
        <v>926</v>
      </c>
      <c r="AM237" s="3" t="s">
        <v>927</v>
      </c>
      <c r="AN237" s="3"/>
      <c r="AO237" s="3"/>
      <c r="AP237" s="3" t="s">
        <v>307</v>
      </c>
      <c r="AQ237" s="3" t="s">
        <v>90</v>
      </c>
      <c r="AR237" s="3">
        <v>2</v>
      </c>
      <c r="AS237" s="3">
        <v>0</v>
      </c>
      <c r="AT237" s="3">
        <v>1</v>
      </c>
      <c r="AU237" s="3">
        <v>1</v>
      </c>
      <c r="AV237" s="5">
        <v>53.48</v>
      </c>
      <c r="AW237" s="5">
        <v>66</v>
      </c>
      <c r="AX237" s="3">
        <v>52</v>
      </c>
      <c r="AY237" s="3">
        <v>6</v>
      </c>
      <c r="AZ237" s="3">
        <v>13</v>
      </c>
      <c r="BA237" s="5">
        <v>3.5137</v>
      </c>
      <c r="BB237" s="5">
        <v>190300</v>
      </c>
      <c r="BC237" s="5">
        <v>3558.34</v>
      </c>
      <c r="BD237" s="5">
        <v>218681.07</v>
      </c>
      <c r="BE237" s="5">
        <v>4089.03</v>
      </c>
      <c r="BF237" s="5">
        <v>225495.87</v>
      </c>
      <c r="BG237" s="5">
        <v>4216.45</v>
      </c>
      <c r="BH237" s="5">
        <v>211896.46</v>
      </c>
      <c r="BI237" s="5">
        <v>3962.16</v>
      </c>
      <c r="BJ237" s="5">
        <v>197600</v>
      </c>
      <c r="BK237" s="5">
        <v>3694.84</v>
      </c>
      <c r="BL237" s="5">
        <v>100</v>
      </c>
      <c r="BM237" s="5">
        <v>0</v>
      </c>
      <c r="BN237" s="3">
        <v>52</v>
      </c>
      <c r="BO237" s="3">
        <v>0</v>
      </c>
      <c r="BP237" s="5">
        <v>9895600</v>
      </c>
      <c r="BQ237" s="3" t="s">
        <v>91</v>
      </c>
      <c r="BR237" s="3" t="s">
        <v>307</v>
      </c>
      <c r="BS237" s="3" t="s">
        <v>74</v>
      </c>
      <c r="BT237" s="3" t="s">
        <v>74</v>
      </c>
      <c r="BU237" s="6">
        <v>43160</v>
      </c>
      <c r="BV237" s="3" t="s">
        <v>928</v>
      </c>
    </row>
    <row r="238" spans="1:74" ht="13.5" customHeight="1" x14ac:dyDescent="0.25">
      <c r="A238" s="3">
        <v>81581158</v>
      </c>
      <c r="B238" s="3">
        <v>127</v>
      </c>
      <c r="C238" s="3" t="s">
        <v>919</v>
      </c>
      <c r="D238" s="3" t="s">
        <v>920</v>
      </c>
      <c r="E238" s="3" t="s">
        <v>75</v>
      </c>
      <c r="F238" s="3" t="s">
        <v>921</v>
      </c>
      <c r="G238" s="3" t="s">
        <v>770</v>
      </c>
      <c r="H238" s="3" t="s">
        <v>78</v>
      </c>
      <c r="I238" s="3" t="s">
        <v>74</v>
      </c>
      <c r="J238" s="3" t="s">
        <v>79</v>
      </c>
      <c r="K238" s="3" t="s">
        <v>80</v>
      </c>
      <c r="L238" s="3" t="s">
        <v>922</v>
      </c>
      <c r="M238" s="3" t="s">
        <v>74</v>
      </c>
      <c r="N238" s="3">
        <v>0</v>
      </c>
      <c r="O238" s="3">
        <v>0</v>
      </c>
      <c r="P238" s="4">
        <v>42217</v>
      </c>
      <c r="Q238" s="4">
        <v>43070</v>
      </c>
      <c r="R238" s="6"/>
      <c r="S238" s="6">
        <v>42222</v>
      </c>
      <c r="T238" s="3" t="s">
        <v>83</v>
      </c>
      <c r="U238" s="3" t="s">
        <v>84</v>
      </c>
      <c r="V238" s="3" t="s">
        <v>85</v>
      </c>
      <c r="W238" s="3" t="s">
        <v>98</v>
      </c>
      <c r="X238" s="5">
        <v>6007.3</v>
      </c>
      <c r="Y238" s="5"/>
      <c r="Z238" s="3">
        <v>2</v>
      </c>
      <c r="AA238" s="3">
        <v>2</v>
      </c>
      <c r="AB238" s="3" t="s">
        <v>74</v>
      </c>
      <c r="AC238" s="3" t="s">
        <v>923</v>
      </c>
      <c r="AD238" s="3" t="s">
        <v>924</v>
      </c>
      <c r="AE238" s="3" t="s">
        <v>925</v>
      </c>
      <c r="AF238" s="3" t="s">
        <v>925</v>
      </c>
      <c r="AG238" s="3"/>
      <c r="AH238" s="3"/>
      <c r="AI238" s="3"/>
      <c r="AJ238" s="3" t="s">
        <v>925</v>
      </c>
      <c r="AK238" s="3"/>
      <c r="AL238" s="3" t="s">
        <v>926</v>
      </c>
      <c r="AM238" s="3" t="s">
        <v>927</v>
      </c>
      <c r="AN238" s="3"/>
      <c r="AO238" s="3"/>
      <c r="AP238" s="3" t="s">
        <v>307</v>
      </c>
      <c r="AQ238" s="3" t="s">
        <v>167</v>
      </c>
      <c r="AR238" s="3">
        <v>3</v>
      </c>
      <c r="AS238" s="3">
        <v>1</v>
      </c>
      <c r="AT238" s="3">
        <v>2</v>
      </c>
      <c r="AU238" s="3">
        <v>2</v>
      </c>
      <c r="AV238" s="5">
        <v>65.709999999999994</v>
      </c>
      <c r="AW238" s="5">
        <v>89</v>
      </c>
      <c r="AX238" s="3">
        <v>52</v>
      </c>
      <c r="AY238" s="3">
        <v>6</v>
      </c>
      <c r="AZ238" s="3">
        <v>13</v>
      </c>
      <c r="BA238" s="5">
        <v>3.5137</v>
      </c>
      <c r="BB238" s="5">
        <v>236300</v>
      </c>
      <c r="BC238" s="5">
        <v>3596.1</v>
      </c>
      <c r="BD238" s="5">
        <v>271541.44</v>
      </c>
      <c r="BE238" s="5">
        <v>4132.42</v>
      </c>
      <c r="BF238" s="5">
        <v>280003.53999999998</v>
      </c>
      <c r="BG238" s="5">
        <v>4261.2</v>
      </c>
      <c r="BH238" s="5">
        <v>263116.83</v>
      </c>
      <c r="BI238" s="5">
        <v>4004.21</v>
      </c>
      <c r="BJ238" s="5">
        <v>250900</v>
      </c>
      <c r="BK238" s="5">
        <v>3818.29</v>
      </c>
      <c r="BL238" s="5">
        <v>100</v>
      </c>
      <c r="BM238" s="5">
        <v>0</v>
      </c>
      <c r="BN238" s="3">
        <v>52</v>
      </c>
      <c r="BO238" s="3">
        <v>0</v>
      </c>
      <c r="BP238" s="5">
        <v>12287600</v>
      </c>
      <c r="BQ238" s="3" t="s">
        <v>91</v>
      </c>
      <c r="BR238" s="3" t="s">
        <v>307</v>
      </c>
      <c r="BS238" s="3" t="s">
        <v>74</v>
      </c>
      <c r="BT238" s="3" t="s">
        <v>74</v>
      </c>
      <c r="BU238" s="6">
        <v>43160</v>
      </c>
      <c r="BV238" s="3" t="s">
        <v>74</v>
      </c>
    </row>
    <row r="239" spans="1:74" ht="13.5" customHeight="1" x14ac:dyDescent="0.25">
      <c r="A239" s="3">
        <v>81581158</v>
      </c>
      <c r="B239" s="3">
        <v>127</v>
      </c>
      <c r="C239" s="3" t="s">
        <v>919</v>
      </c>
      <c r="D239" s="3" t="s">
        <v>920</v>
      </c>
      <c r="E239" s="3" t="s">
        <v>75</v>
      </c>
      <c r="F239" s="3" t="s">
        <v>921</v>
      </c>
      <c r="G239" s="3" t="s">
        <v>770</v>
      </c>
      <c r="H239" s="3" t="s">
        <v>78</v>
      </c>
      <c r="I239" s="3" t="s">
        <v>74</v>
      </c>
      <c r="J239" s="3" t="s">
        <v>79</v>
      </c>
      <c r="K239" s="3" t="s">
        <v>80</v>
      </c>
      <c r="L239" s="3" t="s">
        <v>922</v>
      </c>
      <c r="M239" s="3" t="s">
        <v>74</v>
      </c>
      <c r="N239" s="3">
        <v>0</v>
      </c>
      <c r="O239" s="3">
        <v>0</v>
      </c>
      <c r="P239" s="4">
        <v>42217</v>
      </c>
      <c r="Q239" s="4">
        <v>43070</v>
      </c>
      <c r="R239" s="6"/>
      <c r="S239" s="6">
        <v>42222</v>
      </c>
      <c r="T239" s="3" t="s">
        <v>83</v>
      </c>
      <c r="U239" s="3" t="s">
        <v>84</v>
      </c>
      <c r="V239" s="3" t="s">
        <v>85</v>
      </c>
      <c r="W239" s="3" t="s">
        <v>98</v>
      </c>
      <c r="X239" s="5">
        <v>6007.3</v>
      </c>
      <c r="Y239" s="5"/>
      <c r="Z239" s="3">
        <v>2</v>
      </c>
      <c r="AA239" s="3">
        <v>2</v>
      </c>
      <c r="AB239" s="3" t="s">
        <v>74</v>
      </c>
      <c r="AC239" s="3" t="s">
        <v>923</v>
      </c>
      <c r="AD239" s="3" t="s">
        <v>924</v>
      </c>
      <c r="AE239" s="3" t="s">
        <v>925</v>
      </c>
      <c r="AF239" s="3" t="s">
        <v>925</v>
      </c>
      <c r="AG239" s="3"/>
      <c r="AH239" s="3"/>
      <c r="AI239" s="3"/>
      <c r="AJ239" s="3" t="s">
        <v>925</v>
      </c>
      <c r="AK239" s="3"/>
      <c r="AL239" s="3" t="s">
        <v>926</v>
      </c>
      <c r="AM239" s="3" t="s">
        <v>927</v>
      </c>
      <c r="AN239" s="3"/>
      <c r="AO239" s="3"/>
      <c r="AP239" s="3" t="s">
        <v>307</v>
      </c>
      <c r="AQ239" s="3" t="s">
        <v>150</v>
      </c>
      <c r="AR239" s="3">
        <v>2</v>
      </c>
      <c r="AS239" s="3">
        <v>1</v>
      </c>
      <c r="AT239" s="3">
        <v>2</v>
      </c>
      <c r="AU239" s="3">
        <v>1</v>
      </c>
      <c r="AV239" s="5">
        <v>79.73</v>
      </c>
      <c r="AW239" s="5">
        <v>102</v>
      </c>
      <c r="AX239" s="3">
        <v>4</v>
      </c>
      <c r="AY239" s="3">
        <v>6</v>
      </c>
      <c r="AZ239" s="3">
        <v>13</v>
      </c>
      <c r="BA239" s="5">
        <v>3.5137</v>
      </c>
      <c r="BB239" s="5">
        <v>252300</v>
      </c>
      <c r="BC239" s="5">
        <v>3164.43</v>
      </c>
      <c r="BD239" s="5">
        <v>289927.65999999997</v>
      </c>
      <c r="BE239" s="5">
        <v>3636.37</v>
      </c>
      <c r="BF239" s="5">
        <v>298962.73</v>
      </c>
      <c r="BG239" s="5">
        <v>3749.69</v>
      </c>
      <c r="BH239" s="5">
        <v>280932.61</v>
      </c>
      <c r="BI239" s="5">
        <v>3523.55</v>
      </c>
      <c r="BJ239" s="5">
        <v>247000</v>
      </c>
      <c r="BK239" s="5">
        <v>3097.96</v>
      </c>
      <c r="BL239" s="5">
        <v>100</v>
      </c>
      <c r="BM239" s="5">
        <v>0</v>
      </c>
      <c r="BN239" s="3">
        <v>4</v>
      </c>
      <c r="BO239" s="3">
        <v>0</v>
      </c>
      <c r="BP239" s="5">
        <v>1009200</v>
      </c>
      <c r="BQ239" s="3" t="s">
        <v>91</v>
      </c>
      <c r="BR239" s="3" t="s">
        <v>307</v>
      </c>
      <c r="BS239" s="3" t="s">
        <v>74</v>
      </c>
      <c r="BT239" s="3" t="s">
        <v>74</v>
      </c>
      <c r="BU239" s="6">
        <v>43160</v>
      </c>
      <c r="BV239" s="3" t="s">
        <v>74</v>
      </c>
    </row>
    <row r="240" spans="1:74" ht="13.5" customHeight="1" x14ac:dyDescent="0.25">
      <c r="A240" s="3">
        <v>81581158</v>
      </c>
      <c r="B240" s="3">
        <v>127</v>
      </c>
      <c r="C240" s="3" t="s">
        <v>919</v>
      </c>
      <c r="D240" s="3" t="s">
        <v>920</v>
      </c>
      <c r="E240" s="3" t="s">
        <v>75</v>
      </c>
      <c r="F240" s="3" t="s">
        <v>921</v>
      </c>
      <c r="G240" s="3" t="s">
        <v>770</v>
      </c>
      <c r="H240" s="3" t="s">
        <v>78</v>
      </c>
      <c r="I240" s="3" t="s">
        <v>74</v>
      </c>
      <c r="J240" s="3" t="s">
        <v>79</v>
      </c>
      <c r="K240" s="3" t="s">
        <v>80</v>
      </c>
      <c r="L240" s="3" t="s">
        <v>922</v>
      </c>
      <c r="M240" s="3" t="s">
        <v>74</v>
      </c>
      <c r="N240" s="3">
        <v>0</v>
      </c>
      <c r="O240" s="3">
        <v>0</v>
      </c>
      <c r="P240" s="4">
        <v>42217</v>
      </c>
      <c r="Q240" s="4">
        <v>43070</v>
      </c>
      <c r="R240" s="6"/>
      <c r="S240" s="6">
        <v>42222</v>
      </c>
      <c r="T240" s="3" t="s">
        <v>83</v>
      </c>
      <c r="U240" s="3" t="s">
        <v>84</v>
      </c>
      <c r="V240" s="3" t="s">
        <v>85</v>
      </c>
      <c r="W240" s="3" t="s">
        <v>98</v>
      </c>
      <c r="X240" s="5">
        <v>6007.3</v>
      </c>
      <c r="Y240" s="5"/>
      <c r="Z240" s="3">
        <v>2</v>
      </c>
      <c r="AA240" s="3">
        <v>2</v>
      </c>
      <c r="AB240" s="3" t="s">
        <v>74</v>
      </c>
      <c r="AC240" s="3" t="s">
        <v>923</v>
      </c>
      <c r="AD240" s="3" t="s">
        <v>924</v>
      </c>
      <c r="AE240" s="3" t="s">
        <v>925</v>
      </c>
      <c r="AF240" s="3" t="s">
        <v>925</v>
      </c>
      <c r="AG240" s="3"/>
      <c r="AH240" s="3"/>
      <c r="AI240" s="3"/>
      <c r="AJ240" s="3" t="s">
        <v>925</v>
      </c>
      <c r="AK240" s="3"/>
      <c r="AL240" s="3" t="s">
        <v>926</v>
      </c>
      <c r="AM240" s="3" t="s">
        <v>927</v>
      </c>
      <c r="AN240" s="3"/>
      <c r="AO240" s="3"/>
      <c r="AP240" s="3" t="s">
        <v>307</v>
      </c>
      <c r="AQ240" s="3" t="s">
        <v>150</v>
      </c>
      <c r="AR240" s="3">
        <v>2</v>
      </c>
      <c r="AS240" s="3">
        <v>0</v>
      </c>
      <c r="AT240" s="3">
        <v>1</v>
      </c>
      <c r="AU240" s="3">
        <v>1</v>
      </c>
      <c r="AV240" s="5">
        <v>82.74</v>
      </c>
      <c r="AW240" s="5">
        <v>124.11</v>
      </c>
      <c r="AX240" s="3">
        <v>2</v>
      </c>
      <c r="AY240" s="3">
        <v>6</v>
      </c>
      <c r="AZ240" s="3">
        <v>13</v>
      </c>
      <c r="BA240" s="5">
        <v>3.5137</v>
      </c>
      <c r="BB240" s="5">
        <v>255600</v>
      </c>
      <c r="BC240" s="5">
        <v>3089.2</v>
      </c>
      <c r="BD240" s="5">
        <v>293719.82</v>
      </c>
      <c r="BE240" s="5">
        <v>3549.92</v>
      </c>
      <c r="BF240" s="5">
        <v>302873.06</v>
      </c>
      <c r="BG240" s="5">
        <v>3660.55</v>
      </c>
      <c r="BH240" s="5">
        <v>284607.12</v>
      </c>
      <c r="BI240" s="5">
        <v>3439.78</v>
      </c>
      <c r="BJ240" s="5">
        <v>262000</v>
      </c>
      <c r="BK240" s="5">
        <v>3166.55</v>
      </c>
      <c r="BL240" s="5">
        <v>100</v>
      </c>
      <c r="BM240" s="5">
        <v>0</v>
      </c>
      <c r="BN240" s="3">
        <v>2</v>
      </c>
      <c r="BO240" s="3">
        <v>0</v>
      </c>
      <c r="BP240" s="5">
        <v>511200</v>
      </c>
      <c r="BQ240" s="3" t="s">
        <v>91</v>
      </c>
      <c r="BR240" s="3" t="s">
        <v>307</v>
      </c>
      <c r="BS240" s="3" t="s">
        <v>74</v>
      </c>
      <c r="BT240" s="3" t="s">
        <v>74</v>
      </c>
      <c r="BU240" s="6">
        <v>43160</v>
      </c>
      <c r="BV240" s="3" t="s">
        <v>74</v>
      </c>
    </row>
    <row r="241" spans="1:74" ht="13.5" customHeight="1" x14ac:dyDescent="0.25">
      <c r="A241" s="3">
        <v>81581158</v>
      </c>
      <c r="B241" s="3">
        <v>127</v>
      </c>
      <c r="C241" s="3" t="s">
        <v>919</v>
      </c>
      <c r="D241" s="3" t="s">
        <v>920</v>
      </c>
      <c r="E241" s="3" t="s">
        <v>75</v>
      </c>
      <c r="F241" s="3" t="s">
        <v>921</v>
      </c>
      <c r="G241" s="3" t="s">
        <v>770</v>
      </c>
      <c r="H241" s="3" t="s">
        <v>78</v>
      </c>
      <c r="I241" s="3" t="s">
        <v>74</v>
      </c>
      <c r="J241" s="3" t="s">
        <v>79</v>
      </c>
      <c r="K241" s="3" t="s">
        <v>80</v>
      </c>
      <c r="L241" s="3" t="s">
        <v>922</v>
      </c>
      <c r="M241" s="3" t="s">
        <v>74</v>
      </c>
      <c r="N241" s="3">
        <v>0</v>
      </c>
      <c r="O241" s="3">
        <v>0</v>
      </c>
      <c r="P241" s="4">
        <v>42217</v>
      </c>
      <c r="Q241" s="4">
        <v>43070</v>
      </c>
      <c r="R241" s="6"/>
      <c r="S241" s="6">
        <v>42222</v>
      </c>
      <c r="T241" s="3" t="s">
        <v>83</v>
      </c>
      <c r="U241" s="3" t="s">
        <v>84</v>
      </c>
      <c r="V241" s="3" t="s">
        <v>85</v>
      </c>
      <c r="W241" s="3" t="s">
        <v>98</v>
      </c>
      <c r="X241" s="5">
        <v>6007.3</v>
      </c>
      <c r="Y241" s="5"/>
      <c r="Z241" s="3">
        <v>2</v>
      </c>
      <c r="AA241" s="3">
        <v>2</v>
      </c>
      <c r="AB241" s="3" t="s">
        <v>74</v>
      </c>
      <c r="AC241" s="3" t="s">
        <v>923</v>
      </c>
      <c r="AD241" s="3" t="s">
        <v>924</v>
      </c>
      <c r="AE241" s="3" t="s">
        <v>925</v>
      </c>
      <c r="AF241" s="3" t="s">
        <v>925</v>
      </c>
      <c r="AG241" s="3"/>
      <c r="AH241" s="3"/>
      <c r="AI241" s="3"/>
      <c r="AJ241" s="3" t="s">
        <v>925</v>
      </c>
      <c r="AK241" s="3"/>
      <c r="AL241" s="3" t="s">
        <v>926</v>
      </c>
      <c r="AM241" s="3" t="s">
        <v>927</v>
      </c>
      <c r="AN241" s="3"/>
      <c r="AO241" s="3"/>
      <c r="AP241" s="3" t="s">
        <v>307</v>
      </c>
      <c r="AQ241" s="3" t="s">
        <v>150</v>
      </c>
      <c r="AR241" s="3">
        <v>3</v>
      </c>
      <c r="AS241" s="3">
        <v>1</v>
      </c>
      <c r="AT241" s="3">
        <v>2</v>
      </c>
      <c r="AU241" s="3">
        <v>2</v>
      </c>
      <c r="AV241" s="5">
        <v>98.25</v>
      </c>
      <c r="AW241" s="5">
        <v>147.37</v>
      </c>
      <c r="AX241" s="3">
        <v>1</v>
      </c>
      <c r="AY241" s="3">
        <v>6</v>
      </c>
      <c r="AZ241" s="3">
        <v>13</v>
      </c>
      <c r="BA241" s="5">
        <v>3.5137</v>
      </c>
      <c r="BB241" s="5">
        <v>257000</v>
      </c>
      <c r="BC241" s="5">
        <v>2615.7800000000002</v>
      </c>
      <c r="BD241" s="5">
        <v>295328.61</v>
      </c>
      <c r="BE241" s="5">
        <v>3005.89</v>
      </c>
      <c r="BF241" s="5">
        <v>304531.99</v>
      </c>
      <c r="BG241" s="5">
        <v>3099.57</v>
      </c>
      <c r="BH241" s="5">
        <v>286166</v>
      </c>
      <c r="BI241" s="5">
        <v>2912.64</v>
      </c>
      <c r="BJ241" s="5">
        <v>324340</v>
      </c>
      <c r="BK241" s="5">
        <v>3301.17</v>
      </c>
      <c r="BL241" s="5">
        <v>100</v>
      </c>
      <c r="BM241" s="5">
        <v>0</v>
      </c>
      <c r="BN241" s="3">
        <v>1</v>
      </c>
      <c r="BO241" s="3">
        <v>0</v>
      </c>
      <c r="BP241" s="5">
        <v>257000</v>
      </c>
      <c r="BQ241" s="3" t="s">
        <v>91</v>
      </c>
      <c r="BR241" s="3" t="s">
        <v>307</v>
      </c>
      <c r="BS241" s="3" t="s">
        <v>74</v>
      </c>
      <c r="BT241" s="3" t="s">
        <v>74</v>
      </c>
      <c r="BU241" s="6">
        <v>43012</v>
      </c>
      <c r="BV241" s="3" t="s">
        <v>74</v>
      </c>
    </row>
    <row r="242" spans="1:74" ht="13.5" customHeight="1" x14ac:dyDescent="0.25">
      <c r="A242" s="3">
        <v>81581158</v>
      </c>
      <c r="B242" s="3">
        <v>127</v>
      </c>
      <c r="C242" s="3" t="s">
        <v>919</v>
      </c>
      <c r="D242" s="3" t="s">
        <v>920</v>
      </c>
      <c r="E242" s="3" t="s">
        <v>75</v>
      </c>
      <c r="F242" s="3" t="s">
        <v>921</v>
      </c>
      <c r="G242" s="3" t="s">
        <v>770</v>
      </c>
      <c r="H242" s="3" t="s">
        <v>78</v>
      </c>
      <c r="I242" s="3" t="s">
        <v>74</v>
      </c>
      <c r="J242" s="3" t="s">
        <v>79</v>
      </c>
      <c r="K242" s="3" t="s">
        <v>80</v>
      </c>
      <c r="L242" s="3" t="s">
        <v>922</v>
      </c>
      <c r="M242" s="3" t="s">
        <v>74</v>
      </c>
      <c r="N242" s="3">
        <v>0</v>
      </c>
      <c r="O242" s="3">
        <v>0</v>
      </c>
      <c r="P242" s="4">
        <v>42217</v>
      </c>
      <c r="Q242" s="4">
        <v>43070</v>
      </c>
      <c r="R242" s="6"/>
      <c r="S242" s="6">
        <v>42222</v>
      </c>
      <c r="T242" s="3" t="s">
        <v>83</v>
      </c>
      <c r="U242" s="3" t="s">
        <v>93</v>
      </c>
      <c r="V242" s="3" t="s">
        <v>85</v>
      </c>
      <c r="W242" s="3" t="s">
        <v>98</v>
      </c>
      <c r="X242" s="5">
        <v>6007.3</v>
      </c>
      <c r="Y242" s="5"/>
      <c r="Z242" s="3">
        <v>2</v>
      </c>
      <c r="AA242" s="3">
        <v>2</v>
      </c>
      <c r="AB242" s="3" t="s">
        <v>74</v>
      </c>
      <c r="AC242" s="3" t="s">
        <v>923</v>
      </c>
      <c r="AD242" s="3" t="s">
        <v>924</v>
      </c>
      <c r="AE242" s="3" t="s">
        <v>925</v>
      </c>
      <c r="AF242" s="3" t="s">
        <v>925</v>
      </c>
      <c r="AG242" s="3"/>
      <c r="AH242" s="3"/>
      <c r="AI242" s="3"/>
      <c r="AJ242" s="3" t="s">
        <v>925</v>
      </c>
      <c r="AK242" s="3"/>
      <c r="AL242" s="3" t="s">
        <v>926</v>
      </c>
      <c r="AM242" s="3" t="s">
        <v>927</v>
      </c>
      <c r="AN242" s="3"/>
      <c r="AO242" s="3"/>
      <c r="AP242" s="3" t="s">
        <v>307</v>
      </c>
      <c r="AQ242" s="3" t="s">
        <v>90</v>
      </c>
      <c r="AR242" s="3">
        <v>2</v>
      </c>
      <c r="AS242" s="3">
        <v>0</v>
      </c>
      <c r="AT242" s="3">
        <v>1</v>
      </c>
      <c r="AU242" s="3">
        <v>1</v>
      </c>
      <c r="AV242" s="5">
        <v>48.73</v>
      </c>
      <c r="AW242" s="5">
        <v>68</v>
      </c>
      <c r="AX242" s="3">
        <v>52</v>
      </c>
      <c r="AY242" s="3">
        <v>6</v>
      </c>
      <c r="AZ242" s="3">
        <v>13</v>
      </c>
      <c r="BA242" s="5">
        <v>3.5137</v>
      </c>
      <c r="BB242" s="5">
        <v>177600</v>
      </c>
      <c r="BC242" s="5">
        <v>3644.57</v>
      </c>
      <c r="BD242" s="5">
        <v>204087.01</v>
      </c>
      <c r="BE242" s="5">
        <v>4188.12</v>
      </c>
      <c r="BF242" s="5">
        <v>210447.01</v>
      </c>
      <c r="BG242" s="5">
        <v>4318.63</v>
      </c>
      <c r="BH242" s="5">
        <v>197755.18</v>
      </c>
      <c r="BI242" s="5">
        <v>4058.18</v>
      </c>
      <c r="BJ242" s="5">
        <v>188300</v>
      </c>
      <c r="BK242" s="5">
        <v>3864.15</v>
      </c>
      <c r="BL242" s="5">
        <v>100</v>
      </c>
      <c r="BM242" s="5">
        <v>0</v>
      </c>
      <c r="BN242" s="3">
        <v>52</v>
      </c>
      <c r="BO242" s="3">
        <v>0</v>
      </c>
      <c r="BP242" s="5">
        <v>9235200</v>
      </c>
      <c r="BQ242" s="3" t="s">
        <v>91</v>
      </c>
      <c r="BR242" s="3" t="s">
        <v>307</v>
      </c>
      <c r="BS242" s="3" t="s">
        <v>74</v>
      </c>
      <c r="BT242" s="3" t="s">
        <v>74</v>
      </c>
      <c r="BU242" s="6">
        <v>43012</v>
      </c>
      <c r="BV242" s="3" t="s">
        <v>74</v>
      </c>
    </row>
    <row r="243" spans="1:74" ht="13.5" customHeight="1" x14ac:dyDescent="0.25">
      <c r="A243" s="3">
        <v>81581158</v>
      </c>
      <c r="B243" s="3">
        <v>127</v>
      </c>
      <c r="C243" s="3" t="s">
        <v>919</v>
      </c>
      <c r="D243" s="3" t="s">
        <v>920</v>
      </c>
      <c r="E243" s="3" t="s">
        <v>75</v>
      </c>
      <c r="F243" s="3" t="s">
        <v>921</v>
      </c>
      <c r="G243" s="3" t="s">
        <v>770</v>
      </c>
      <c r="H243" s="3" t="s">
        <v>78</v>
      </c>
      <c r="I243" s="3" t="s">
        <v>74</v>
      </c>
      <c r="J243" s="3" t="s">
        <v>79</v>
      </c>
      <c r="K243" s="3" t="s">
        <v>80</v>
      </c>
      <c r="L243" s="3" t="s">
        <v>922</v>
      </c>
      <c r="M243" s="3" t="s">
        <v>74</v>
      </c>
      <c r="N243" s="3">
        <v>0</v>
      </c>
      <c r="O243" s="3">
        <v>0</v>
      </c>
      <c r="P243" s="4">
        <v>42217</v>
      </c>
      <c r="Q243" s="4">
        <v>43070</v>
      </c>
      <c r="R243" s="6"/>
      <c r="S243" s="6">
        <v>42222</v>
      </c>
      <c r="T243" s="3" t="s">
        <v>83</v>
      </c>
      <c r="U243" s="3" t="s">
        <v>84</v>
      </c>
      <c r="V243" s="3" t="s">
        <v>85</v>
      </c>
      <c r="W243" s="3" t="s">
        <v>98</v>
      </c>
      <c r="X243" s="5">
        <v>6007.3</v>
      </c>
      <c r="Y243" s="5"/>
      <c r="Z243" s="3">
        <v>2</v>
      </c>
      <c r="AA243" s="3">
        <v>2</v>
      </c>
      <c r="AB243" s="3" t="s">
        <v>74</v>
      </c>
      <c r="AC243" s="3" t="s">
        <v>923</v>
      </c>
      <c r="AD243" s="3" t="s">
        <v>924</v>
      </c>
      <c r="AE243" s="3" t="s">
        <v>925</v>
      </c>
      <c r="AF243" s="3" t="s">
        <v>925</v>
      </c>
      <c r="AG243" s="3"/>
      <c r="AH243" s="3"/>
      <c r="AI243" s="3"/>
      <c r="AJ243" s="3" t="s">
        <v>925</v>
      </c>
      <c r="AK243" s="3"/>
      <c r="AL243" s="3" t="s">
        <v>926</v>
      </c>
      <c r="AM243" s="3" t="s">
        <v>927</v>
      </c>
      <c r="AN243" s="3"/>
      <c r="AO243" s="3"/>
      <c r="AP243" s="3" t="s">
        <v>307</v>
      </c>
      <c r="AQ243" s="3" t="s">
        <v>150</v>
      </c>
      <c r="AR243" s="3">
        <v>3</v>
      </c>
      <c r="AS243" s="3">
        <v>1</v>
      </c>
      <c r="AT243" s="3">
        <v>2</v>
      </c>
      <c r="AU243" s="3">
        <v>2</v>
      </c>
      <c r="AV243" s="5">
        <v>106.44</v>
      </c>
      <c r="AW243" s="5">
        <v>151</v>
      </c>
      <c r="AX243" s="3">
        <v>3</v>
      </c>
      <c r="AY243" s="3">
        <v>6</v>
      </c>
      <c r="AZ243" s="3">
        <v>13</v>
      </c>
      <c r="BA243" s="5">
        <v>3.5137</v>
      </c>
      <c r="BB243" s="5">
        <v>278400</v>
      </c>
      <c r="BC243" s="5">
        <v>2615.56</v>
      </c>
      <c r="BD243" s="5">
        <v>319920.17</v>
      </c>
      <c r="BE243" s="5">
        <v>3005.64</v>
      </c>
      <c r="BF243" s="5">
        <v>329889.90999999997</v>
      </c>
      <c r="BG243" s="5">
        <v>3099.31</v>
      </c>
      <c r="BH243" s="5">
        <v>309994.61</v>
      </c>
      <c r="BI243" s="5">
        <v>2912.39</v>
      </c>
      <c r="BJ243" s="5">
        <v>287000</v>
      </c>
      <c r="BK243" s="5">
        <v>2696.35</v>
      </c>
      <c r="BL243" s="5">
        <v>100</v>
      </c>
      <c r="BM243" s="5">
        <v>0</v>
      </c>
      <c r="BN243" s="3">
        <v>3</v>
      </c>
      <c r="BO243" s="3">
        <v>0</v>
      </c>
      <c r="BP243" s="5">
        <v>835200</v>
      </c>
      <c r="BQ243" s="3" t="s">
        <v>91</v>
      </c>
      <c r="BR243" s="3" t="s">
        <v>307</v>
      </c>
      <c r="BS243" s="3" t="s">
        <v>74</v>
      </c>
      <c r="BT243" s="3" t="s">
        <v>74</v>
      </c>
      <c r="BU243" s="6">
        <v>43012</v>
      </c>
      <c r="BV243" s="3" t="s">
        <v>74</v>
      </c>
    </row>
    <row r="244" spans="1:74" ht="13.5" customHeight="1" x14ac:dyDescent="0.25">
      <c r="A244" s="3">
        <v>39439417</v>
      </c>
      <c r="B244" s="3">
        <v>128</v>
      </c>
      <c r="C244" s="3" t="s">
        <v>929</v>
      </c>
      <c r="D244" s="3" t="s">
        <v>74</v>
      </c>
      <c r="E244" s="3" t="s">
        <v>75</v>
      </c>
      <c r="F244" s="3" t="s">
        <v>930</v>
      </c>
      <c r="G244" s="3" t="s">
        <v>931</v>
      </c>
      <c r="H244" s="3" t="s">
        <v>78</v>
      </c>
      <c r="I244" s="3" t="s">
        <v>74</v>
      </c>
      <c r="J244" s="3" t="s">
        <v>79</v>
      </c>
      <c r="K244" s="3" t="s">
        <v>80</v>
      </c>
      <c r="L244" s="3" t="s">
        <v>932</v>
      </c>
      <c r="M244" s="3" t="s">
        <v>119</v>
      </c>
      <c r="N244" s="3">
        <v>0</v>
      </c>
      <c r="O244" s="3">
        <v>0</v>
      </c>
      <c r="P244" s="4">
        <v>42583</v>
      </c>
      <c r="Q244" s="4">
        <v>42948</v>
      </c>
      <c r="R244" s="6"/>
      <c r="S244" s="6"/>
      <c r="T244" s="3" t="s">
        <v>83</v>
      </c>
      <c r="U244" s="3" t="s">
        <v>93</v>
      </c>
      <c r="V244" s="3" t="s">
        <v>120</v>
      </c>
      <c r="W244" s="3" t="s">
        <v>98</v>
      </c>
      <c r="X244" s="5">
        <v>329.95</v>
      </c>
      <c r="Y244" s="5"/>
      <c r="Z244" s="3">
        <v>1</v>
      </c>
      <c r="AA244" s="3">
        <v>0</v>
      </c>
      <c r="AB244" s="3" t="s">
        <v>74</v>
      </c>
      <c r="AC244" s="3" t="s">
        <v>74</v>
      </c>
      <c r="AD244" s="3" t="s">
        <v>329</v>
      </c>
      <c r="AE244" s="3" t="s">
        <v>330</v>
      </c>
      <c r="AF244" s="3" t="s">
        <v>330</v>
      </c>
      <c r="AG244" s="3"/>
      <c r="AH244" s="3"/>
      <c r="AI244" s="3"/>
      <c r="AJ244" s="3" t="s">
        <v>330</v>
      </c>
      <c r="AK244" s="3"/>
      <c r="AL244" s="3" t="s">
        <v>568</v>
      </c>
      <c r="AM244" s="3"/>
      <c r="AN244" s="3"/>
      <c r="AO244" s="3"/>
      <c r="AP244" s="3"/>
      <c r="AQ244" s="3" t="s">
        <v>125</v>
      </c>
      <c r="AR244" s="3">
        <v>1</v>
      </c>
      <c r="AS244" s="3">
        <v>0</v>
      </c>
      <c r="AT244" s="3">
        <v>1</v>
      </c>
      <c r="AU244" s="3">
        <v>1</v>
      </c>
      <c r="AV244" s="5">
        <v>40</v>
      </c>
      <c r="AW244" s="5">
        <v>60</v>
      </c>
      <c r="AX244" s="3">
        <v>8</v>
      </c>
      <c r="AY244" s="3">
        <v>4</v>
      </c>
      <c r="AZ244" s="3">
        <v>2</v>
      </c>
      <c r="BA244" s="5">
        <v>3.20906</v>
      </c>
      <c r="BB244" s="5">
        <v>118800</v>
      </c>
      <c r="BC244" s="5">
        <v>2970</v>
      </c>
      <c r="BD244" s="5">
        <v>128685.71</v>
      </c>
      <c r="BE244" s="5">
        <v>3217.14</v>
      </c>
      <c r="BF244" s="5">
        <v>126265.39</v>
      </c>
      <c r="BG244" s="5">
        <v>3156.63</v>
      </c>
      <c r="BH244" s="5">
        <v>125169.92</v>
      </c>
      <c r="BI244" s="5">
        <v>3129.25</v>
      </c>
      <c r="BJ244" s="5">
        <v>135000</v>
      </c>
      <c r="BK244" s="5">
        <v>3375</v>
      </c>
      <c r="BL244" s="5">
        <v>100</v>
      </c>
      <c r="BM244" s="5">
        <v>0</v>
      </c>
      <c r="BN244" s="3">
        <v>8</v>
      </c>
      <c r="BO244" s="3">
        <v>0</v>
      </c>
      <c r="BP244" s="5">
        <v>950400</v>
      </c>
      <c r="BQ244" s="3" t="s">
        <v>91</v>
      </c>
      <c r="BR244" s="3" t="s">
        <v>74</v>
      </c>
      <c r="BS244" s="3" t="s">
        <v>74</v>
      </c>
      <c r="BT244" s="3" t="s">
        <v>74</v>
      </c>
      <c r="BU244" s="6">
        <v>43158</v>
      </c>
      <c r="BV244" s="3" t="s">
        <v>74</v>
      </c>
    </row>
    <row r="245" spans="1:74" ht="13.5" customHeight="1" x14ac:dyDescent="0.25">
      <c r="A245" s="3">
        <v>32276218</v>
      </c>
      <c r="B245" s="3">
        <v>129</v>
      </c>
      <c r="C245" s="3" t="s">
        <v>933</v>
      </c>
      <c r="D245" s="3" t="s">
        <v>74</v>
      </c>
      <c r="E245" s="3" t="s">
        <v>75</v>
      </c>
      <c r="F245" s="3" t="s">
        <v>934</v>
      </c>
      <c r="G245" s="3" t="s">
        <v>931</v>
      </c>
      <c r="H245" s="3" t="s">
        <v>78</v>
      </c>
      <c r="I245" s="3" t="s">
        <v>74</v>
      </c>
      <c r="J245" s="3" t="s">
        <v>79</v>
      </c>
      <c r="K245" s="3" t="s">
        <v>80</v>
      </c>
      <c r="L245" s="3" t="s">
        <v>935</v>
      </c>
      <c r="M245" s="3" t="s">
        <v>119</v>
      </c>
      <c r="N245" s="3">
        <v>0</v>
      </c>
      <c r="O245" s="3">
        <v>0</v>
      </c>
      <c r="P245" s="4">
        <v>43160</v>
      </c>
      <c r="Q245" s="4">
        <v>43497</v>
      </c>
      <c r="R245" s="6"/>
      <c r="S245" s="6"/>
      <c r="T245" s="3" t="s">
        <v>83</v>
      </c>
      <c r="U245" s="3" t="s">
        <v>93</v>
      </c>
      <c r="V245" s="3" t="s">
        <v>120</v>
      </c>
      <c r="W245" s="3" t="s">
        <v>184</v>
      </c>
      <c r="X245" s="5">
        <v>400</v>
      </c>
      <c r="Y245" s="5"/>
      <c r="Z245" s="3">
        <v>1</v>
      </c>
      <c r="AA245" s="3">
        <v>0</v>
      </c>
      <c r="AB245" s="3" t="s">
        <v>74</v>
      </c>
      <c r="AC245" s="3" t="s">
        <v>936</v>
      </c>
      <c r="AD245" s="3" t="s">
        <v>937</v>
      </c>
      <c r="AE245" s="3" t="s">
        <v>937</v>
      </c>
      <c r="AF245" s="3" t="s">
        <v>937</v>
      </c>
      <c r="AG245" s="3"/>
      <c r="AH245" s="3"/>
      <c r="AI245" s="3"/>
      <c r="AJ245" s="3" t="s">
        <v>937</v>
      </c>
      <c r="AK245" s="3"/>
      <c r="AL245" s="3" t="s">
        <v>103</v>
      </c>
      <c r="AM245" s="3"/>
      <c r="AN245" s="3"/>
      <c r="AO245" s="3"/>
      <c r="AP245" s="3"/>
      <c r="AQ245" s="3" t="s">
        <v>90</v>
      </c>
      <c r="AR245" s="3">
        <v>2</v>
      </c>
      <c r="AS245" s="3">
        <v>0</v>
      </c>
      <c r="AT245" s="3">
        <v>1</v>
      </c>
      <c r="AU245" s="3">
        <v>1</v>
      </c>
      <c r="AV245" s="5">
        <v>52.47</v>
      </c>
      <c r="AW245" s="5">
        <v>78.7</v>
      </c>
      <c r="AX245" s="3">
        <v>16</v>
      </c>
      <c r="AY245" s="3">
        <v>4</v>
      </c>
      <c r="AZ245" s="3">
        <v>3</v>
      </c>
      <c r="BA245" s="5">
        <v>3.27861</v>
      </c>
      <c r="BB245" s="5">
        <v>165000</v>
      </c>
      <c r="BC245" s="5">
        <v>3144.65</v>
      </c>
      <c r="BD245" s="5">
        <v>168496.39</v>
      </c>
      <c r="BE245" s="5">
        <v>3211.29</v>
      </c>
      <c r="BF245" s="5">
        <v>172236.5</v>
      </c>
      <c r="BG245" s="5">
        <v>3282.57</v>
      </c>
      <c r="BH245" s="5">
        <v>167907.89</v>
      </c>
      <c r="BI245" s="5">
        <v>3200.07</v>
      </c>
      <c r="BJ245" s="5">
        <v>169000</v>
      </c>
      <c r="BK245" s="5">
        <v>3220.89</v>
      </c>
      <c r="BL245" s="5">
        <v>75</v>
      </c>
      <c r="BM245" s="5">
        <v>25</v>
      </c>
      <c r="BN245" s="3">
        <v>12</v>
      </c>
      <c r="BO245" s="3">
        <v>4</v>
      </c>
      <c r="BP245" s="5">
        <v>2640000</v>
      </c>
      <c r="BQ245" s="3" t="s">
        <v>91</v>
      </c>
      <c r="BR245" s="3" t="s">
        <v>74</v>
      </c>
      <c r="BS245" s="3" t="s">
        <v>74</v>
      </c>
      <c r="BT245" s="3" t="s">
        <v>74</v>
      </c>
      <c r="BU245" s="6">
        <v>43348</v>
      </c>
      <c r="BV245" s="3" t="s">
        <v>938</v>
      </c>
    </row>
    <row r="246" spans="1:74" ht="13.5" customHeight="1" x14ac:dyDescent="0.25">
      <c r="A246" s="3">
        <v>39195713</v>
      </c>
      <c r="B246" s="3">
        <v>130</v>
      </c>
      <c r="C246" s="3" t="s">
        <v>939</v>
      </c>
      <c r="D246" s="3" t="s">
        <v>940</v>
      </c>
      <c r="E246" s="3" t="s">
        <v>75</v>
      </c>
      <c r="F246" s="3" t="s">
        <v>941</v>
      </c>
      <c r="G246" s="3" t="s">
        <v>942</v>
      </c>
      <c r="H246" s="3" t="s">
        <v>78</v>
      </c>
      <c r="I246" s="3" t="s">
        <v>129</v>
      </c>
      <c r="J246" s="3" t="s">
        <v>79</v>
      </c>
      <c r="K246" s="3" t="s">
        <v>80</v>
      </c>
      <c r="L246" s="3" t="s">
        <v>943</v>
      </c>
      <c r="M246" s="3" t="s">
        <v>74</v>
      </c>
      <c r="N246" s="3">
        <v>0</v>
      </c>
      <c r="O246" s="3">
        <v>0</v>
      </c>
      <c r="P246" s="4">
        <v>41456</v>
      </c>
      <c r="Q246" s="4">
        <v>42186</v>
      </c>
      <c r="R246" s="6"/>
      <c r="S246" s="6"/>
      <c r="T246" s="3" t="s">
        <v>83</v>
      </c>
      <c r="U246" s="3" t="s">
        <v>93</v>
      </c>
      <c r="V246" s="3" t="s">
        <v>611</v>
      </c>
      <c r="W246" s="3" t="s">
        <v>98</v>
      </c>
      <c r="X246" s="5">
        <v>13348</v>
      </c>
      <c r="Y246" s="5"/>
      <c r="Z246" s="3">
        <v>2</v>
      </c>
      <c r="AA246" s="3">
        <v>1</v>
      </c>
      <c r="AB246" s="3" t="s">
        <v>74</v>
      </c>
      <c r="AC246" s="3" t="s">
        <v>944</v>
      </c>
      <c r="AD246" s="3" t="s">
        <v>945</v>
      </c>
      <c r="AE246" s="3" t="s">
        <v>946</v>
      </c>
      <c r="AF246" s="3" t="s">
        <v>946</v>
      </c>
      <c r="AG246" s="3"/>
      <c r="AH246" s="3"/>
      <c r="AI246" s="3"/>
      <c r="AJ246" s="3" t="s">
        <v>946</v>
      </c>
      <c r="AK246" s="3"/>
      <c r="AL246" s="3" t="s">
        <v>301</v>
      </c>
      <c r="AM246" s="3"/>
      <c r="AN246" s="3"/>
      <c r="AO246" s="3"/>
      <c r="AP246" s="3"/>
      <c r="AQ246" s="3" t="s">
        <v>90</v>
      </c>
      <c r="AR246" s="3">
        <v>2</v>
      </c>
      <c r="AS246" s="3">
        <v>0</v>
      </c>
      <c r="AT246" s="3">
        <v>1</v>
      </c>
      <c r="AU246" s="3">
        <v>1</v>
      </c>
      <c r="AV246" s="5">
        <v>49</v>
      </c>
      <c r="AW246" s="5">
        <v>73.5</v>
      </c>
      <c r="AX246" s="3">
        <v>84</v>
      </c>
      <c r="AY246" s="3">
        <v>6</v>
      </c>
      <c r="AZ246" s="3">
        <v>7</v>
      </c>
      <c r="BA246" s="5">
        <v>2.25217</v>
      </c>
      <c r="BB246" s="5">
        <v>130500</v>
      </c>
      <c r="BC246" s="5">
        <v>2663.27</v>
      </c>
      <c r="BD246" s="5">
        <v>173145.08</v>
      </c>
      <c r="BE246" s="5">
        <v>3533.58</v>
      </c>
      <c r="BF246" s="5">
        <v>174699.33</v>
      </c>
      <c r="BG246" s="5">
        <v>3565.3</v>
      </c>
      <c r="BH246" s="5">
        <v>162572.47</v>
      </c>
      <c r="BI246" s="5">
        <v>3317.81</v>
      </c>
      <c r="BJ246" s="5">
        <v>129900</v>
      </c>
      <c r="BK246" s="5">
        <v>2651.02</v>
      </c>
      <c r="BL246" s="5">
        <v>100</v>
      </c>
      <c r="BM246" s="5">
        <v>0</v>
      </c>
      <c r="BN246" s="3">
        <v>84</v>
      </c>
      <c r="BO246" s="3">
        <v>0</v>
      </c>
      <c r="BP246" s="5">
        <v>10962000</v>
      </c>
      <c r="BQ246" s="3" t="s">
        <v>91</v>
      </c>
      <c r="BR246" s="3" t="s">
        <v>74</v>
      </c>
      <c r="BS246" s="3" t="s">
        <v>74</v>
      </c>
      <c r="BT246" s="3" t="s">
        <v>74</v>
      </c>
      <c r="BU246" s="6">
        <v>41683</v>
      </c>
      <c r="BV246" s="3" t="s">
        <v>74</v>
      </c>
    </row>
    <row r="247" spans="1:74" ht="13.5" customHeight="1" x14ac:dyDescent="0.25">
      <c r="A247" s="3">
        <v>69238137</v>
      </c>
      <c r="B247" s="3">
        <v>130</v>
      </c>
      <c r="C247" s="3" t="s">
        <v>939</v>
      </c>
      <c r="D247" s="3" t="s">
        <v>947</v>
      </c>
      <c r="E247" s="3" t="s">
        <v>75</v>
      </c>
      <c r="F247" s="3" t="s">
        <v>941</v>
      </c>
      <c r="G247" s="3" t="s">
        <v>942</v>
      </c>
      <c r="H247" s="3" t="s">
        <v>78</v>
      </c>
      <c r="I247" s="3" t="s">
        <v>376</v>
      </c>
      <c r="J247" s="3" t="s">
        <v>79</v>
      </c>
      <c r="K247" s="3" t="s">
        <v>80</v>
      </c>
      <c r="L247" s="3" t="s">
        <v>943</v>
      </c>
      <c r="M247" s="3" t="s">
        <v>74</v>
      </c>
      <c r="N247" s="3">
        <v>0</v>
      </c>
      <c r="O247" s="3">
        <v>0</v>
      </c>
      <c r="P247" s="4">
        <v>41456</v>
      </c>
      <c r="Q247" s="4">
        <v>41456</v>
      </c>
      <c r="R247" s="6"/>
      <c r="S247" s="6">
        <v>41478</v>
      </c>
      <c r="T247" s="3" t="s">
        <v>83</v>
      </c>
      <c r="U247" s="3" t="s">
        <v>93</v>
      </c>
      <c r="V247" s="3" t="s">
        <v>611</v>
      </c>
      <c r="W247" s="3" t="s">
        <v>98</v>
      </c>
      <c r="X247" s="5">
        <v>13348</v>
      </c>
      <c r="Y247" s="5"/>
      <c r="Z247" s="3">
        <v>4</v>
      </c>
      <c r="AA247" s="3">
        <v>1</v>
      </c>
      <c r="AB247" s="3" t="s">
        <v>74</v>
      </c>
      <c r="AC247" s="3" t="s">
        <v>944</v>
      </c>
      <c r="AD247" s="3" t="s">
        <v>945</v>
      </c>
      <c r="AE247" s="3" t="s">
        <v>946</v>
      </c>
      <c r="AF247" s="3" t="s">
        <v>946</v>
      </c>
      <c r="AG247" s="3"/>
      <c r="AH247" s="3"/>
      <c r="AI247" s="3"/>
      <c r="AJ247" s="3" t="s">
        <v>946</v>
      </c>
      <c r="AK247" s="3"/>
      <c r="AL247" s="3" t="s">
        <v>301</v>
      </c>
      <c r="AM247" s="3"/>
      <c r="AN247" s="3"/>
      <c r="AO247" s="3"/>
      <c r="AP247" s="3"/>
      <c r="AQ247" s="3" t="s">
        <v>90</v>
      </c>
      <c r="AR247" s="3">
        <v>2</v>
      </c>
      <c r="AS247" s="3">
        <v>0</v>
      </c>
      <c r="AT247" s="3">
        <v>1</v>
      </c>
      <c r="AU247" s="3">
        <v>1</v>
      </c>
      <c r="AV247" s="5">
        <v>49</v>
      </c>
      <c r="AW247" s="5">
        <v>73.5</v>
      </c>
      <c r="AX247" s="3">
        <v>168</v>
      </c>
      <c r="AY247" s="3">
        <v>4</v>
      </c>
      <c r="AZ247" s="3">
        <v>7</v>
      </c>
      <c r="BA247" s="5">
        <v>2.25217</v>
      </c>
      <c r="BB247" s="5">
        <v>132600</v>
      </c>
      <c r="BC247" s="5">
        <v>2706.12</v>
      </c>
      <c r="BD247" s="5">
        <v>175931.33</v>
      </c>
      <c r="BE247" s="5">
        <v>3590.43</v>
      </c>
      <c r="BF247" s="5">
        <v>177510.59</v>
      </c>
      <c r="BG247" s="5">
        <v>3622.66</v>
      </c>
      <c r="BH247" s="5">
        <v>165188.57999999999</v>
      </c>
      <c r="BI247" s="5">
        <v>3371.19</v>
      </c>
      <c r="BJ247" s="5">
        <v>169500</v>
      </c>
      <c r="BK247" s="5">
        <v>3459.18</v>
      </c>
      <c r="BL247" s="5">
        <v>100</v>
      </c>
      <c r="BM247" s="5">
        <v>0</v>
      </c>
      <c r="BN247" s="3">
        <v>168</v>
      </c>
      <c r="BO247" s="3">
        <v>0</v>
      </c>
      <c r="BP247" s="5">
        <v>22276800</v>
      </c>
      <c r="BQ247" s="3" t="s">
        <v>91</v>
      </c>
      <c r="BR247" s="3" t="s">
        <v>74</v>
      </c>
      <c r="BS247" s="3" t="s">
        <v>74</v>
      </c>
      <c r="BT247" s="3" t="s">
        <v>74</v>
      </c>
      <c r="BU247" s="6">
        <v>43165</v>
      </c>
      <c r="BV247" s="3" t="s">
        <v>74</v>
      </c>
    </row>
    <row r="248" spans="1:74" ht="13.5" customHeight="1" x14ac:dyDescent="0.25">
      <c r="A248" s="3">
        <v>38290215</v>
      </c>
      <c r="B248" s="3">
        <v>131</v>
      </c>
      <c r="C248" s="3" t="s">
        <v>948</v>
      </c>
      <c r="D248" s="3" t="s">
        <v>74</v>
      </c>
      <c r="E248" s="3" t="s">
        <v>75</v>
      </c>
      <c r="F248" s="3" t="s">
        <v>949</v>
      </c>
      <c r="G248" s="3" t="s">
        <v>77</v>
      </c>
      <c r="H248" s="3" t="s">
        <v>78</v>
      </c>
      <c r="I248" s="3" t="s">
        <v>74</v>
      </c>
      <c r="J248" s="3" t="s">
        <v>79</v>
      </c>
      <c r="K248" s="3" t="s">
        <v>80</v>
      </c>
      <c r="L248" s="3" t="s">
        <v>358</v>
      </c>
      <c r="M248" s="3" t="s">
        <v>74</v>
      </c>
      <c r="N248" s="3">
        <v>0</v>
      </c>
      <c r="O248" s="3">
        <v>0</v>
      </c>
      <c r="P248" s="4">
        <v>41579</v>
      </c>
      <c r="Q248" s="4">
        <v>42339</v>
      </c>
      <c r="R248" s="6"/>
      <c r="S248" s="6"/>
      <c r="T248" s="3" t="s">
        <v>83</v>
      </c>
      <c r="U248" s="3" t="s">
        <v>84</v>
      </c>
      <c r="V248" s="3" t="s">
        <v>85</v>
      </c>
      <c r="W248" s="3" t="s">
        <v>86</v>
      </c>
      <c r="X248" s="5">
        <v>726.62</v>
      </c>
      <c r="Y248" s="5"/>
      <c r="Z248" s="3">
        <v>1</v>
      </c>
      <c r="AA248" s="3">
        <v>2</v>
      </c>
      <c r="AB248" s="3" t="s">
        <v>74</v>
      </c>
      <c r="AC248" s="3" t="s">
        <v>313</v>
      </c>
      <c r="AD248" s="3" t="s">
        <v>88</v>
      </c>
      <c r="AE248" s="3" t="s">
        <v>89</v>
      </c>
      <c r="AF248" s="3" t="s">
        <v>89</v>
      </c>
      <c r="AG248" s="3"/>
      <c r="AH248" s="3"/>
      <c r="AI248" s="3"/>
      <c r="AJ248" s="3" t="s">
        <v>89</v>
      </c>
      <c r="AK248" s="3"/>
      <c r="AL248" s="3" t="s">
        <v>316</v>
      </c>
      <c r="AM248" s="3"/>
      <c r="AN248" s="3"/>
      <c r="AO248" s="3"/>
      <c r="AP248" s="3"/>
      <c r="AQ248" s="3" t="s">
        <v>90</v>
      </c>
      <c r="AR248" s="3">
        <v>2</v>
      </c>
      <c r="AS248" s="3">
        <v>1</v>
      </c>
      <c r="AT248" s="3">
        <v>2</v>
      </c>
      <c r="AU248" s="3">
        <v>2</v>
      </c>
      <c r="AV248" s="5">
        <v>78</v>
      </c>
      <c r="AW248" s="5">
        <v>117</v>
      </c>
      <c r="AX248" s="3">
        <v>32</v>
      </c>
      <c r="AY248" s="3">
        <v>4</v>
      </c>
      <c r="AZ248" s="3">
        <v>8</v>
      </c>
      <c r="BA248" s="5">
        <v>2.29427</v>
      </c>
      <c r="BB248" s="5">
        <v>184872</v>
      </c>
      <c r="BC248" s="5">
        <v>2370.15</v>
      </c>
      <c r="BD248" s="5">
        <v>241980.37</v>
      </c>
      <c r="BE248" s="5">
        <v>3102.31</v>
      </c>
      <c r="BF248" s="5">
        <v>240707.24</v>
      </c>
      <c r="BG248" s="5">
        <v>3085.99</v>
      </c>
      <c r="BH248" s="5">
        <v>229051.92</v>
      </c>
      <c r="BI248" s="5">
        <v>2936.56</v>
      </c>
      <c r="BJ248" s="5">
        <v>240000</v>
      </c>
      <c r="BK248" s="5">
        <v>3076.92</v>
      </c>
      <c r="BL248" s="5">
        <v>100</v>
      </c>
      <c r="BM248" s="5">
        <v>0</v>
      </c>
      <c r="BN248" s="3">
        <v>32</v>
      </c>
      <c r="BO248" s="3">
        <v>0</v>
      </c>
      <c r="BP248" s="5">
        <v>5915904</v>
      </c>
      <c r="BQ248" s="3" t="s">
        <v>91</v>
      </c>
      <c r="BR248" s="3" t="s">
        <v>74</v>
      </c>
      <c r="BS248" s="3" t="s">
        <v>74</v>
      </c>
      <c r="BT248" s="3" t="s">
        <v>74</v>
      </c>
      <c r="BU248" s="6">
        <v>42849</v>
      </c>
      <c r="BV248" s="3" t="s">
        <v>950</v>
      </c>
    </row>
    <row r="249" spans="1:74" ht="13.5" customHeight="1" x14ac:dyDescent="0.25">
      <c r="A249" s="3">
        <v>3716515</v>
      </c>
      <c r="B249" s="3">
        <v>132</v>
      </c>
      <c r="C249" s="3" t="s">
        <v>951</v>
      </c>
      <c r="D249" s="3" t="s">
        <v>74</v>
      </c>
      <c r="E249" s="3" t="s">
        <v>75</v>
      </c>
      <c r="F249" s="3" t="s">
        <v>952</v>
      </c>
      <c r="G249" s="3" t="s">
        <v>382</v>
      </c>
      <c r="H249" s="3" t="s">
        <v>78</v>
      </c>
      <c r="I249" s="3" t="s">
        <v>74</v>
      </c>
      <c r="J249" s="3" t="s">
        <v>79</v>
      </c>
      <c r="K249" s="3" t="s">
        <v>80</v>
      </c>
      <c r="L249" s="3" t="s">
        <v>953</v>
      </c>
      <c r="M249" s="3" t="s">
        <v>74</v>
      </c>
      <c r="N249" s="3">
        <v>0</v>
      </c>
      <c r="O249" s="3">
        <v>0</v>
      </c>
      <c r="P249" s="4">
        <v>42064</v>
      </c>
      <c r="Q249" s="4">
        <v>42217</v>
      </c>
      <c r="R249" s="6"/>
      <c r="S249" s="6"/>
      <c r="T249" s="3" t="s">
        <v>83</v>
      </c>
      <c r="U249" s="3" t="s">
        <v>93</v>
      </c>
      <c r="V249" s="3" t="s">
        <v>120</v>
      </c>
      <c r="W249" s="3" t="s">
        <v>184</v>
      </c>
      <c r="X249" s="5">
        <v>806.91</v>
      </c>
      <c r="Y249" s="5"/>
      <c r="Z249" s="3">
        <v>1</v>
      </c>
      <c r="AA249" s="3">
        <v>0</v>
      </c>
      <c r="AB249" s="3" t="s">
        <v>74</v>
      </c>
      <c r="AC249" s="3" t="s">
        <v>74</v>
      </c>
      <c r="AD249" s="3" t="s">
        <v>593</v>
      </c>
      <c r="AE249" s="3" t="s">
        <v>594</v>
      </c>
      <c r="AF249" s="3" t="s">
        <v>594</v>
      </c>
      <c r="AG249" s="3"/>
      <c r="AH249" s="3"/>
      <c r="AI249" s="3"/>
      <c r="AJ249" s="3" t="s">
        <v>594</v>
      </c>
      <c r="AK249" s="3"/>
      <c r="AL249" s="3" t="s">
        <v>301</v>
      </c>
      <c r="AM249" s="3"/>
      <c r="AN249" s="3"/>
      <c r="AO249" s="3"/>
      <c r="AP249" s="3"/>
      <c r="AQ249" s="3" t="s">
        <v>90</v>
      </c>
      <c r="AR249" s="3">
        <v>2</v>
      </c>
      <c r="AS249" s="3">
        <v>0</v>
      </c>
      <c r="AT249" s="3">
        <v>1</v>
      </c>
      <c r="AU249" s="3">
        <v>2</v>
      </c>
      <c r="AV249" s="5">
        <v>53</v>
      </c>
      <c r="AW249" s="5">
        <v>79.5</v>
      </c>
      <c r="AX249" s="3">
        <v>16</v>
      </c>
      <c r="AY249" s="3">
        <v>7</v>
      </c>
      <c r="AZ249" s="3">
        <v>4</v>
      </c>
      <c r="BA249" s="5">
        <v>3.1394799999999998</v>
      </c>
      <c r="BB249" s="5">
        <v>173630</v>
      </c>
      <c r="BC249" s="5">
        <v>3276.04</v>
      </c>
      <c r="BD249" s="5">
        <v>208409.45</v>
      </c>
      <c r="BE249" s="5">
        <v>3932.26</v>
      </c>
      <c r="BF249" s="5">
        <v>212427.98</v>
      </c>
      <c r="BG249" s="5">
        <v>4008.08</v>
      </c>
      <c r="BH249" s="5">
        <v>201155.21</v>
      </c>
      <c r="BI249" s="5">
        <v>3795.38</v>
      </c>
      <c r="BJ249" s="5">
        <v>184500</v>
      </c>
      <c r="BK249" s="5">
        <v>3481.13</v>
      </c>
      <c r="BL249" s="5">
        <v>100</v>
      </c>
      <c r="BM249" s="5">
        <v>0</v>
      </c>
      <c r="BN249" s="3">
        <v>16</v>
      </c>
      <c r="BO249" s="3">
        <v>0</v>
      </c>
      <c r="BP249" s="5">
        <v>2778080</v>
      </c>
      <c r="BQ249" s="3" t="s">
        <v>91</v>
      </c>
      <c r="BR249" s="3" t="s">
        <v>74</v>
      </c>
      <c r="BS249" s="3" t="s">
        <v>74</v>
      </c>
      <c r="BT249" s="3" t="s">
        <v>74</v>
      </c>
      <c r="BU249" s="6">
        <v>42376</v>
      </c>
      <c r="BV249" s="3" t="s">
        <v>954</v>
      </c>
    </row>
    <row r="250" spans="1:74" ht="13.5" customHeight="1" x14ac:dyDescent="0.25">
      <c r="A250" s="3">
        <v>3716515</v>
      </c>
      <c r="B250" s="3">
        <v>132</v>
      </c>
      <c r="C250" s="3" t="s">
        <v>951</v>
      </c>
      <c r="D250" s="3" t="s">
        <v>74</v>
      </c>
      <c r="E250" s="3" t="s">
        <v>75</v>
      </c>
      <c r="F250" s="3" t="s">
        <v>952</v>
      </c>
      <c r="G250" s="3" t="s">
        <v>382</v>
      </c>
      <c r="H250" s="3" t="s">
        <v>78</v>
      </c>
      <c r="I250" s="3" t="s">
        <v>74</v>
      </c>
      <c r="J250" s="3" t="s">
        <v>79</v>
      </c>
      <c r="K250" s="3" t="s">
        <v>80</v>
      </c>
      <c r="L250" s="3" t="s">
        <v>953</v>
      </c>
      <c r="M250" s="3" t="s">
        <v>74</v>
      </c>
      <c r="N250" s="3">
        <v>0</v>
      </c>
      <c r="O250" s="3">
        <v>0</v>
      </c>
      <c r="P250" s="4">
        <v>42064</v>
      </c>
      <c r="Q250" s="4">
        <v>42217</v>
      </c>
      <c r="R250" s="6"/>
      <c r="S250" s="6"/>
      <c r="T250" s="3" t="s">
        <v>83</v>
      </c>
      <c r="U250" s="3" t="s">
        <v>93</v>
      </c>
      <c r="V250" s="3" t="s">
        <v>120</v>
      </c>
      <c r="W250" s="3" t="s">
        <v>184</v>
      </c>
      <c r="X250" s="5">
        <v>806.91</v>
      </c>
      <c r="Y250" s="5"/>
      <c r="Z250" s="3">
        <v>1</v>
      </c>
      <c r="AA250" s="3">
        <v>0</v>
      </c>
      <c r="AB250" s="3" t="s">
        <v>74</v>
      </c>
      <c r="AC250" s="3" t="s">
        <v>74</v>
      </c>
      <c r="AD250" s="3" t="s">
        <v>593</v>
      </c>
      <c r="AE250" s="3" t="s">
        <v>594</v>
      </c>
      <c r="AF250" s="3" t="s">
        <v>594</v>
      </c>
      <c r="AG250" s="3"/>
      <c r="AH250" s="3"/>
      <c r="AI250" s="3"/>
      <c r="AJ250" s="3" t="s">
        <v>594</v>
      </c>
      <c r="AK250" s="3"/>
      <c r="AL250" s="3" t="s">
        <v>301</v>
      </c>
      <c r="AM250" s="3"/>
      <c r="AN250" s="3"/>
      <c r="AO250" s="3"/>
      <c r="AP250" s="3"/>
      <c r="AQ250" s="3" t="s">
        <v>125</v>
      </c>
      <c r="AR250" s="3">
        <v>1</v>
      </c>
      <c r="AS250" s="3">
        <v>0</v>
      </c>
      <c r="AT250" s="3">
        <v>1</v>
      </c>
      <c r="AU250" s="3">
        <v>1</v>
      </c>
      <c r="AV250" s="5">
        <v>35</v>
      </c>
      <c r="AW250" s="5">
        <v>52.5</v>
      </c>
      <c r="AX250" s="3">
        <v>15</v>
      </c>
      <c r="AY250" s="3">
        <v>7</v>
      </c>
      <c r="AZ250" s="3">
        <v>4</v>
      </c>
      <c r="BA250" s="5">
        <v>3.1394799999999998</v>
      </c>
      <c r="BB250" s="5">
        <v>127070</v>
      </c>
      <c r="BC250" s="5">
        <v>3630.57</v>
      </c>
      <c r="BD250" s="5">
        <v>152523.12</v>
      </c>
      <c r="BE250" s="5">
        <v>4357.8</v>
      </c>
      <c r="BF250" s="5">
        <v>155464.04999999999</v>
      </c>
      <c r="BG250" s="5">
        <v>4441.83</v>
      </c>
      <c r="BH250" s="5">
        <v>147214.15</v>
      </c>
      <c r="BI250" s="5">
        <v>4206.12</v>
      </c>
      <c r="BJ250" s="5">
        <v>133000</v>
      </c>
      <c r="BK250" s="5">
        <v>3800</v>
      </c>
      <c r="BL250" s="5">
        <v>100</v>
      </c>
      <c r="BM250" s="5">
        <v>0</v>
      </c>
      <c r="BN250" s="3">
        <v>15</v>
      </c>
      <c r="BO250" s="3">
        <v>0</v>
      </c>
      <c r="BP250" s="5">
        <v>1906050</v>
      </c>
      <c r="BQ250" s="3" t="s">
        <v>91</v>
      </c>
      <c r="BR250" s="3" t="s">
        <v>74</v>
      </c>
      <c r="BS250" s="3" t="s">
        <v>74</v>
      </c>
      <c r="BT250" s="3" t="s">
        <v>74</v>
      </c>
      <c r="BU250" s="6">
        <v>42212</v>
      </c>
      <c r="BV250" s="3" t="s">
        <v>74</v>
      </c>
    </row>
    <row r="251" spans="1:74" ht="13.5" customHeight="1" x14ac:dyDescent="0.25">
      <c r="A251" s="3">
        <v>375101016</v>
      </c>
      <c r="B251" s="3">
        <v>133</v>
      </c>
      <c r="C251" s="3" t="s">
        <v>955</v>
      </c>
      <c r="D251" s="3" t="s">
        <v>74</v>
      </c>
      <c r="E251" s="3" t="s">
        <v>75</v>
      </c>
      <c r="F251" s="3" t="s">
        <v>956</v>
      </c>
      <c r="G251" s="3" t="s">
        <v>250</v>
      </c>
      <c r="H251" s="3" t="s">
        <v>78</v>
      </c>
      <c r="I251" s="3" t="s">
        <v>74</v>
      </c>
      <c r="J251" s="3" t="s">
        <v>79</v>
      </c>
      <c r="K251" s="3" t="s">
        <v>80</v>
      </c>
      <c r="L251" s="3" t="s">
        <v>957</v>
      </c>
      <c r="M251" s="3" t="s">
        <v>144</v>
      </c>
      <c r="N251" s="3">
        <v>0</v>
      </c>
      <c r="O251" s="3">
        <v>0</v>
      </c>
      <c r="P251" s="4">
        <v>41944</v>
      </c>
      <c r="Q251" s="4">
        <v>42705</v>
      </c>
      <c r="R251" s="6"/>
      <c r="S251" s="6"/>
      <c r="T251" s="3" t="s">
        <v>83</v>
      </c>
      <c r="U251" s="3" t="s">
        <v>93</v>
      </c>
      <c r="V251" s="3" t="s">
        <v>120</v>
      </c>
      <c r="W251" s="3" t="s">
        <v>98</v>
      </c>
      <c r="X251" s="5">
        <v>800</v>
      </c>
      <c r="Y251" s="5"/>
      <c r="Z251" s="3">
        <v>1</v>
      </c>
      <c r="AA251" s="3">
        <v>0</v>
      </c>
      <c r="AB251" s="3" t="s">
        <v>74</v>
      </c>
      <c r="AC251" s="3" t="s">
        <v>74</v>
      </c>
      <c r="AD251" s="3" t="s">
        <v>198</v>
      </c>
      <c r="AE251" s="3" t="s">
        <v>176</v>
      </c>
      <c r="AF251" s="3" t="s">
        <v>176</v>
      </c>
      <c r="AG251" s="3"/>
      <c r="AH251" s="3"/>
      <c r="AI251" s="3"/>
      <c r="AJ251" s="3" t="s">
        <v>176</v>
      </c>
      <c r="AK251" s="3"/>
      <c r="AL251" s="3" t="s">
        <v>176</v>
      </c>
      <c r="AM251" s="3"/>
      <c r="AN251" s="3"/>
      <c r="AO251" s="3"/>
      <c r="AP251" s="3"/>
      <c r="AQ251" s="3" t="s">
        <v>90</v>
      </c>
      <c r="AR251" s="3">
        <v>2</v>
      </c>
      <c r="AS251" s="3">
        <v>0</v>
      </c>
      <c r="AT251" s="3">
        <v>1</v>
      </c>
      <c r="AU251" s="3">
        <v>1</v>
      </c>
      <c r="AV251" s="5">
        <v>45.22</v>
      </c>
      <c r="AW251" s="5">
        <v>67.83</v>
      </c>
      <c r="AX251" s="3">
        <v>23</v>
      </c>
      <c r="AY251" s="3">
        <v>6</v>
      </c>
      <c r="AZ251" s="3">
        <v>3</v>
      </c>
      <c r="BA251" s="5">
        <v>2.5483600000000002</v>
      </c>
      <c r="BB251" s="5">
        <v>130720</v>
      </c>
      <c r="BC251" s="5">
        <v>2890.76</v>
      </c>
      <c r="BD251" s="5">
        <v>159952.25</v>
      </c>
      <c r="BE251" s="5">
        <v>3537.21</v>
      </c>
      <c r="BF251" s="5">
        <v>164188.19</v>
      </c>
      <c r="BG251" s="5">
        <v>3630.88</v>
      </c>
      <c r="BH251" s="5">
        <v>152221.21</v>
      </c>
      <c r="BI251" s="5">
        <v>3366.24</v>
      </c>
      <c r="BJ251" s="5">
        <v>165000</v>
      </c>
      <c r="BK251" s="5">
        <v>3648.83</v>
      </c>
      <c r="BL251" s="5">
        <v>91.304347826086996</v>
      </c>
      <c r="BM251" s="5">
        <v>8.6956521739130501</v>
      </c>
      <c r="BN251" s="3">
        <v>21</v>
      </c>
      <c r="BO251" s="3">
        <v>2</v>
      </c>
      <c r="BP251" s="5">
        <v>3006560</v>
      </c>
      <c r="BQ251" s="3" t="s">
        <v>91</v>
      </c>
      <c r="BR251" s="3" t="s">
        <v>74</v>
      </c>
      <c r="BS251" s="3" t="s">
        <v>74</v>
      </c>
      <c r="BT251" s="3" t="s">
        <v>74</v>
      </c>
      <c r="BU251" s="6">
        <v>43349</v>
      </c>
      <c r="BV251" s="3" t="s">
        <v>958</v>
      </c>
    </row>
    <row r="252" spans="1:74" ht="13.5" customHeight="1" x14ac:dyDescent="0.25">
      <c r="A252" s="3">
        <v>39407713</v>
      </c>
      <c r="B252" s="3">
        <v>134</v>
      </c>
      <c r="C252" s="3" t="s">
        <v>959</v>
      </c>
      <c r="D252" s="3" t="s">
        <v>74</v>
      </c>
      <c r="E252" s="3" t="s">
        <v>75</v>
      </c>
      <c r="F252" s="3" t="s">
        <v>960</v>
      </c>
      <c r="G252" s="3" t="s">
        <v>524</v>
      </c>
      <c r="H252" s="3" t="s">
        <v>78</v>
      </c>
      <c r="I252" s="3" t="s">
        <v>129</v>
      </c>
      <c r="J252" s="3" t="s">
        <v>79</v>
      </c>
      <c r="K252" s="3" t="s">
        <v>80</v>
      </c>
      <c r="L252" s="3" t="s">
        <v>961</v>
      </c>
      <c r="M252" s="3" t="s">
        <v>74</v>
      </c>
      <c r="N252" s="3">
        <v>0</v>
      </c>
      <c r="O252" s="3">
        <v>0</v>
      </c>
      <c r="P252" s="4">
        <v>41334</v>
      </c>
      <c r="Q252" s="4">
        <v>42036</v>
      </c>
      <c r="R252" s="6"/>
      <c r="S252" s="6"/>
      <c r="T252" s="3" t="s">
        <v>83</v>
      </c>
      <c r="U252" s="3" t="s">
        <v>93</v>
      </c>
      <c r="V252" s="3" t="s">
        <v>85</v>
      </c>
      <c r="W252" s="3" t="s">
        <v>98</v>
      </c>
      <c r="X252" s="5">
        <v>1990</v>
      </c>
      <c r="Y252" s="5"/>
      <c r="Z252" s="3">
        <v>1</v>
      </c>
      <c r="AA252" s="3">
        <v>2</v>
      </c>
      <c r="AB252" s="3" t="s">
        <v>74</v>
      </c>
      <c r="AC252" s="3" t="s">
        <v>962</v>
      </c>
      <c r="AD252" s="3" t="s">
        <v>963</v>
      </c>
      <c r="AE252" s="3" t="s">
        <v>964</v>
      </c>
      <c r="AF252" s="3" t="s">
        <v>964</v>
      </c>
      <c r="AG252" s="3"/>
      <c r="AH252" s="3"/>
      <c r="AI252" s="3"/>
      <c r="AJ252" s="3" t="s">
        <v>964</v>
      </c>
      <c r="AK252" s="3"/>
      <c r="AL252" s="3" t="s">
        <v>965</v>
      </c>
      <c r="AM252" s="3"/>
      <c r="AN252" s="3"/>
      <c r="AO252" s="3"/>
      <c r="AP252" s="3"/>
      <c r="AQ252" s="3" t="s">
        <v>90</v>
      </c>
      <c r="AR252" s="3">
        <v>2</v>
      </c>
      <c r="AS252" s="3">
        <v>0</v>
      </c>
      <c r="AT252" s="3">
        <v>1</v>
      </c>
      <c r="AU252" s="3">
        <v>1</v>
      </c>
      <c r="AV252" s="5">
        <v>51.94</v>
      </c>
      <c r="AW252" s="5">
        <v>77.91</v>
      </c>
      <c r="AX252" s="3">
        <v>22</v>
      </c>
      <c r="AY252" s="3">
        <v>6</v>
      </c>
      <c r="AZ252" s="3">
        <v>11</v>
      </c>
      <c r="BA252" s="5">
        <v>2.0073500000000002</v>
      </c>
      <c r="BB252" s="5">
        <v>150480</v>
      </c>
      <c r="BC252" s="5">
        <v>2897.19</v>
      </c>
      <c r="BD252" s="5">
        <v>209007.72</v>
      </c>
      <c r="BE252" s="5">
        <v>4024.02</v>
      </c>
      <c r="BF252" s="5">
        <v>203788.47</v>
      </c>
      <c r="BG252" s="5">
        <v>3923.54</v>
      </c>
      <c r="BH252" s="5">
        <v>199491.31</v>
      </c>
      <c r="BI252" s="5">
        <v>3840.8</v>
      </c>
      <c r="BJ252" s="5">
        <v>168000</v>
      </c>
      <c r="BK252" s="5">
        <v>3234.5</v>
      </c>
      <c r="BL252" s="5">
        <v>100</v>
      </c>
      <c r="BM252" s="5">
        <v>0</v>
      </c>
      <c r="BN252" s="3">
        <v>22</v>
      </c>
      <c r="BO252" s="3">
        <v>0</v>
      </c>
      <c r="BP252" s="5">
        <v>3310560</v>
      </c>
      <c r="BQ252" s="3" t="s">
        <v>91</v>
      </c>
      <c r="BR252" s="3" t="s">
        <v>74</v>
      </c>
      <c r="BS252" s="3" t="s">
        <v>74</v>
      </c>
      <c r="BT252" s="3" t="s">
        <v>74</v>
      </c>
      <c r="BU252" s="6">
        <v>42739</v>
      </c>
      <c r="BV252" s="3" t="s">
        <v>74</v>
      </c>
    </row>
    <row r="253" spans="1:74" ht="13.5" customHeight="1" x14ac:dyDescent="0.25">
      <c r="A253" s="3">
        <v>39407713</v>
      </c>
      <c r="B253" s="3">
        <v>134</v>
      </c>
      <c r="C253" s="3" t="s">
        <v>959</v>
      </c>
      <c r="D253" s="3" t="s">
        <v>74</v>
      </c>
      <c r="E253" s="3" t="s">
        <v>75</v>
      </c>
      <c r="F253" s="3" t="s">
        <v>960</v>
      </c>
      <c r="G253" s="3" t="s">
        <v>524</v>
      </c>
      <c r="H253" s="3" t="s">
        <v>78</v>
      </c>
      <c r="I253" s="3" t="s">
        <v>129</v>
      </c>
      <c r="J253" s="3" t="s">
        <v>79</v>
      </c>
      <c r="K253" s="3" t="s">
        <v>80</v>
      </c>
      <c r="L253" s="3" t="s">
        <v>961</v>
      </c>
      <c r="M253" s="3" t="s">
        <v>74</v>
      </c>
      <c r="N253" s="3">
        <v>0</v>
      </c>
      <c r="O253" s="3">
        <v>0</v>
      </c>
      <c r="P253" s="4">
        <v>41334</v>
      </c>
      <c r="Q253" s="4">
        <v>42036</v>
      </c>
      <c r="R253" s="6"/>
      <c r="S253" s="6"/>
      <c r="T253" s="3" t="s">
        <v>83</v>
      </c>
      <c r="U253" s="3" t="s">
        <v>93</v>
      </c>
      <c r="V253" s="3" t="s">
        <v>85</v>
      </c>
      <c r="W253" s="3" t="s">
        <v>98</v>
      </c>
      <c r="X253" s="5">
        <v>1990</v>
      </c>
      <c r="Y253" s="5"/>
      <c r="Z253" s="3">
        <v>1</v>
      </c>
      <c r="AA253" s="3">
        <v>2</v>
      </c>
      <c r="AB253" s="3" t="s">
        <v>74</v>
      </c>
      <c r="AC253" s="3" t="s">
        <v>962</v>
      </c>
      <c r="AD253" s="3" t="s">
        <v>963</v>
      </c>
      <c r="AE253" s="3" t="s">
        <v>964</v>
      </c>
      <c r="AF253" s="3" t="s">
        <v>964</v>
      </c>
      <c r="AG253" s="3"/>
      <c r="AH253" s="3"/>
      <c r="AI253" s="3"/>
      <c r="AJ253" s="3" t="s">
        <v>964</v>
      </c>
      <c r="AK253" s="3"/>
      <c r="AL253" s="3" t="s">
        <v>965</v>
      </c>
      <c r="AM253" s="3"/>
      <c r="AN253" s="3"/>
      <c r="AO253" s="3"/>
      <c r="AP253" s="3"/>
      <c r="AQ253" s="3" t="s">
        <v>90</v>
      </c>
      <c r="AR253" s="3">
        <v>2</v>
      </c>
      <c r="AS253" s="3">
        <v>1</v>
      </c>
      <c r="AT253" s="3">
        <v>2</v>
      </c>
      <c r="AU253" s="3">
        <v>1</v>
      </c>
      <c r="AV253" s="5">
        <v>53.43</v>
      </c>
      <c r="AW253" s="5">
        <v>80.14</v>
      </c>
      <c r="AX253" s="3">
        <v>22</v>
      </c>
      <c r="AY253" s="3">
        <v>6</v>
      </c>
      <c r="AZ253" s="3">
        <v>11</v>
      </c>
      <c r="BA253" s="5">
        <v>2.0073500000000002</v>
      </c>
      <c r="BB253" s="5">
        <v>157776</v>
      </c>
      <c r="BC253" s="5">
        <v>2952.95</v>
      </c>
      <c r="BD253" s="5">
        <v>219141.43</v>
      </c>
      <c r="BE253" s="5">
        <v>4101.47</v>
      </c>
      <c r="BF253" s="5">
        <v>213669.12</v>
      </c>
      <c r="BG253" s="5">
        <v>3999.05</v>
      </c>
      <c r="BH253" s="5">
        <v>209163.61</v>
      </c>
      <c r="BI253" s="5">
        <v>3914.73</v>
      </c>
      <c r="BJ253" s="5">
        <v>190000</v>
      </c>
      <c r="BK253" s="5">
        <v>3556.05</v>
      </c>
      <c r="BL253" s="5">
        <v>100</v>
      </c>
      <c r="BM253" s="5">
        <v>0</v>
      </c>
      <c r="BN253" s="3">
        <v>22</v>
      </c>
      <c r="BO253" s="3">
        <v>0</v>
      </c>
      <c r="BP253" s="5">
        <v>3471072</v>
      </c>
      <c r="BQ253" s="3" t="s">
        <v>91</v>
      </c>
      <c r="BR253" s="3" t="s">
        <v>74</v>
      </c>
      <c r="BS253" s="3" t="s">
        <v>74</v>
      </c>
      <c r="BT253" s="3" t="s">
        <v>74</v>
      </c>
      <c r="BU253" s="6">
        <v>42641</v>
      </c>
      <c r="BV253" s="3" t="s">
        <v>74</v>
      </c>
    </row>
    <row r="254" spans="1:74" ht="13.5" customHeight="1" x14ac:dyDescent="0.25">
      <c r="A254" s="3">
        <v>39407713</v>
      </c>
      <c r="B254" s="3">
        <v>134</v>
      </c>
      <c r="C254" s="3" t="s">
        <v>959</v>
      </c>
      <c r="D254" s="3" t="s">
        <v>74</v>
      </c>
      <c r="E254" s="3" t="s">
        <v>75</v>
      </c>
      <c r="F254" s="3" t="s">
        <v>960</v>
      </c>
      <c r="G254" s="3" t="s">
        <v>524</v>
      </c>
      <c r="H254" s="3" t="s">
        <v>78</v>
      </c>
      <c r="I254" s="3" t="s">
        <v>129</v>
      </c>
      <c r="J254" s="3" t="s">
        <v>79</v>
      </c>
      <c r="K254" s="3" t="s">
        <v>80</v>
      </c>
      <c r="L254" s="3" t="s">
        <v>961</v>
      </c>
      <c r="M254" s="3" t="s">
        <v>74</v>
      </c>
      <c r="N254" s="3">
        <v>0</v>
      </c>
      <c r="O254" s="3">
        <v>0</v>
      </c>
      <c r="P254" s="4">
        <v>41334</v>
      </c>
      <c r="Q254" s="4">
        <v>42036</v>
      </c>
      <c r="R254" s="6"/>
      <c r="S254" s="6"/>
      <c r="T254" s="3" t="s">
        <v>83</v>
      </c>
      <c r="U254" s="3" t="s">
        <v>93</v>
      </c>
      <c r="V254" s="3" t="s">
        <v>85</v>
      </c>
      <c r="W254" s="3" t="s">
        <v>98</v>
      </c>
      <c r="X254" s="5">
        <v>1990</v>
      </c>
      <c r="Y254" s="5"/>
      <c r="Z254" s="3">
        <v>1</v>
      </c>
      <c r="AA254" s="3">
        <v>2</v>
      </c>
      <c r="AB254" s="3" t="s">
        <v>74</v>
      </c>
      <c r="AC254" s="3" t="s">
        <v>962</v>
      </c>
      <c r="AD254" s="3" t="s">
        <v>963</v>
      </c>
      <c r="AE254" s="3" t="s">
        <v>964</v>
      </c>
      <c r="AF254" s="3" t="s">
        <v>964</v>
      </c>
      <c r="AG254" s="3"/>
      <c r="AH254" s="3"/>
      <c r="AI254" s="3"/>
      <c r="AJ254" s="3" t="s">
        <v>964</v>
      </c>
      <c r="AK254" s="3"/>
      <c r="AL254" s="3" t="s">
        <v>965</v>
      </c>
      <c r="AM254" s="3"/>
      <c r="AN254" s="3"/>
      <c r="AO254" s="3"/>
      <c r="AP254" s="3"/>
      <c r="AQ254" s="3" t="s">
        <v>90</v>
      </c>
      <c r="AR254" s="3">
        <v>2</v>
      </c>
      <c r="AS254" s="3">
        <v>1</v>
      </c>
      <c r="AT254" s="3">
        <v>2</v>
      </c>
      <c r="AU254" s="3">
        <v>1</v>
      </c>
      <c r="AV254" s="5">
        <v>56.94</v>
      </c>
      <c r="AW254" s="5">
        <v>85.41</v>
      </c>
      <c r="AX254" s="3">
        <v>22</v>
      </c>
      <c r="AY254" s="3">
        <v>6</v>
      </c>
      <c r="AZ254" s="3">
        <v>11</v>
      </c>
      <c r="BA254" s="5">
        <v>2.0073500000000002</v>
      </c>
      <c r="BB254" s="5">
        <v>162340</v>
      </c>
      <c r="BC254" s="5">
        <v>2851.07</v>
      </c>
      <c r="BD254" s="5">
        <v>225480.55</v>
      </c>
      <c r="BE254" s="5">
        <v>3959.97</v>
      </c>
      <c r="BF254" s="5">
        <v>219849.94</v>
      </c>
      <c r="BG254" s="5">
        <v>3861.08</v>
      </c>
      <c r="BH254" s="5">
        <v>215214.11</v>
      </c>
      <c r="BI254" s="5">
        <v>3779.66</v>
      </c>
      <c r="BJ254" s="5">
        <v>180000</v>
      </c>
      <c r="BK254" s="5">
        <v>3161.22</v>
      </c>
      <c r="BL254" s="5">
        <v>100</v>
      </c>
      <c r="BM254" s="5">
        <v>0</v>
      </c>
      <c r="BN254" s="3">
        <v>22</v>
      </c>
      <c r="BO254" s="3">
        <v>0</v>
      </c>
      <c r="BP254" s="5">
        <v>3571480</v>
      </c>
      <c r="BQ254" s="3" t="s">
        <v>91</v>
      </c>
      <c r="BR254" s="3" t="s">
        <v>74</v>
      </c>
      <c r="BS254" s="3" t="s">
        <v>74</v>
      </c>
      <c r="BT254" s="3" t="s">
        <v>74</v>
      </c>
      <c r="BU254" s="6">
        <v>41934</v>
      </c>
      <c r="BV254" s="3" t="s">
        <v>74</v>
      </c>
    </row>
    <row r="255" spans="1:74" ht="13.5" customHeight="1" x14ac:dyDescent="0.25">
      <c r="A255" s="3">
        <v>39512417</v>
      </c>
      <c r="B255" s="3">
        <v>135</v>
      </c>
      <c r="C255" s="3" t="s">
        <v>966</v>
      </c>
      <c r="D255" s="3" t="s">
        <v>74</v>
      </c>
      <c r="E255" s="3" t="s">
        <v>75</v>
      </c>
      <c r="F255" s="3" t="s">
        <v>967</v>
      </c>
      <c r="G255" s="3" t="s">
        <v>968</v>
      </c>
      <c r="H255" s="3" t="s">
        <v>78</v>
      </c>
      <c r="I255" s="3" t="s">
        <v>74</v>
      </c>
      <c r="J255" s="3" t="s">
        <v>79</v>
      </c>
      <c r="K255" s="3" t="s">
        <v>80</v>
      </c>
      <c r="L255" s="3" t="s">
        <v>969</v>
      </c>
      <c r="M255" s="3" t="s">
        <v>144</v>
      </c>
      <c r="N255" s="3">
        <v>0</v>
      </c>
      <c r="O255" s="3">
        <v>0</v>
      </c>
      <c r="P255" s="4">
        <v>42064</v>
      </c>
      <c r="Q255" s="4">
        <v>42705</v>
      </c>
      <c r="R255" s="6"/>
      <c r="S255" s="6"/>
      <c r="T255" s="3" t="s">
        <v>83</v>
      </c>
      <c r="U255" s="3" t="s">
        <v>93</v>
      </c>
      <c r="V255" s="3" t="s">
        <v>120</v>
      </c>
      <c r="W255" s="3" t="s">
        <v>98</v>
      </c>
      <c r="X255" s="5">
        <v>300</v>
      </c>
      <c r="Y255" s="5"/>
      <c r="Z255" s="3">
        <v>1</v>
      </c>
      <c r="AA255" s="3">
        <v>0</v>
      </c>
      <c r="AB255" s="3" t="s">
        <v>74</v>
      </c>
      <c r="AC255" s="3" t="s">
        <v>74</v>
      </c>
      <c r="AD255" s="3" t="s">
        <v>198</v>
      </c>
      <c r="AE255" s="3" t="s">
        <v>176</v>
      </c>
      <c r="AF255" s="3" t="s">
        <v>176</v>
      </c>
      <c r="AG255" s="3"/>
      <c r="AH255" s="3"/>
      <c r="AI255" s="3"/>
      <c r="AJ255" s="3" t="s">
        <v>772</v>
      </c>
      <c r="AK255" s="3"/>
      <c r="AL255" s="3" t="s">
        <v>176</v>
      </c>
      <c r="AM255" s="3"/>
      <c r="AN255" s="3"/>
      <c r="AO255" s="3"/>
      <c r="AP255" s="3"/>
      <c r="AQ255" s="3" t="s">
        <v>125</v>
      </c>
      <c r="AR255" s="3">
        <v>1</v>
      </c>
      <c r="AS255" s="3">
        <v>0</v>
      </c>
      <c r="AT255" s="3">
        <v>1</v>
      </c>
      <c r="AU255" s="3">
        <v>1</v>
      </c>
      <c r="AV255" s="5">
        <v>30</v>
      </c>
      <c r="AW255" s="5">
        <v>45</v>
      </c>
      <c r="AX255" s="3">
        <v>10</v>
      </c>
      <c r="AY255" s="3">
        <v>5</v>
      </c>
      <c r="AZ255" s="3">
        <v>1</v>
      </c>
      <c r="BA255" s="5">
        <v>3.1394799999999998</v>
      </c>
      <c r="BB255" s="5">
        <v>89250</v>
      </c>
      <c r="BC255" s="5">
        <v>2975</v>
      </c>
      <c r="BD255" s="5">
        <v>107127.48</v>
      </c>
      <c r="BE255" s="5">
        <v>3570.92</v>
      </c>
      <c r="BF255" s="5">
        <v>109193.1</v>
      </c>
      <c r="BG255" s="5">
        <v>3639.77</v>
      </c>
      <c r="BH255" s="5">
        <v>103398.62</v>
      </c>
      <c r="BI255" s="5">
        <v>3446.62</v>
      </c>
      <c r="BJ255" s="5">
        <v>119000</v>
      </c>
      <c r="BK255" s="5">
        <v>3966.67</v>
      </c>
      <c r="BL255" s="5">
        <v>100</v>
      </c>
      <c r="BM255" s="5">
        <v>0</v>
      </c>
      <c r="BN255" s="3">
        <v>10</v>
      </c>
      <c r="BO255" s="3">
        <v>0</v>
      </c>
      <c r="BP255" s="5">
        <v>892500</v>
      </c>
      <c r="BQ255" s="3" t="s">
        <v>91</v>
      </c>
      <c r="BR255" s="3" t="s">
        <v>74</v>
      </c>
      <c r="BS255" s="3" t="s">
        <v>74</v>
      </c>
      <c r="BT255" s="3" t="s">
        <v>74</v>
      </c>
      <c r="BU255" s="6">
        <v>43227</v>
      </c>
      <c r="BV255" s="3" t="s">
        <v>74</v>
      </c>
    </row>
    <row r="256" spans="1:74" ht="13.5" customHeight="1" x14ac:dyDescent="0.25">
      <c r="A256" s="3">
        <v>37328413</v>
      </c>
      <c r="B256" s="3">
        <v>136</v>
      </c>
      <c r="C256" s="3" t="s">
        <v>970</v>
      </c>
      <c r="D256" s="3" t="s">
        <v>74</v>
      </c>
      <c r="E256" s="3" t="s">
        <v>75</v>
      </c>
      <c r="F256" s="3" t="s">
        <v>971</v>
      </c>
      <c r="G256" s="3" t="s">
        <v>815</v>
      </c>
      <c r="H256" s="3" t="s">
        <v>78</v>
      </c>
      <c r="I256" s="3" t="s">
        <v>129</v>
      </c>
      <c r="J256" s="3" t="s">
        <v>79</v>
      </c>
      <c r="K256" s="3" t="s">
        <v>80</v>
      </c>
      <c r="L256" s="3" t="s">
        <v>816</v>
      </c>
      <c r="M256" s="3" t="s">
        <v>74</v>
      </c>
      <c r="N256" s="3">
        <v>0</v>
      </c>
      <c r="O256" s="3">
        <v>0</v>
      </c>
      <c r="P256" s="4">
        <v>41334</v>
      </c>
      <c r="Q256" s="4">
        <v>42491</v>
      </c>
      <c r="R256" s="6"/>
      <c r="S256" s="6"/>
      <c r="T256" s="3" t="s">
        <v>83</v>
      </c>
      <c r="U256" s="3" t="s">
        <v>276</v>
      </c>
      <c r="V256" s="3" t="s">
        <v>85</v>
      </c>
      <c r="W256" s="3" t="s">
        <v>86</v>
      </c>
      <c r="X256" s="5">
        <v>4405.22</v>
      </c>
      <c r="Y256" s="5"/>
      <c r="Z256" s="3">
        <v>1</v>
      </c>
      <c r="AA256" s="3">
        <v>2</v>
      </c>
      <c r="AB256" s="3" t="s">
        <v>74</v>
      </c>
      <c r="AC256" s="3" t="s">
        <v>972</v>
      </c>
      <c r="AD256" s="3" t="s">
        <v>186</v>
      </c>
      <c r="AE256" s="3" t="s">
        <v>187</v>
      </c>
      <c r="AF256" s="3" t="s">
        <v>187</v>
      </c>
      <c r="AG256" s="3"/>
      <c r="AH256" s="3"/>
      <c r="AI256" s="3"/>
      <c r="AJ256" s="3" t="s">
        <v>187</v>
      </c>
      <c r="AK256" s="3"/>
      <c r="AL256" s="3" t="s">
        <v>187</v>
      </c>
      <c r="AM256" s="3"/>
      <c r="AN256" s="3"/>
      <c r="AO256" s="3"/>
      <c r="AP256" s="3"/>
      <c r="AQ256" s="3" t="s">
        <v>167</v>
      </c>
      <c r="AR256" s="3">
        <v>3</v>
      </c>
      <c r="AS256" s="3">
        <v>3</v>
      </c>
      <c r="AT256" s="3">
        <v>3</v>
      </c>
      <c r="AU256" s="3">
        <v>4</v>
      </c>
      <c r="AV256" s="5">
        <v>151</v>
      </c>
      <c r="AW256" s="5">
        <v>226.5</v>
      </c>
      <c r="AX256" s="3">
        <v>58</v>
      </c>
      <c r="AY256" s="3">
        <v>4</v>
      </c>
      <c r="AZ256" s="3">
        <v>15</v>
      </c>
      <c r="BA256" s="5">
        <v>2.0073500000000002</v>
      </c>
      <c r="BB256" s="5">
        <v>614010</v>
      </c>
      <c r="BC256" s="5">
        <v>4066.29</v>
      </c>
      <c r="BD256" s="5">
        <v>852823.17</v>
      </c>
      <c r="BE256" s="5">
        <v>5647.83</v>
      </c>
      <c r="BF256" s="5">
        <v>831526.82</v>
      </c>
      <c r="BG256" s="5">
        <v>5506.8</v>
      </c>
      <c r="BH256" s="5">
        <v>813992.95</v>
      </c>
      <c r="BI256" s="5">
        <v>5390.68</v>
      </c>
      <c r="BJ256" s="5">
        <v>920000</v>
      </c>
      <c r="BK256" s="5">
        <v>6092.72</v>
      </c>
      <c r="BL256" s="5">
        <v>100</v>
      </c>
      <c r="BM256" s="5">
        <v>0</v>
      </c>
      <c r="BN256" s="3">
        <v>58</v>
      </c>
      <c r="BO256" s="3">
        <v>0</v>
      </c>
      <c r="BP256" s="5">
        <v>35612580</v>
      </c>
      <c r="BQ256" s="3" t="s">
        <v>91</v>
      </c>
      <c r="BR256" s="3" t="s">
        <v>74</v>
      </c>
      <c r="BS256" s="3" t="s">
        <v>74</v>
      </c>
      <c r="BT256" s="3" t="s">
        <v>74</v>
      </c>
      <c r="BU256" s="6">
        <v>43153</v>
      </c>
      <c r="BV256" s="3" t="s">
        <v>973</v>
      </c>
    </row>
    <row r="257" spans="1:74" ht="13.5" customHeight="1" x14ac:dyDescent="0.25">
      <c r="A257" s="3">
        <v>37328413</v>
      </c>
      <c r="B257" s="3">
        <v>136</v>
      </c>
      <c r="C257" s="3" t="s">
        <v>970</v>
      </c>
      <c r="D257" s="3" t="s">
        <v>74</v>
      </c>
      <c r="E257" s="3" t="s">
        <v>75</v>
      </c>
      <c r="F257" s="3" t="s">
        <v>971</v>
      </c>
      <c r="G257" s="3" t="s">
        <v>815</v>
      </c>
      <c r="H257" s="3" t="s">
        <v>78</v>
      </c>
      <c r="I257" s="3" t="s">
        <v>129</v>
      </c>
      <c r="J257" s="3" t="s">
        <v>79</v>
      </c>
      <c r="K257" s="3" t="s">
        <v>80</v>
      </c>
      <c r="L257" s="3" t="s">
        <v>816</v>
      </c>
      <c r="M257" s="3" t="s">
        <v>74</v>
      </c>
      <c r="N257" s="3">
        <v>0</v>
      </c>
      <c r="O257" s="3">
        <v>0</v>
      </c>
      <c r="P257" s="4">
        <v>41334</v>
      </c>
      <c r="Q257" s="4">
        <v>42491</v>
      </c>
      <c r="R257" s="6"/>
      <c r="S257" s="6"/>
      <c r="T257" s="3" t="s">
        <v>83</v>
      </c>
      <c r="U257" s="3" t="s">
        <v>276</v>
      </c>
      <c r="V257" s="3" t="s">
        <v>85</v>
      </c>
      <c r="W257" s="3" t="s">
        <v>86</v>
      </c>
      <c r="X257" s="5">
        <v>4405.22</v>
      </c>
      <c r="Y257" s="5"/>
      <c r="Z257" s="3">
        <v>1</v>
      </c>
      <c r="AA257" s="3">
        <v>2</v>
      </c>
      <c r="AB257" s="3" t="s">
        <v>74</v>
      </c>
      <c r="AC257" s="3" t="s">
        <v>972</v>
      </c>
      <c r="AD257" s="3" t="s">
        <v>186</v>
      </c>
      <c r="AE257" s="3" t="s">
        <v>187</v>
      </c>
      <c r="AF257" s="3" t="s">
        <v>187</v>
      </c>
      <c r="AG257" s="3"/>
      <c r="AH257" s="3"/>
      <c r="AI257" s="3"/>
      <c r="AJ257" s="3" t="s">
        <v>187</v>
      </c>
      <c r="AK257" s="3"/>
      <c r="AL257" s="3" t="s">
        <v>187</v>
      </c>
      <c r="AM257" s="3"/>
      <c r="AN257" s="3"/>
      <c r="AO257" s="3"/>
      <c r="AP257" s="3"/>
      <c r="AQ257" s="3" t="s">
        <v>150</v>
      </c>
      <c r="AR257" s="3">
        <v>3</v>
      </c>
      <c r="AS257" s="3">
        <v>3</v>
      </c>
      <c r="AT257" s="3">
        <v>3</v>
      </c>
      <c r="AU257" s="3">
        <v>3</v>
      </c>
      <c r="AV257" s="5">
        <v>167</v>
      </c>
      <c r="AW257" s="5">
        <v>250.5</v>
      </c>
      <c r="AX257" s="3">
        <v>2</v>
      </c>
      <c r="AY257" s="3">
        <v>4</v>
      </c>
      <c r="AZ257" s="3">
        <v>15</v>
      </c>
      <c r="BA257" s="5">
        <v>2.0073500000000002</v>
      </c>
      <c r="BB257" s="5">
        <v>635350</v>
      </c>
      <c r="BC257" s="5">
        <v>3804.49</v>
      </c>
      <c r="BD257" s="5">
        <v>882463.15</v>
      </c>
      <c r="BE257" s="5">
        <v>5284.21</v>
      </c>
      <c r="BF257" s="5">
        <v>860426.65</v>
      </c>
      <c r="BG257" s="5">
        <v>5152.25</v>
      </c>
      <c r="BH257" s="5">
        <v>842283.38</v>
      </c>
      <c r="BI257" s="5">
        <v>5043.6099999999997</v>
      </c>
      <c r="BJ257" s="5">
        <v>655000</v>
      </c>
      <c r="BK257" s="5">
        <v>3922.16</v>
      </c>
      <c r="BL257" s="5">
        <v>100</v>
      </c>
      <c r="BM257" s="5">
        <v>0</v>
      </c>
      <c r="BN257" s="3">
        <v>2</v>
      </c>
      <c r="BO257" s="3">
        <v>0</v>
      </c>
      <c r="BP257" s="5">
        <v>1270700</v>
      </c>
      <c r="BQ257" s="3" t="s">
        <v>91</v>
      </c>
      <c r="BR257" s="3" t="s">
        <v>74</v>
      </c>
      <c r="BS257" s="3" t="s">
        <v>74</v>
      </c>
      <c r="BT257" s="3" t="s">
        <v>74</v>
      </c>
      <c r="BU257" s="6">
        <v>41436</v>
      </c>
      <c r="BV257" s="3" t="s">
        <v>74</v>
      </c>
    </row>
    <row r="258" spans="1:74" ht="13.5" customHeight="1" x14ac:dyDescent="0.25">
      <c r="A258" s="3">
        <v>38449217</v>
      </c>
      <c r="B258" s="3">
        <v>137</v>
      </c>
      <c r="C258" s="3" t="s">
        <v>974</v>
      </c>
      <c r="D258" s="3" t="s">
        <v>975</v>
      </c>
      <c r="E258" s="3" t="s">
        <v>75</v>
      </c>
      <c r="F258" s="3" t="s">
        <v>976</v>
      </c>
      <c r="G258" s="3" t="s">
        <v>977</v>
      </c>
      <c r="H258" s="3" t="s">
        <v>78</v>
      </c>
      <c r="I258" s="3" t="s">
        <v>376</v>
      </c>
      <c r="J258" s="3" t="s">
        <v>79</v>
      </c>
      <c r="K258" s="3" t="s">
        <v>80</v>
      </c>
      <c r="L258" s="3" t="s">
        <v>978</v>
      </c>
      <c r="M258" s="3" t="s">
        <v>144</v>
      </c>
      <c r="N258" s="3">
        <v>0</v>
      </c>
      <c r="O258" s="3">
        <v>0</v>
      </c>
      <c r="P258" s="4">
        <v>42795</v>
      </c>
      <c r="Q258" s="4">
        <v>43586</v>
      </c>
      <c r="R258" s="6"/>
      <c r="S258" s="6"/>
      <c r="T258" s="3" t="s">
        <v>83</v>
      </c>
      <c r="U258" s="3" t="s">
        <v>93</v>
      </c>
      <c r="V258" s="3" t="s">
        <v>85</v>
      </c>
      <c r="W258" s="3" t="s">
        <v>184</v>
      </c>
      <c r="X258" s="5">
        <v>999.54</v>
      </c>
      <c r="Y258" s="5"/>
      <c r="Z258" s="3">
        <v>1</v>
      </c>
      <c r="AA258" s="3">
        <v>2</v>
      </c>
      <c r="AB258" s="3" t="s">
        <v>74</v>
      </c>
      <c r="AC258" s="3" t="s">
        <v>979</v>
      </c>
      <c r="AD258" s="3" t="s">
        <v>262</v>
      </c>
      <c r="AE258" s="3" t="s">
        <v>263</v>
      </c>
      <c r="AF258" s="3" t="s">
        <v>263</v>
      </c>
      <c r="AG258" s="3"/>
      <c r="AH258" s="3"/>
      <c r="AI258" s="3"/>
      <c r="AJ258" s="3" t="s">
        <v>263</v>
      </c>
      <c r="AK258" s="3"/>
      <c r="AL258" s="3" t="s">
        <v>265</v>
      </c>
      <c r="AM258" s="3"/>
      <c r="AN258" s="3"/>
      <c r="AO258" s="3"/>
      <c r="AP258" s="3" t="s">
        <v>307</v>
      </c>
      <c r="AQ258" s="3" t="s">
        <v>90</v>
      </c>
      <c r="AR258" s="3">
        <v>2</v>
      </c>
      <c r="AS258" s="3">
        <v>0</v>
      </c>
      <c r="AT258" s="3">
        <v>1</v>
      </c>
      <c r="AU258" s="3">
        <v>1</v>
      </c>
      <c r="AV258" s="5">
        <v>53</v>
      </c>
      <c r="AW258" s="5">
        <v>79.5</v>
      </c>
      <c r="AX258" s="3">
        <v>52</v>
      </c>
      <c r="AY258" s="3">
        <v>4</v>
      </c>
      <c r="AZ258" s="3">
        <v>13</v>
      </c>
      <c r="BA258" s="5">
        <v>3.1273300000000002</v>
      </c>
      <c r="BB258" s="5">
        <v>179000</v>
      </c>
      <c r="BC258" s="5">
        <v>3377.36</v>
      </c>
      <c r="BD258" s="5">
        <v>189542.98</v>
      </c>
      <c r="BE258" s="5">
        <v>3576.28</v>
      </c>
      <c r="BF258" s="5">
        <v>187222.7</v>
      </c>
      <c r="BG258" s="5">
        <v>3532.51</v>
      </c>
      <c r="BH258" s="5">
        <v>187888.25</v>
      </c>
      <c r="BI258" s="5">
        <v>3545.06</v>
      </c>
      <c r="BJ258" s="5">
        <v>179000</v>
      </c>
      <c r="BK258" s="5">
        <v>3377.36</v>
      </c>
      <c r="BL258" s="5">
        <v>42.307692307692299</v>
      </c>
      <c r="BM258" s="5">
        <v>57.692307692307701</v>
      </c>
      <c r="BN258" s="3">
        <v>22</v>
      </c>
      <c r="BO258" s="3">
        <v>30</v>
      </c>
      <c r="BP258" s="5">
        <v>9308000</v>
      </c>
      <c r="BQ258" s="3" t="s">
        <v>91</v>
      </c>
      <c r="BR258" s="3" t="s">
        <v>307</v>
      </c>
      <c r="BS258" s="3" t="s">
        <v>74</v>
      </c>
      <c r="BT258" s="3" t="s">
        <v>74</v>
      </c>
      <c r="BU258" s="6">
        <v>43089</v>
      </c>
      <c r="BV258" s="3" t="s">
        <v>980</v>
      </c>
    </row>
    <row r="259" spans="1:74" ht="13.5" customHeight="1" x14ac:dyDescent="0.25">
      <c r="A259" s="3">
        <v>38449217</v>
      </c>
      <c r="B259" s="3">
        <v>137</v>
      </c>
      <c r="C259" s="3" t="s">
        <v>974</v>
      </c>
      <c r="D259" s="3" t="s">
        <v>975</v>
      </c>
      <c r="E259" s="3" t="s">
        <v>75</v>
      </c>
      <c r="F259" s="3" t="s">
        <v>976</v>
      </c>
      <c r="G259" s="3" t="s">
        <v>977</v>
      </c>
      <c r="H259" s="3" t="s">
        <v>78</v>
      </c>
      <c r="I259" s="3" t="s">
        <v>376</v>
      </c>
      <c r="J259" s="3" t="s">
        <v>79</v>
      </c>
      <c r="K259" s="3" t="s">
        <v>80</v>
      </c>
      <c r="L259" s="3" t="s">
        <v>978</v>
      </c>
      <c r="M259" s="3" t="s">
        <v>144</v>
      </c>
      <c r="N259" s="3">
        <v>0</v>
      </c>
      <c r="O259" s="3">
        <v>0</v>
      </c>
      <c r="P259" s="4">
        <v>42795</v>
      </c>
      <c r="Q259" s="4">
        <v>43586</v>
      </c>
      <c r="R259" s="6"/>
      <c r="S259" s="6"/>
      <c r="T259" s="3" t="s">
        <v>83</v>
      </c>
      <c r="U259" s="3" t="s">
        <v>93</v>
      </c>
      <c r="V259" s="3" t="s">
        <v>85</v>
      </c>
      <c r="W259" s="3" t="s">
        <v>184</v>
      </c>
      <c r="X259" s="5">
        <v>999.54</v>
      </c>
      <c r="Y259" s="5"/>
      <c r="Z259" s="3">
        <v>1</v>
      </c>
      <c r="AA259" s="3">
        <v>2</v>
      </c>
      <c r="AB259" s="3" t="s">
        <v>74</v>
      </c>
      <c r="AC259" s="3" t="s">
        <v>979</v>
      </c>
      <c r="AD259" s="3" t="s">
        <v>262</v>
      </c>
      <c r="AE259" s="3" t="s">
        <v>263</v>
      </c>
      <c r="AF259" s="3" t="s">
        <v>263</v>
      </c>
      <c r="AG259" s="3"/>
      <c r="AH259" s="3"/>
      <c r="AI259" s="3"/>
      <c r="AJ259" s="3" t="s">
        <v>263</v>
      </c>
      <c r="AK259" s="3"/>
      <c r="AL259" s="3" t="s">
        <v>265</v>
      </c>
      <c r="AM259" s="3"/>
      <c r="AN259" s="3"/>
      <c r="AO259" s="3"/>
      <c r="AP259" s="3" t="s">
        <v>307</v>
      </c>
      <c r="AQ259" s="3" t="s">
        <v>150</v>
      </c>
      <c r="AR259" s="3">
        <v>2</v>
      </c>
      <c r="AS259" s="3">
        <v>0</v>
      </c>
      <c r="AT259" s="3">
        <v>1</v>
      </c>
      <c r="AU259" s="3">
        <v>1</v>
      </c>
      <c r="AV259" s="5">
        <v>58</v>
      </c>
      <c r="AW259" s="5">
        <v>87</v>
      </c>
      <c r="AX259" s="3">
        <v>4</v>
      </c>
      <c r="AY259" s="3">
        <v>4</v>
      </c>
      <c r="AZ259" s="3">
        <v>13</v>
      </c>
      <c r="BA259" s="5">
        <v>3.1273300000000002</v>
      </c>
      <c r="BB259" s="5">
        <v>184000</v>
      </c>
      <c r="BC259" s="5">
        <v>3172.41</v>
      </c>
      <c r="BD259" s="5">
        <v>194837.48</v>
      </c>
      <c r="BE259" s="5">
        <v>3359.26</v>
      </c>
      <c r="BF259" s="5">
        <v>192452.38</v>
      </c>
      <c r="BG259" s="5">
        <v>3318.14</v>
      </c>
      <c r="BH259" s="5">
        <v>193136.52</v>
      </c>
      <c r="BI259" s="5">
        <v>3329.94</v>
      </c>
      <c r="BJ259" s="5">
        <v>184000</v>
      </c>
      <c r="BK259" s="5">
        <v>3172.41</v>
      </c>
      <c r="BL259" s="5">
        <v>25</v>
      </c>
      <c r="BM259" s="5">
        <v>75</v>
      </c>
      <c r="BN259" s="3">
        <v>1</v>
      </c>
      <c r="BO259" s="3">
        <v>3</v>
      </c>
      <c r="BP259" s="5">
        <v>736000</v>
      </c>
      <c r="BQ259" s="3" t="s">
        <v>91</v>
      </c>
      <c r="BR259" s="3" t="s">
        <v>307</v>
      </c>
      <c r="BS259" s="3" t="s">
        <v>74</v>
      </c>
      <c r="BT259" s="3" t="s">
        <v>74</v>
      </c>
      <c r="BU259" s="6">
        <v>43089</v>
      </c>
      <c r="BV259" s="3" t="s">
        <v>74</v>
      </c>
    </row>
    <row r="260" spans="1:74" ht="13.5" customHeight="1" x14ac:dyDescent="0.25">
      <c r="A260" s="3">
        <v>39423417</v>
      </c>
      <c r="B260" s="3">
        <v>138</v>
      </c>
      <c r="C260" s="3" t="s">
        <v>981</v>
      </c>
      <c r="D260" s="3" t="s">
        <v>74</v>
      </c>
      <c r="E260" s="3" t="s">
        <v>75</v>
      </c>
      <c r="F260" s="3" t="s">
        <v>982</v>
      </c>
      <c r="G260" s="3" t="s">
        <v>983</v>
      </c>
      <c r="H260" s="3" t="s">
        <v>78</v>
      </c>
      <c r="I260" s="3" t="s">
        <v>74</v>
      </c>
      <c r="J260" s="3" t="s">
        <v>79</v>
      </c>
      <c r="K260" s="3" t="s">
        <v>80</v>
      </c>
      <c r="L260" s="3" t="s">
        <v>984</v>
      </c>
      <c r="M260" s="3" t="s">
        <v>119</v>
      </c>
      <c r="N260" s="3">
        <v>0</v>
      </c>
      <c r="O260" s="3">
        <v>0</v>
      </c>
      <c r="P260" s="4">
        <v>42156</v>
      </c>
      <c r="Q260" s="4">
        <v>42675</v>
      </c>
      <c r="R260" s="6"/>
      <c r="S260" s="6"/>
      <c r="T260" s="3" t="s">
        <v>131</v>
      </c>
      <c r="U260" s="3" t="s">
        <v>93</v>
      </c>
      <c r="V260" s="3" t="s">
        <v>120</v>
      </c>
      <c r="W260" s="3" t="s">
        <v>98</v>
      </c>
      <c r="X260" s="5">
        <v>11220.76</v>
      </c>
      <c r="Y260" s="5"/>
      <c r="Z260" s="3">
        <v>0</v>
      </c>
      <c r="AA260" s="3">
        <v>0</v>
      </c>
      <c r="AB260" s="3" t="s">
        <v>74</v>
      </c>
      <c r="AC260" s="3" t="s">
        <v>74</v>
      </c>
      <c r="AD260" s="3" t="s">
        <v>655</v>
      </c>
      <c r="AE260" s="3" t="s">
        <v>656</v>
      </c>
      <c r="AF260" s="3" t="s">
        <v>656</v>
      </c>
      <c r="AG260" s="3"/>
      <c r="AH260" s="3"/>
      <c r="AI260" s="3"/>
      <c r="AJ260" s="3" t="s">
        <v>656</v>
      </c>
      <c r="AK260" s="3"/>
      <c r="AL260" s="3" t="s">
        <v>985</v>
      </c>
      <c r="AM260" s="3"/>
      <c r="AN260" s="3"/>
      <c r="AO260" s="3"/>
      <c r="AP260" s="3"/>
      <c r="AQ260" s="3" t="s">
        <v>178</v>
      </c>
      <c r="AR260" s="3">
        <v>2</v>
      </c>
      <c r="AS260" s="3">
        <v>0</v>
      </c>
      <c r="AT260" s="3">
        <v>1</v>
      </c>
      <c r="AU260" s="3">
        <v>2</v>
      </c>
      <c r="AV260" s="5">
        <v>57.68</v>
      </c>
      <c r="AW260" s="5">
        <v>86.52</v>
      </c>
      <c r="AX260" s="3">
        <v>67</v>
      </c>
      <c r="AY260" s="3">
        <v>1</v>
      </c>
      <c r="AZ260" s="3">
        <v>1</v>
      </c>
      <c r="BA260" s="5">
        <v>3.1117400000000002</v>
      </c>
      <c r="BB260" s="5">
        <v>140400</v>
      </c>
      <c r="BC260" s="5">
        <v>2434.12</v>
      </c>
      <c r="BD260" s="5">
        <v>163177.66</v>
      </c>
      <c r="BE260" s="5">
        <v>2829.02</v>
      </c>
      <c r="BF260" s="5">
        <v>167978.28</v>
      </c>
      <c r="BG260" s="5">
        <v>2912.25</v>
      </c>
      <c r="BH260" s="5">
        <v>156703.85</v>
      </c>
      <c r="BI260" s="5">
        <v>2716.78</v>
      </c>
      <c r="BJ260" s="5">
        <v>178000</v>
      </c>
      <c r="BK260" s="5">
        <v>3085.99</v>
      </c>
      <c r="BL260" s="5">
        <v>100</v>
      </c>
      <c r="BM260" s="5">
        <v>0</v>
      </c>
      <c r="BN260" s="3">
        <v>67</v>
      </c>
      <c r="BO260" s="3">
        <v>0</v>
      </c>
      <c r="BP260" s="5">
        <v>9406800</v>
      </c>
      <c r="BQ260" s="3" t="s">
        <v>91</v>
      </c>
      <c r="BR260" s="3" t="s">
        <v>74</v>
      </c>
      <c r="BS260" s="3" t="s">
        <v>74</v>
      </c>
      <c r="BT260" s="3" t="s">
        <v>74</v>
      </c>
      <c r="BU260" s="6">
        <v>43165</v>
      </c>
      <c r="BV260" s="3" t="s">
        <v>74</v>
      </c>
    </row>
    <row r="261" spans="1:74" ht="13.5" customHeight="1" x14ac:dyDescent="0.25">
      <c r="A261" s="3">
        <v>311981113</v>
      </c>
      <c r="B261" s="3">
        <v>139</v>
      </c>
      <c r="C261" s="3" t="s">
        <v>986</v>
      </c>
      <c r="D261" s="3" t="s">
        <v>74</v>
      </c>
      <c r="E261" s="3" t="s">
        <v>75</v>
      </c>
      <c r="F261" s="3" t="s">
        <v>987</v>
      </c>
      <c r="G261" s="3" t="s">
        <v>396</v>
      </c>
      <c r="H261" s="3" t="s">
        <v>78</v>
      </c>
      <c r="I261" s="3" t="s">
        <v>74</v>
      </c>
      <c r="J261" s="3" t="s">
        <v>79</v>
      </c>
      <c r="K261" s="3" t="s">
        <v>80</v>
      </c>
      <c r="L261" s="3" t="s">
        <v>988</v>
      </c>
      <c r="M261" s="3" t="s">
        <v>74</v>
      </c>
      <c r="N261" s="3">
        <v>0</v>
      </c>
      <c r="O261" s="3">
        <v>0</v>
      </c>
      <c r="P261" s="4">
        <v>41487</v>
      </c>
      <c r="Q261" s="4">
        <v>42675</v>
      </c>
      <c r="R261" s="6"/>
      <c r="S261" s="6"/>
      <c r="T261" s="3" t="s">
        <v>83</v>
      </c>
      <c r="U261" s="3" t="s">
        <v>84</v>
      </c>
      <c r="V261" s="3" t="s">
        <v>85</v>
      </c>
      <c r="W261" s="3" t="s">
        <v>86</v>
      </c>
      <c r="X261" s="5">
        <v>8295.94</v>
      </c>
      <c r="Y261" s="5"/>
      <c r="Z261" s="3">
        <v>1</v>
      </c>
      <c r="AA261" s="3">
        <v>2</v>
      </c>
      <c r="AB261" s="3" t="s">
        <v>74</v>
      </c>
      <c r="AC261" s="3" t="s">
        <v>989</v>
      </c>
      <c r="AD261" s="3" t="s">
        <v>214</v>
      </c>
      <c r="AE261" s="3" t="s">
        <v>215</v>
      </c>
      <c r="AF261" s="3" t="s">
        <v>215</v>
      </c>
      <c r="AG261" s="3"/>
      <c r="AH261" s="3"/>
      <c r="AI261" s="3"/>
      <c r="AJ261" s="3" t="s">
        <v>215</v>
      </c>
      <c r="AK261" s="3"/>
      <c r="AL261" s="3" t="s">
        <v>301</v>
      </c>
      <c r="AM261" s="3"/>
      <c r="AN261" s="3"/>
      <c r="AO261" s="3"/>
      <c r="AP261" s="3"/>
      <c r="AQ261" s="3" t="s">
        <v>125</v>
      </c>
      <c r="AR261" s="3">
        <v>1</v>
      </c>
      <c r="AS261" s="3">
        <v>1</v>
      </c>
      <c r="AT261" s="3">
        <v>1</v>
      </c>
      <c r="AU261" s="3">
        <v>1</v>
      </c>
      <c r="AV261" s="5">
        <v>40</v>
      </c>
      <c r="AW261" s="5">
        <v>60</v>
      </c>
      <c r="AX261" s="3">
        <v>112</v>
      </c>
      <c r="AY261" s="3">
        <v>8</v>
      </c>
      <c r="AZ261" s="3">
        <v>12</v>
      </c>
      <c r="BA261" s="5">
        <v>2.3420899999999998</v>
      </c>
      <c r="BB261" s="5">
        <v>193278</v>
      </c>
      <c r="BC261" s="5">
        <v>4831.95</v>
      </c>
      <c r="BD261" s="5">
        <v>255638.66</v>
      </c>
      <c r="BE261" s="5">
        <v>6390.97</v>
      </c>
      <c r="BF261" s="5">
        <v>258361.52</v>
      </c>
      <c r="BG261" s="5">
        <v>6459.04</v>
      </c>
      <c r="BH261" s="5">
        <v>240392.06</v>
      </c>
      <c r="BI261" s="5">
        <v>6009.8</v>
      </c>
      <c r="BJ261" s="5">
        <v>219181</v>
      </c>
      <c r="BK261" s="5">
        <v>5479.53</v>
      </c>
      <c r="BL261" s="5">
        <v>100</v>
      </c>
      <c r="BM261" s="5">
        <v>0</v>
      </c>
      <c r="BN261" s="3">
        <v>112</v>
      </c>
      <c r="BO261" s="3">
        <v>0</v>
      </c>
      <c r="BP261" s="5">
        <v>21647136</v>
      </c>
      <c r="BQ261" s="3" t="s">
        <v>91</v>
      </c>
      <c r="BR261" s="3" t="s">
        <v>74</v>
      </c>
      <c r="BS261" s="3" t="s">
        <v>74</v>
      </c>
      <c r="BT261" s="3" t="s">
        <v>74</v>
      </c>
      <c r="BU261" s="6">
        <v>41815</v>
      </c>
      <c r="BV261" s="3" t="s">
        <v>74</v>
      </c>
    </row>
    <row r="262" spans="1:74" ht="13.5" customHeight="1" x14ac:dyDescent="0.25">
      <c r="A262" s="3">
        <v>311981113</v>
      </c>
      <c r="B262" s="3">
        <v>139</v>
      </c>
      <c r="C262" s="3" t="s">
        <v>986</v>
      </c>
      <c r="D262" s="3" t="s">
        <v>74</v>
      </c>
      <c r="E262" s="3" t="s">
        <v>75</v>
      </c>
      <c r="F262" s="3" t="s">
        <v>987</v>
      </c>
      <c r="G262" s="3" t="s">
        <v>396</v>
      </c>
      <c r="H262" s="3" t="s">
        <v>78</v>
      </c>
      <c r="I262" s="3" t="s">
        <v>74</v>
      </c>
      <c r="J262" s="3" t="s">
        <v>79</v>
      </c>
      <c r="K262" s="3" t="s">
        <v>80</v>
      </c>
      <c r="L262" s="3" t="s">
        <v>988</v>
      </c>
      <c r="M262" s="3" t="s">
        <v>74</v>
      </c>
      <c r="N262" s="3">
        <v>0</v>
      </c>
      <c r="O262" s="3">
        <v>0</v>
      </c>
      <c r="P262" s="4">
        <v>41487</v>
      </c>
      <c r="Q262" s="4">
        <v>42675</v>
      </c>
      <c r="R262" s="6"/>
      <c r="S262" s="6"/>
      <c r="T262" s="3" t="s">
        <v>83</v>
      </c>
      <c r="U262" s="3" t="s">
        <v>84</v>
      </c>
      <c r="V262" s="3" t="s">
        <v>85</v>
      </c>
      <c r="W262" s="3" t="s">
        <v>86</v>
      </c>
      <c r="X262" s="5">
        <v>8295.94</v>
      </c>
      <c r="Y262" s="5"/>
      <c r="Z262" s="3">
        <v>1</v>
      </c>
      <c r="AA262" s="3">
        <v>2</v>
      </c>
      <c r="AB262" s="3" t="s">
        <v>74</v>
      </c>
      <c r="AC262" s="3" t="s">
        <v>989</v>
      </c>
      <c r="AD262" s="3" t="s">
        <v>214</v>
      </c>
      <c r="AE262" s="3" t="s">
        <v>215</v>
      </c>
      <c r="AF262" s="3" t="s">
        <v>215</v>
      </c>
      <c r="AG262" s="3"/>
      <c r="AH262" s="3"/>
      <c r="AI262" s="3"/>
      <c r="AJ262" s="3" t="s">
        <v>215</v>
      </c>
      <c r="AK262" s="3"/>
      <c r="AL262" s="3" t="s">
        <v>301</v>
      </c>
      <c r="AM262" s="3"/>
      <c r="AN262" s="3"/>
      <c r="AO262" s="3"/>
      <c r="AP262" s="3"/>
      <c r="AQ262" s="3" t="s">
        <v>125</v>
      </c>
      <c r="AR262" s="3">
        <v>1</v>
      </c>
      <c r="AS262" s="3">
        <v>0</v>
      </c>
      <c r="AT262" s="3">
        <v>1</v>
      </c>
      <c r="AU262" s="3">
        <v>1</v>
      </c>
      <c r="AV262" s="5">
        <v>56</v>
      </c>
      <c r="AW262" s="5">
        <v>84</v>
      </c>
      <c r="AX262" s="3">
        <v>56</v>
      </c>
      <c r="AY262" s="3">
        <v>8</v>
      </c>
      <c r="AZ262" s="3">
        <v>12</v>
      </c>
      <c r="BA262" s="5">
        <v>2.3420899999999998</v>
      </c>
      <c r="BB262" s="5">
        <v>204958</v>
      </c>
      <c r="BC262" s="5">
        <v>3659.96</v>
      </c>
      <c r="BD262" s="5">
        <v>271087.18</v>
      </c>
      <c r="BE262" s="5">
        <v>4840.84</v>
      </c>
      <c r="BF262" s="5">
        <v>273974.59000000003</v>
      </c>
      <c r="BG262" s="5">
        <v>4892.3999999999996</v>
      </c>
      <c r="BH262" s="5">
        <v>254919.22</v>
      </c>
      <c r="BI262" s="5">
        <v>4552.12</v>
      </c>
      <c r="BJ262" s="5">
        <v>211297</v>
      </c>
      <c r="BK262" s="5">
        <v>3773.16</v>
      </c>
      <c r="BL262" s="5">
        <v>100</v>
      </c>
      <c r="BM262" s="5">
        <v>0</v>
      </c>
      <c r="BN262" s="3">
        <v>56</v>
      </c>
      <c r="BO262" s="3">
        <v>0</v>
      </c>
      <c r="BP262" s="5">
        <v>11477648</v>
      </c>
      <c r="BQ262" s="3" t="s">
        <v>91</v>
      </c>
      <c r="BR262" s="3" t="s">
        <v>74</v>
      </c>
      <c r="BS262" s="3" t="s">
        <v>74</v>
      </c>
      <c r="BT262" s="3" t="s">
        <v>74</v>
      </c>
      <c r="BU262" s="6">
        <v>41586</v>
      </c>
      <c r="BV262" s="3" t="s">
        <v>74</v>
      </c>
    </row>
    <row r="263" spans="1:74" ht="13.5" customHeight="1" x14ac:dyDescent="0.25">
      <c r="A263" s="3">
        <v>39401713</v>
      </c>
      <c r="B263" s="3">
        <v>140</v>
      </c>
      <c r="C263" s="3" t="s">
        <v>990</v>
      </c>
      <c r="D263" s="3" t="s">
        <v>74</v>
      </c>
      <c r="E263" s="3" t="s">
        <v>75</v>
      </c>
      <c r="F263" s="3" t="s">
        <v>991</v>
      </c>
      <c r="G263" s="3" t="s">
        <v>142</v>
      </c>
      <c r="H263" s="3" t="s">
        <v>78</v>
      </c>
      <c r="I263" s="3" t="s">
        <v>129</v>
      </c>
      <c r="J263" s="3" t="s">
        <v>79</v>
      </c>
      <c r="K263" s="3" t="s">
        <v>80</v>
      </c>
      <c r="L263" s="3" t="s">
        <v>463</v>
      </c>
      <c r="M263" s="3" t="s">
        <v>74</v>
      </c>
      <c r="N263" s="3">
        <v>0</v>
      </c>
      <c r="O263" s="3">
        <v>0</v>
      </c>
      <c r="P263" s="4">
        <v>41395</v>
      </c>
      <c r="Q263" s="4">
        <v>41395</v>
      </c>
      <c r="R263" s="6"/>
      <c r="S263" s="6"/>
      <c r="T263" s="3" t="s">
        <v>131</v>
      </c>
      <c r="U263" s="3" t="s">
        <v>84</v>
      </c>
      <c r="V263" s="3" t="s">
        <v>120</v>
      </c>
      <c r="W263" s="3" t="s">
        <v>98</v>
      </c>
      <c r="X263" s="5">
        <v>4800</v>
      </c>
      <c r="Y263" s="5"/>
      <c r="Z263" s="3">
        <v>0</v>
      </c>
      <c r="AA263" s="3">
        <v>0</v>
      </c>
      <c r="AB263" s="3" t="s">
        <v>74</v>
      </c>
      <c r="AC263" s="3" t="s">
        <v>405</v>
      </c>
      <c r="AD263" s="3" t="s">
        <v>992</v>
      </c>
      <c r="AE263" s="3" t="s">
        <v>992</v>
      </c>
      <c r="AF263" s="3" t="s">
        <v>992</v>
      </c>
      <c r="AG263" s="3"/>
      <c r="AH263" s="3"/>
      <c r="AI263" s="3"/>
      <c r="AJ263" s="3" t="s">
        <v>993</v>
      </c>
      <c r="AK263" s="3" t="s">
        <v>994</v>
      </c>
      <c r="AL263" s="3" t="s">
        <v>995</v>
      </c>
      <c r="AM263" s="3"/>
      <c r="AN263" s="3"/>
      <c r="AO263" s="3"/>
      <c r="AP263" s="3"/>
      <c r="AQ263" s="3" t="s">
        <v>167</v>
      </c>
      <c r="AR263" s="3">
        <v>3</v>
      </c>
      <c r="AS263" s="3">
        <v>1</v>
      </c>
      <c r="AT263" s="3">
        <v>2</v>
      </c>
      <c r="AU263" s="3">
        <v>2</v>
      </c>
      <c r="AV263" s="5">
        <v>88</v>
      </c>
      <c r="AW263" s="5">
        <v>107</v>
      </c>
      <c r="AX263" s="3">
        <v>28</v>
      </c>
      <c r="AY263" s="3">
        <v>0</v>
      </c>
      <c r="AZ263" s="3">
        <v>2</v>
      </c>
      <c r="BA263" s="5">
        <v>2.03484</v>
      </c>
      <c r="BB263" s="5">
        <v>349650</v>
      </c>
      <c r="BC263" s="5">
        <v>3973.3</v>
      </c>
      <c r="BD263" s="5">
        <v>471482.27</v>
      </c>
      <c r="BE263" s="5">
        <v>5357.76</v>
      </c>
      <c r="BF263" s="5">
        <v>472804.42</v>
      </c>
      <c r="BG263" s="5">
        <v>5372.78</v>
      </c>
      <c r="BH263" s="5">
        <v>443049.01</v>
      </c>
      <c r="BI263" s="5">
        <v>5034.6499999999996</v>
      </c>
      <c r="BJ263" s="5">
        <v>383000</v>
      </c>
      <c r="BK263" s="5">
        <v>4352.2700000000004</v>
      </c>
      <c r="BL263" s="5">
        <v>100</v>
      </c>
      <c r="BM263" s="5">
        <v>0</v>
      </c>
      <c r="BN263" s="3">
        <v>28</v>
      </c>
      <c r="BO263" s="3">
        <v>0</v>
      </c>
      <c r="BP263" s="5">
        <v>9790200</v>
      </c>
      <c r="BQ263" s="3" t="s">
        <v>91</v>
      </c>
      <c r="BR263" s="3" t="s">
        <v>74</v>
      </c>
      <c r="BS263" s="3" t="s">
        <v>74</v>
      </c>
      <c r="BT263" s="3" t="s">
        <v>74</v>
      </c>
      <c r="BU263" s="6">
        <v>42299</v>
      </c>
      <c r="BV263" s="3" t="s">
        <v>74</v>
      </c>
    </row>
    <row r="264" spans="1:74" ht="13.5" customHeight="1" x14ac:dyDescent="0.25">
      <c r="A264" s="3">
        <v>34618316</v>
      </c>
      <c r="B264" s="3">
        <v>141</v>
      </c>
      <c r="C264" s="3" t="s">
        <v>996</v>
      </c>
      <c r="D264" s="3" t="s">
        <v>439</v>
      </c>
      <c r="E264" s="3" t="s">
        <v>75</v>
      </c>
      <c r="F264" s="3" t="s">
        <v>997</v>
      </c>
      <c r="G264" s="3" t="s">
        <v>998</v>
      </c>
      <c r="H264" s="3" t="s">
        <v>78</v>
      </c>
      <c r="I264" s="3" t="s">
        <v>74</v>
      </c>
      <c r="J264" s="3" t="s">
        <v>79</v>
      </c>
      <c r="K264" s="3" t="s">
        <v>80</v>
      </c>
      <c r="L264" s="3" t="s">
        <v>999</v>
      </c>
      <c r="M264" s="3" t="s">
        <v>144</v>
      </c>
      <c r="N264" s="3">
        <v>0</v>
      </c>
      <c r="O264" s="3">
        <v>0</v>
      </c>
      <c r="P264" s="4">
        <v>42461</v>
      </c>
      <c r="Q264" s="4">
        <v>42705</v>
      </c>
      <c r="R264" s="6"/>
      <c r="S264" s="6"/>
      <c r="T264" s="3" t="s">
        <v>83</v>
      </c>
      <c r="U264" s="3" t="s">
        <v>93</v>
      </c>
      <c r="V264" s="3" t="s">
        <v>85</v>
      </c>
      <c r="W264" s="3" t="s">
        <v>98</v>
      </c>
      <c r="X264" s="5">
        <v>1275.45</v>
      </c>
      <c r="Y264" s="5"/>
      <c r="Z264" s="3">
        <v>2</v>
      </c>
      <c r="AA264" s="3">
        <v>1</v>
      </c>
      <c r="AB264" s="3" t="s">
        <v>74</v>
      </c>
      <c r="AC264" s="3" t="s">
        <v>110</v>
      </c>
      <c r="AD264" s="3" t="s">
        <v>1000</v>
      </c>
      <c r="AE264" s="3" t="s">
        <v>1001</v>
      </c>
      <c r="AF264" s="3" t="s">
        <v>1001</v>
      </c>
      <c r="AG264" s="3"/>
      <c r="AH264" s="3"/>
      <c r="AI264" s="3"/>
      <c r="AJ264" s="3" t="s">
        <v>1001</v>
      </c>
      <c r="AK264" s="3"/>
      <c r="AL264" s="3" t="s">
        <v>103</v>
      </c>
      <c r="AM264" s="3"/>
      <c r="AN264" s="3"/>
      <c r="AO264" s="3"/>
      <c r="AP264" s="3"/>
      <c r="AQ264" s="3" t="s">
        <v>90</v>
      </c>
      <c r="AR264" s="3">
        <v>2</v>
      </c>
      <c r="AS264" s="3">
        <v>0</v>
      </c>
      <c r="AT264" s="3">
        <v>1</v>
      </c>
      <c r="AU264" s="3">
        <v>1</v>
      </c>
      <c r="AV264" s="5">
        <v>54</v>
      </c>
      <c r="AW264" s="5">
        <v>76</v>
      </c>
      <c r="AX264" s="3">
        <v>56</v>
      </c>
      <c r="AY264" s="3">
        <v>4</v>
      </c>
      <c r="AZ264" s="3">
        <v>7</v>
      </c>
      <c r="BA264" s="5">
        <v>3.5652400000000002</v>
      </c>
      <c r="BB264" s="5">
        <v>181300</v>
      </c>
      <c r="BC264" s="5">
        <v>3357.41</v>
      </c>
      <c r="BD264" s="5">
        <v>201924.86</v>
      </c>
      <c r="BE264" s="5">
        <v>3739.35</v>
      </c>
      <c r="BF264" s="5">
        <v>198184.97</v>
      </c>
      <c r="BG264" s="5">
        <v>3670.09</v>
      </c>
      <c r="BH264" s="5">
        <v>199979.61</v>
      </c>
      <c r="BI264" s="5">
        <v>3703.33</v>
      </c>
      <c r="BJ264" s="5">
        <v>175000</v>
      </c>
      <c r="BK264" s="5">
        <v>3240.74</v>
      </c>
      <c r="BL264" s="5">
        <v>69.642857142857096</v>
      </c>
      <c r="BM264" s="5">
        <v>30.3571428571429</v>
      </c>
      <c r="BN264" s="3">
        <v>39</v>
      </c>
      <c r="BO264" s="3">
        <v>17</v>
      </c>
      <c r="BP264" s="5">
        <v>10152800</v>
      </c>
      <c r="BQ264" s="3" t="s">
        <v>91</v>
      </c>
      <c r="BR264" s="3" t="s">
        <v>74</v>
      </c>
      <c r="BS264" s="3" t="s">
        <v>74</v>
      </c>
      <c r="BT264" s="3" t="s">
        <v>74</v>
      </c>
      <c r="BU264" s="6">
        <v>43349</v>
      </c>
      <c r="BV264" s="3" t="s">
        <v>1002</v>
      </c>
    </row>
    <row r="265" spans="1:74" ht="13.5" customHeight="1" x14ac:dyDescent="0.25">
      <c r="A265" s="3">
        <v>362311014</v>
      </c>
      <c r="B265" s="3">
        <v>142</v>
      </c>
      <c r="C265" s="3" t="s">
        <v>1003</v>
      </c>
      <c r="D265" s="3" t="s">
        <v>1004</v>
      </c>
      <c r="E265" s="3" t="s">
        <v>75</v>
      </c>
      <c r="F265" s="3" t="s">
        <v>1005</v>
      </c>
      <c r="G265" s="3" t="s">
        <v>487</v>
      </c>
      <c r="H265" s="3" t="s">
        <v>78</v>
      </c>
      <c r="I265" s="3" t="s">
        <v>74</v>
      </c>
      <c r="J265" s="3" t="s">
        <v>79</v>
      </c>
      <c r="K265" s="3" t="s">
        <v>80</v>
      </c>
      <c r="L265" s="3" t="s">
        <v>1006</v>
      </c>
      <c r="M265" s="3" t="s">
        <v>119</v>
      </c>
      <c r="N265" s="3">
        <v>0</v>
      </c>
      <c r="O265" s="3">
        <v>0</v>
      </c>
      <c r="P265" s="4">
        <v>41944</v>
      </c>
      <c r="Q265" s="4">
        <v>43040</v>
      </c>
      <c r="R265" s="6"/>
      <c r="S265" s="6"/>
      <c r="T265" s="3" t="s">
        <v>83</v>
      </c>
      <c r="U265" s="3" t="s">
        <v>93</v>
      </c>
      <c r="V265" s="3" t="s">
        <v>120</v>
      </c>
      <c r="W265" s="3" t="s">
        <v>98</v>
      </c>
      <c r="X265" s="5">
        <v>10000</v>
      </c>
      <c r="Y265" s="5"/>
      <c r="Z265" s="3">
        <v>17</v>
      </c>
      <c r="AA265" s="3">
        <v>0</v>
      </c>
      <c r="AB265" s="3" t="s">
        <v>74</v>
      </c>
      <c r="AC265" s="3" t="s">
        <v>1007</v>
      </c>
      <c r="AD265" s="3" t="s">
        <v>221</v>
      </c>
      <c r="AE265" s="3" t="s">
        <v>222</v>
      </c>
      <c r="AF265" s="3" t="s">
        <v>222</v>
      </c>
      <c r="AG265" s="3"/>
      <c r="AH265" s="3"/>
      <c r="AI265" s="3"/>
      <c r="AJ265" s="3" t="s">
        <v>222</v>
      </c>
      <c r="AK265" s="3"/>
      <c r="AL265" s="3" t="s">
        <v>222</v>
      </c>
      <c r="AM265" s="3"/>
      <c r="AN265" s="3"/>
      <c r="AO265" s="3"/>
      <c r="AP265" s="3"/>
      <c r="AQ265" s="3" t="s">
        <v>125</v>
      </c>
      <c r="AR265" s="3">
        <v>1</v>
      </c>
      <c r="AS265" s="3">
        <v>0</v>
      </c>
      <c r="AT265" s="3">
        <v>1</v>
      </c>
      <c r="AU265" s="3">
        <v>1</v>
      </c>
      <c r="AV265" s="5">
        <v>38</v>
      </c>
      <c r="AW265" s="5">
        <v>51</v>
      </c>
      <c r="AX265" s="3">
        <v>17</v>
      </c>
      <c r="AY265" s="3">
        <v>4</v>
      </c>
      <c r="AZ265" s="3">
        <v>4</v>
      </c>
      <c r="BA265" s="5">
        <v>2.5483600000000002</v>
      </c>
      <c r="BB265" s="5">
        <v>127000</v>
      </c>
      <c r="BC265" s="5">
        <v>3342.11</v>
      </c>
      <c r="BD265" s="5">
        <v>155400.35999999999</v>
      </c>
      <c r="BE265" s="5">
        <v>4089.49</v>
      </c>
      <c r="BF265" s="5">
        <v>159515.76</v>
      </c>
      <c r="BG265" s="5">
        <v>4197.79</v>
      </c>
      <c r="BH265" s="5">
        <v>147889.32999999999</v>
      </c>
      <c r="BI265" s="5">
        <v>3891.83</v>
      </c>
      <c r="BJ265" s="5">
        <v>132950</v>
      </c>
      <c r="BK265" s="5">
        <v>3498.68</v>
      </c>
      <c r="BL265" s="5">
        <v>58.823529411764703</v>
      </c>
      <c r="BM265" s="5">
        <v>41.176470588235297</v>
      </c>
      <c r="BN265" s="3">
        <v>10</v>
      </c>
      <c r="BO265" s="3">
        <v>7</v>
      </c>
      <c r="BP265" s="5">
        <v>2159000</v>
      </c>
      <c r="BQ265" s="3" t="s">
        <v>91</v>
      </c>
      <c r="BR265" s="3" t="s">
        <v>74</v>
      </c>
      <c r="BS265" s="3" t="s">
        <v>74</v>
      </c>
      <c r="BT265" s="3" t="s">
        <v>74</v>
      </c>
      <c r="BU265" s="6">
        <v>43349</v>
      </c>
      <c r="BV265" s="3" t="s">
        <v>1008</v>
      </c>
    </row>
    <row r="266" spans="1:74" ht="13.5" customHeight="1" x14ac:dyDescent="0.25">
      <c r="A266" s="3">
        <v>362311014</v>
      </c>
      <c r="B266" s="3">
        <v>142</v>
      </c>
      <c r="C266" s="3" t="s">
        <v>1003</v>
      </c>
      <c r="D266" s="3" t="s">
        <v>1004</v>
      </c>
      <c r="E266" s="3" t="s">
        <v>75</v>
      </c>
      <c r="F266" s="3" t="s">
        <v>1005</v>
      </c>
      <c r="G266" s="3" t="s">
        <v>487</v>
      </c>
      <c r="H266" s="3" t="s">
        <v>78</v>
      </c>
      <c r="I266" s="3" t="s">
        <v>74</v>
      </c>
      <c r="J266" s="3" t="s">
        <v>79</v>
      </c>
      <c r="K266" s="3" t="s">
        <v>80</v>
      </c>
      <c r="L266" s="3" t="s">
        <v>1006</v>
      </c>
      <c r="M266" s="3" t="s">
        <v>119</v>
      </c>
      <c r="N266" s="3">
        <v>0</v>
      </c>
      <c r="O266" s="3">
        <v>0</v>
      </c>
      <c r="P266" s="4">
        <v>41944</v>
      </c>
      <c r="Q266" s="4">
        <v>43040</v>
      </c>
      <c r="R266" s="6"/>
      <c r="S266" s="6"/>
      <c r="T266" s="3" t="s">
        <v>83</v>
      </c>
      <c r="U266" s="3" t="s">
        <v>93</v>
      </c>
      <c r="V266" s="3" t="s">
        <v>120</v>
      </c>
      <c r="W266" s="3" t="s">
        <v>98</v>
      </c>
      <c r="X266" s="5">
        <v>10000</v>
      </c>
      <c r="Y266" s="5"/>
      <c r="Z266" s="3">
        <v>17</v>
      </c>
      <c r="AA266" s="3">
        <v>0</v>
      </c>
      <c r="AB266" s="3" t="s">
        <v>74</v>
      </c>
      <c r="AC266" s="3" t="s">
        <v>1007</v>
      </c>
      <c r="AD266" s="3" t="s">
        <v>221</v>
      </c>
      <c r="AE266" s="3" t="s">
        <v>222</v>
      </c>
      <c r="AF266" s="3" t="s">
        <v>222</v>
      </c>
      <c r="AG266" s="3"/>
      <c r="AH266" s="3"/>
      <c r="AI266" s="3"/>
      <c r="AJ266" s="3" t="s">
        <v>222</v>
      </c>
      <c r="AK266" s="3"/>
      <c r="AL266" s="3" t="s">
        <v>222</v>
      </c>
      <c r="AM266" s="3"/>
      <c r="AN266" s="3"/>
      <c r="AO266" s="3"/>
      <c r="AP266" s="3"/>
      <c r="AQ266" s="3" t="s">
        <v>90</v>
      </c>
      <c r="AR266" s="3">
        <v>2</v>
      </c>
      <c r="AS266" s="3">
        <v>0</v>
      </c>
      <c r="AT266" s="3">
        <v>1</v>
      </c>
      <c r="AU266" s="3">
        <v>1</v>
      </c>
      <c r="AV266" s="5">
        <v>47</v>
      </c>
      <c r="AW266" s="5">
        <v>68</v>
      </c>
      <c r="AX266" s="3">
        <v>140</v>
      </c>
      <c r="AY266" s="3">
        <v>4</v>
      </c>
      <c r="AZ266" s="3">
        <v>4</v>
      </c>
      <c r="BA266" s="5">
        <v>2.5483600000000002</v>
      </c>
      <c r="BB266" s="5">
        <v>145000</v>
      </c>
      <c r="BC266" s="5">
        <v>3085.11</v>
      </c>
      <c r="BD266" s="5">
        <v>177425.61</v>
      </c>
      <c r="BE266" s="5">
        <v>3775.02</v>
      </c>
      <c r="BF266" s="5">
        <v>182124.29</v>
      </c>
      <c r="BG266" s="5">
        <v>3874.99</v>
      </c>
      <c r="BH266" s="5">
        <v>168850.02</v>
      </c>
      <c r="BI266" s="5">
        <v>3592.56</v>
      </c>
      <c r="BJ266" s="5">
        <v>164735</v>
      </c>
      <c r="BK266" s="5">
        <v>3505</v>
      </c>
      <c r="BL266" s="5">
        <v>96.428571428571402</v>
      </c>
      <c r="BM266" s="5">
        <v>3.5714285714285698</v>
      </c>
      <c r="BN266" s="3">
        <v>135</v>
      </c>
      <c r="BO266" s="3">
        <v>5</v>
      </c>
      <c r="BP266" s="5">
        <v>20300000</v>
      </c>
      <c r="BQ266" s="3" t="s">
        <v>91</v>
      </c>
      <c r="BR266" s="3" t="s">
        <v>74</v>
      </c>
      <c r="BS266" s="3" t="s">
        <v>74</v>
      </c>
      <c r="BT266" s="3" t="s">
        <v>74</v>
      </c>
      <c r="BU266" s="6">
        <v>43349</v>
      </c>
      <c r="BV266" s="3" t="s">
        <v>74</v>
      </c>
    </row>
    <row r="267" spans="1:74" ht="13.5" customHeight="1" x14ac:dyDescent="0.25">
      <c r="A267" s="3">
        <v>362311014</v>
      </c>
      <c r="B267" s="3">
        <v>142</v>
      </c>
      <c r="C267" s="3" t="s">
        <v>1003</v>
      </c>
      <c r="D267" s="3" t="s">
        <v>1004</v>
      </c>
      <c r="E267" s="3" t="s">
        <v>75</v>
      </c>
      <c r="F267" s="3" t="s">
        <v>1005</v>
      </c>
      <c r="G267" s="3" t="s">
        <v>487</v>
      </c>
      <c r="H267" s="3" t="s">
        <v>78</v>
      </c>
      <c r="I267" s="3" t="s">
        <v>74</v>
      </c>
      <c r="J267" s="3" t="s">
        <v>79</v>
      </c>
      <c r="K267" s="3" t="s">
        <v>80</v>
      </c>
      <c r="L267" s="3" t="s">
        <v>1006</v>
      </c>
      <c r="M267" s="3" t="s">
        <v>119</v>
      </c>
      <c r="N267" s="3">
        <v>0</v>
      </c>
      <c r="O267" s="3">
        <v>0</v>
      </c>
      <c r="P267" s="4">
        <v>41944</v>
      </c>
      <c r="Q267" s="4">
        <v>43040</v>
      </c>
      <c r="R267" s="6"/>
      <c r="S267" s="6"/>
      <c r="T267" s="3" t="s">
        <v>83</v>
      </c>
      <c r="U267" s="3" t="s">
        <v>93</v>
      </c>
      <c r="V267" s="3" t="s">
        <v>120</v>
      </c>
      <c r="W267" s="3" t="s">
        <v>98</v>
      </c>
      <c r="X267" s="5">
        <v>10000</v>
      </c>
      <c r="Y267" s="5"/>
      <c r="Z267" s="3">
        <v>17</v>
      </c>
      <c r="AA267" s="3">
        <v>0</v>
      </c>
      <c r="AB267" s="3" t="s">
        <v>74</v>
      </c>
      <c r="AC267" s="3" t="s">
        <v>1007</v>
      </c>
      <c r="AD267" s="3" t="s">
        <v>221</v>
      </c>
      <c r="AE267" s="3" t="s">
        <v>222</v>
      </c>
      <c r="AF267" s="3" t="s">
        <v>222</v>
      </c>
      <c r="AG267" s="3"/>
      <c r="AH267" s="3"/>
      <c r="AI267" s="3"/>
      <c r="AJ267" s="3" t="s">
        <v>222</v>
      </c>
      <c r="AK267" s="3"/>
      <c r="AL267" s="3" t="s">
        <v>222</v>
      </c>
      <c r="AM267" s="3"/>
      <c r="AN267" s="3"/>
      <c r="AO267" s="3"/>
      <c r="AP267" s="3"/>
      <c r="AQ267" s="3" t="s">
        <v>90</v>
      </c>
      <c r="AR267" s="3">
        <v>2</v>
      </c>
      <c r="AS267" s="3">
        <v>0</v>
      </c>
      <c r="AT267" s="3">
        <v>1</v>
      </c>
      <c r="AU267" s="3">
        <v>2</v>
      </c>
      <c r="AV267" s="5">
        <v>47</v>
      </c>
      <c r="AW267" s="5">
        <v>77</v>
      </c>
      <c r="AX267" s="3">
        <v>149</v>
      </c>
      <c r="AY267" s="3">
        <v>4</v>
      </c>
      <c r="AZ267" s="3">
        <v>4</v>
      </c>
      <c r="BA267" s="5">
        <v>2.5483600000000002</v>
      </c>
      <c r="BB267" s="5">
        <v>155000</v>
      </c>
      <c r="BC267" s="5">
        <v>3297.87</v>
      </c>
      <c r="BD267" s="5">
        <v>189661.86</v>
      </c>
      <c r="BE267" s="5">
        <v>4035.36</v>
      </c>
      <c r="BF267" s="5">
        <v>194684.59</v>
      </c>
      <c r="BG267" s="5">
        <v>4142.22</v>
      </c>
      <c r="BH267" s="5">
        <v>180494.85</v>
      </c>
      <c r="BI267" s="5">
        <v>3840.31</v>
      </c>
      <c r="BJ267" s="5">
        <v>163600</v>
      </c>
      <c r="BK267" s="5">
        <v>3480.85</v>
      </c>
      <c r="BL267" s="5">
        <v>100</v>
      </c>
      <c r="BM267" s="5">
        <v>0</v>
      </c>
      <c r="BN267" s="3">
        <v>149</v>
      </c>
      <c r="BO267" s="3">
        <v>0</v>
      </c>
      <c r="BP267" s="5">
        <v>23095000</v>
      </c>
      <c r="BQ267" s="3" t="s">
        <v>91</v>
      </c>
      <c r="BR267" s="3" t="s">
        <v>74</v>
      </c>
      <c r="BS267" s="3" t="s">
        <v>74</v>
      </c>
      <c r="BT267" s="3" t="s">
        <v>74</v>
      </c>
      <c r="BU267" s="6">
        <v>43349</v>
      </c>
      <c r="BV267" s="3" t="s">
        <v>74</v>
      </c>
    </row>
    <row r="268" spans="1:74" ht="13.5" customHeight="1" x14ac:dyDescent="0.25">
      <c r="A268" s="3">
        <v>78158152</v>
      </c>
      <c r="B268" s="3">
        <v>143</v>
      </c>
      <c r="C268" s="3" t="s">
        <v>1009</v>
      </c>
      <c r="D268" s="3" t="s">
        <v>236</v>
      </c>
      <c r="E268" s="3" t="s">
        <v>75</v>
      </c>
      <c r="F268" s="3" t="s">
        <v>1010</v>
      </c>
      <c r="G268" s="3" t="s">
        <v>1011</v>
      </c>
      <c r="H268" s="3" t="s">
        <v>78</v>
      </c>
      <c r="I268" s="3" t="s">
        <v>74</v>
      </c>
      <c r="J268" s="3" t="s">
        <v>79</v>
      </c>
      <c r="K268" s="3" t="s">
        <v>80</v>
      </c>
      <c r="L268" s="3" t="s">
        <v>1012</v>
      </c>
      <c r="M268" s="3" t="s">
        <v>74</v>
      </c>
      <c r="N268" s="3">
        <v>0</v>
      </c>
      <c r="O268" s="3">
        <v>0</v>
      </c>
      <c r="P268" s="4">
        <v>42583</v>
      </c>
      <c r="Q268" s="4">
        <v>43282</v>
      </c>
      <c r="R268" s="6"/>
      <c r="S268" s="6">
        <v>42055</v>
      </c>
      <c r="T268" s="3" t="s">
        <v>240</v>
      </c>
      <c r="U268" s="3" t="s">
        <v>74</v>
      </c>
      <c r="V268" s="3" t="s">
        <v>120</v>
      </c>
      <c r="W268" s="3" t="s">
        <v>86</v>
      </c>
      <c r="X268" s="5">
        <v>320200</v>
      </c>
      <c r="Y268" s="5"/>
      <c r="Z268" s="3">
        <v>1</v>
      </c>
      <c r="AA268" s="3">
        <v>0</v>
      </c>
      <c r="AB268" s="3" t="s">
        <v>74</v>
      </c>
      <c r="AC268" s="3" t="s">
        <v>74</v>
      </c>
      <c r="AD268" s="3" t="s">
        <v>242</v>
      </c>
      <c r="AE268" s="3" t="s">
        <v>243</v>
      </c>
      <c r="AF268" s="3" t="s">
        <v>243</v>
      </c>
      <c r="AG268" s="3"/>
      <c r="AH268" s="3"/>
      <c r="AI268" s="3"/>
      <c r="AJ268" s="3" t="s">
        <v>243</v>
      </c>
      <c r="AK268" s="3"/>
      <c r="AL268" s="3" t="s">
        <v>243</v>
      </c>
      <c r="AM268" s="3"/>
      <c r="AN268" s="3"/>
      <c r="AO268" s="3"/>
      <c r="AP268" s="3"/>
      <c r="AQ268" s="3" t="s">
        <v>245</v>
      </c>
      <c r="AR268" s="3">
        <v>0</v>
      </c>
      <c r="AS268" s="3">
        <v>0</v>
      </c>
      <c r="AT268" s="3">
        <v>0</v>
      </c>
      <c r="AU268" s="3">
        <v>0</v>
      </c>
      <c r="AV268" s="5">
        <v>200</v>
      </c>
      <c r="AW268" s="5">
        <v>200</v>
      </c>
      <c r="AX268" s="3">
        <v>577</v>
      </c>
      <c r="AY268" s="3">
        <v>0</v>
      </c>
      <c r="AZ268" s="3">
        <v>0</v>
      </c>
      <c r="BA268" s="5">
        <v>3.20906</v>
      </c>
      <c r="BB268" s="5">
        <v>72750</v>
      </c>
      <c r="BC268" s="5">
        <v>363.75</v>
      </c>
      <c r="BD268" s="5">
        <v>78803.75</v>
      </c>
      <c r="BE268" s="5">
        <v>394.02</v>
      </c>
      <c r="BF268" s="5">
        <v>77321.61</v>
      </c>
      <c r="BG268" s="5">
        <v>386.61</v>
      </c>
      <c r="BH268" s="5">
        <v>76650.77</v>
      </c>
      <c r="BI268" s="5">
        <v>383.25</v>
      </c>
      <c r="BJ268" s="5">
        <v>136000</v>
      </c>
      <c r="BK268" s="5">
        <v>680</v>
      </c>
      <c r="BL268" s="5">
        <v>99.306759098786799</v>
      </c>
      <c r="BM268" s="5">
        <v>0.69324090121317306</v>
      </c>
      <c r="BN268" s="3">
        <v>573</v>
      </c>
      <c r="BO268" s="3">
        <v>4</v>
      </c>
      <c r="BP268" s="5">
        <v>41976750</v>
      </c>
      <c r="BQ268" s="3" t="s">
        <v>91</v>
      </c>
      <c r="BR268" s="3" t="s">
        <v>74</v>
      </c>
      <c r="BS268" s="3" t="s">
        <v>74</v>
      </c>
      <c r="BT268" s="3" t="s">
        <v>74</v>
      </c>
      <c r="BU268" s="6">
        <v>43349</v>
      </c>
      <c r="BV268" s="3" t="s">
        <v>1013</v>
      </c>
    </row>
    <row r="269" spans="1:74" ht="13.5" customHeight="1" x14ac:dyDescent="0.25">
      <c r="A269" s="3">
        <v>3831515</v>
      </c>
      <c r="B269" s="3">
        <v>144</v>
      </c>
      <c r="C269" s="3" t="s">
        <v>1014</v>
      </c>
      <c r="D269" s="3" t="s">
        <v>531</v>
      </c>
      <c r="E269" s="3" t="s">
        <v>75</v>
      </c>
      <c r="F269" s="3" t="s">
        <v>1015</v>
      </c>
      <c r="G269" s="3" t="s">
        <v>191</v>
      </c>
      <c r="H269" s="3" t="s">
        <v>78</v>
      </c>
      <c r="I269" s="3" t="s">
        <v>74</v>
      </c>
      <c r="J269" s="3" t="s">
        <v>79</v>
      </c>
      <c r="K269" s="3" t="s">
        <v>80</v>
      </c>
      <c r="L269" s="3" t="s">
        <v>1016</v>
      </c>
      <c r="M269" s="3" t="s">
        <v>74</v>
      </c>
      <c r="N269" s="3">
        <v>0</v>
      </c>
      <c r="O269" s="3">
        <v>0</v>
      </c>
      <c r="P269" s="4">
        <v>41791</v>
      </c>
      <c r="Q269" s="4">
        <v>42339</v>
      </c>
      <c r="R269" s="6"/>
      <c r="S269" s="6"/>
      <c r="T269" s="3" t="s">
        <v>83</v>
      </c>
      <c r="U269" s="3" t="s">
        <v>93</v>
      </c>
      <c r="V269" s="3" t="s">
        <v>120</v>
      </c>
      <c r="W269" s="3" t="s">
        <v>86</v>
      </c>
      <c r="X269" s="5">
        <v>3876.38</v>
      </c>
      <c r="Y269" s="5"/>
      <c r="Z269" s="3">
        <v>6</v>
      </c>
      <c r="AA269" s="3">
        <v>0</v>
      </c>
      <c r="AB269" s="3" t="s">
        <v>74</v>
      </c>
      <c r="AC269" s="3" t="s">
        <v>74</v>
      </c>
      <c r="AD269" s="3" t="s">
        <v>204</v>
      </c>
      <c r="AE269" s="3" t="s">
        <v>205</v>
      </c>
      <c r="AF269" s="3" t="s">
        <v>205</v>
      </c>
      <c r="AG269" s="3"/>
      <c r="AH269" s="3"/>
      <c r="AI269" s="3"/>
      <c r="AJ269" s="3" t="s">
        <v>205</v>
      </c>
      <c r="AK269" s="3"/>
      <c r="AL269" s="3" t="s">
        <v>1017</v>
      </c>
      <c r="AM269" s="3"/>
      <c r="AN269" s="3"/>
      <c r="AO269" s="3"/>
      <c r="AP269" s="3"/>
      <c r="AQ269" s="3" t="s">
        <v>90</v>
      </c>
      <c r="AR269" s="3">
        <v>2</v>
      </c>
      <c r="AS269" s="3">
        <v>0</v>
      </c>
      <c r="AT269" s="3">
        <v>1</v>
      </c>
      <c r="AU269" s="3">
        <v>1</v>
      </c>
      <c r="AV269" s="5">
        <v>48</v>
      </c>
      <c r="AW269" s="5">
        <v>72</v>
      </c>
      <c r="AX269" s="3">
        <v>96</v>
      </c>
      <c r="AY269" s="3">
        <v>4</v>
      </c>
      <c r="AZ269" s="3">
        <v>4</v>
      </c>
      <c r="BA269" s="5">
        <v>2.2357300000000002</v>
      </c>
      <c r="BB269" s="5">
        <v>129360</v>
      </c>
      <c r="BC269" s="5">
        <v>2695</v>
      </c>
      <c r="BD269" s="5">
        <v>160822.54</v>
      </c>
      <c r="BE269" s="5">
        <v>3350.47</v>
      </c>
      <c r="BF269" s="5">
        <v>163425.60999999999</v>
      </c>
      <c r="BG269" s="5">
        <v>3404.7</v>
      </c>
      <c r="BH269" s="5">
        <v>152464.35999999999</v>
      </c>
      <c r="BI269" s="5">
        <v>3176.34</v>
      </c>
      <c r="BJ269" s="5">
        <v>148000</v>
      </c>
      <c r="BK269" s="5">
        <v>3083.33</v>
      </c>
      <c r="BL269" s="5">
        <v>100</v>
      </c>
      <c r="BM269" s="5">
        <v>0</v>
      </c>
      <c r="BN269" s="3">
        <v>96</v>
      </c>
      <c r="BO269" s="3">
        <v>0</v>
      </c>
      <c r="BP269" s="5">
        <v>12418560</v>
      </c>
      <c r="BQ269" s="3" t="s">
        <v>91</v>
      </c>
      <c r="BR269" s="3" t="s">
        <v>74</v>
      </c>
      <c r="BS269" s="3" t="s">
        <v>74</v>
      </c>
      <c r="BT269" s="3" t="s">
        <v>74</v>
      </c>
      <c r="BU269" s="6">
        <v>42621</v>
      </c>
      <c r="BV269" s="3" t="s">
        <v>74</v>
      </c>
    </row>
    <row r="270" spans="1:74" ht="13.5" customHeight="1" x14ac:dyDescent="0.25">
      <c r="A270" s="3">
        <v>36240716</v>
      </c>
      <c r="B270" s="3">
        <v>145</v>
      </c>
      <c r="C270" s="3" t="s">
        <v>1018</v>
      </c>
      <c r="D270" s="3" t="s">
        <v>74</v>
      </c>
      <c r="E270" s="3" t="s">
        <v>75</v>
      </c>
      <c r="F270" s="3" t="s">
        <v>1019</v>
      </c>
      <c r="G270" s="3" t="s">
        <v>279</v>
      </c>
      <c r="H270" s="3" t="s">
        <v>78</v>
      </c>
      <c r="I270" s="3" t="s">
        <v>74</v>
      </c>
      <c r="J270" s="3" t="s">
        <v>79</v>
      </c>
      <c r="K270" s="3" t="s">
        <v>80</v>
      </c>
      <c r="L270" s="3" t="s">
        <v>280</v>
      </c>
      <c r="M270" s="3" t="s">
        <v>82</v>
      </c>
      <c r="N270" s="3">
        <v>0</v>
      </c>
      <c r="O270" s="3">
        <v>0</v>
      </c>
      <c r="P270" s="4">
        <v>42217</v>
      </c>
      <c r="Q270" s="4">
        <v>43466</v>
      </c>
      <c r="R270" s="6"/>
      <c r="S270" s="6"/>
      <c r="T270" s="3" t="s">
        <v>83</v>
      </c>
      <c r="U270" s="3" t="s">
        <v>132</v>
      </c>
      <c r="V270" s="3" t="s">
        <v>85</v>
      </c>
      <c r="W270" s="3" t="s">
        <v>86</v>
      </c>
      <c r="X270" s="5">
        <v>642</v>
      </c>
      <c r="Y270" s="5"/>
      <c r="Z270" s="3">
        <v>1</v>
      </c>
      <c r="AA270" s="3">
        <v>1</v>
      </c>
      <c r="AB270" s="3" t="s">
        <v>74</v>
      </c>
      <c r="AC270" s="3" t="s">
        <v>1020</v>
      </c>
      <c r="AD270" s="3" t="s">
        <v>282</v>
      </c>
      <c r="AE270" s="3" t="s">
        <v>283</v>
      </c>
      <c r="AF270" s="3" t="s">
        <v>283</v>
      </c>
      <c r="AG270" s="3"/>
      <c r="AH270" s="3"/>
      <c r="AI270" s="3"/>
      <c r="AJ270" s="3" t="s">
        <v>283</v>
      </c>
      <c r="AK270" s="3"/>
      <c r="AL270" s="3" t="s">
        <v>284</v>
      </c>
      <c r="AM270" s="3"/>
      <c r="AN270" s="3"/>
      <c r="AO270" s="3"/>
      <c r="AP270" s="3"/>
      <c r="AQ270" s="3" t="s">
        <v>167</v>
      </c>
      <c r="AR270" s="3">
        <v>3</v>
      </c>
      <c r="AS270" s="3">
        <v>3</v>
      </c>
      <c r="AT270" s="3">
        <v>4</v>
      </c>
      <c r="AU270" s="3">
        <v>3</v>
      </c>
      <c r="AV270" s="5">
        <v>135</v>
      </c>
      <c r="AW270" s="5">
        <v>202.5</v>
      </c>
      <c r="AX270" s="3">
        <v>32</v>
      </c>
      <c r="AY270" s="3">
        <v>2</v>
      </c>
      <c r="AZ270" s="3">
        <v>16</v>
      </c>
      <c r="BA270" s="5">
        <v>3.5137</v>
      </c>
      <c r="BB270" s="5">
        <v>447670</v>
      </c>
      <c r="BC270" s="5">
        <v>3316.07</v>
      </c>
      <c r="BD270" s="5">
        <v>514434.86</v>
      </c>
      <c r="BE270" s="5">
        <v>3810.62</v>
      </c>
      <c r="BF270" s="5">
        <v>530466.29</v>
      </c>
      <c r="BG270" s="5">
        <v>3929.38</v>
      </c>
      <c r="BH270" s="5">
        <v>498474.44</v>
      </c>
      <c r="BI270" s="5">
        <v>3692.4</v>
      </c>
      <c r="BJ270" s="5">
        <v>589300</v>
      </c>
      <c r="BK270" s="5">
        <v>4365.1899999999996</v>
      </c>
      <c r="BL270" s="5">
        <v>84.375</v>
      </c>
      <c r="BM270" s="5">
        <v>15.625</v>
      </c>
      <c r="BN270" s="3">
        <v>27</v>
      </c>
      <c r="BO270" s="3">
        <v>5</v>
      </c>
      <c r="BP270" s="5">
        <v>14325440</v>
      </c>
      <c r="BQ270" s="3" t="s">
        <v>113</v>
      </c>
      <c r="BR270" s="3" t="s">
        <v>74</v>
      </c>
      <c r="BS270" s="3" t="s">
        <v>74</v>
      </c>
      <c r="BT270" s="3" t="s">
        <v>74</v>
      </c>
      <c r="BU270" s="6">
        <v>43349</v>
      </c>
      <c r="BV270" s="3" t="s">
        <v>74</v>
      </c>
    </row>
    <row r="271" spans="1:74" ht="13.5" customHeight="1" x14ac:dyDescent="0.25">
      <c r="A271" s="3">
        <v>34033714</v>
      </c>
      <c r="B271" s="3">
        <v>146</v>
      </c>
      <c r="C271" s="3" t="s">
        <v>1021</v>
      </c>
      <c r="D271" s="3" t="s">
        <v>74</v>
      </c>
      <c r="E271" s="3" t="s">
        <v>75</v>
      </c>
      <c r="F271" s="3" t="s">
        <v>1022</v>
      </c>
      <c r="G271" s="3" t="s">
        <v>1023</v>
      </c>
      <c r="H271" s="3" t="s">
        <v>78</v>
      </c>
      <c r="I271" s="3" t="s">
        <v>74</v>
      </c>
      <c r="J271" s="3" t="s">
        <v>79</v>
      </c>
      <c r="K271" s="3" t="s">
        <v>80</v>
      </c>
      <c r="L271" s="3" t="s">
        <v>1024</v>
      </c>
      <c r="M271" s="3" t="s">
        <v>74</v>
      </c>
      <c r="N271" s="3">
        <v>0</v>
      </c>
      <c r="O271" s="3">
        <v>0</v>
      </c>
      <c r="P271" s="4">
        <v>41821</v>
      </c>
      <c r="Q271" s="4">
        <v>42705</v>
      </c>
      <c r="R271" s="6"/>
      <c r="S271" s="6"/>
      <c r="T271" s="3" t="s">
        <v>83</v>
      </c>
      <c r="U271" s="3" t="s">
        <v>84</v>
      </c>
      <c r="V271" s="3" t="s">
        <v>85</v>
      </c>
      <c r="W271" s="3" t="s">
        <v>98</v>
      </c>
      <c r="X271" s="5">
        <v>4235.03</v>
      </c>
      <c r="Y271" s="5"/>
      <c r="Z271" s="3">
        <v>1</v>
      </c>
      <c r="AA271" s="3">
        <v>2</v>
      </c>
      <c r="AB271" s="3" t="s">
        <v>74</v>
      </c>
      <c r="AC271" s="3" t="s">
        <v>1025</v>
      </c>
      <c r="AD271" s="3" t="s">
        <v>134</v>
      </c>
      <c r="AE271" s="3" t="s">
        <v>135</v>
      </c>
      <c r="AF271" s="3" t="s">
        <v>135</v>
      </c>
      <c r="AG271" s="3"/>
      <c r="AH271" s="3"/>
      <c r="AI271" s="3"/>
      <c r="AJ271" s="3" t="s">
        <v>135</v>
      </c>
      <c r="AK271" s="3"/>
      <c r="AL271" s="3" t="s">
        <v>136</v>
      </c>
      <c r="AM271" s="3"/>
      <c r="AN271" s="3"/>
      <c r="AO271" s="3"/>
      <c r="AP271" s="3"/>
      <c r="AQ271" s="3" t="s">
        <v>167</v>
      </c>
      <c r="AR271" s="3">
        <v>3</v>
      </c>
      <c r="AS271" s="3">
        <v>1</v>
      </c>
      <c r="AT271" s="3">
        <v>2</v>
      </c>
      <c r="AU271" s="3">
        <v>1</v>
      </c>
      <c r="AV271" s="5">
        <v>65.540000000000006</v>
      </c>
      <c r="AW271" s="5">
        <v>98.31</v>
      </c>
      <c r="AX271" s="3">
        <v>22</v>
      </c>
      <c r="AY271" s="3">
        <v>8</v>
      </c>
      <c r="AZ271" s="3">
        <v>10</v>
      </c>
      <c r="BA271" s="5">
        <v>2.22465</v>
      </c>
      <c r="BB271" s="5">
        <v>225686</v>
      </c>
      <c r="BC271" s="5">
        <v>3443.48</v>
      </c>
      <c r="BD271" s="5">
        <v>278500.59999999998</v>
      </c>
      <c r="BE271" s="5">
        <v>4249.32</v>
      </c>
      <c r="BF271" s="5">
        <v>286861.42</v>
      </c>
      <c r="BG271" s="5">
        <v>4376.88</v>
      </c>
      <c r="BH271" s="5">
        <v>264447.21999999997</v>
      </c>
      <c r="BI271" s="5">
        <v>4034.89</v>
      </c>
      <c r="BJ271" s="5">
        <v>260349</v>
      </c>
      <c r="BK271" s="5">
        <v>3972.37</v>
      </c>
      <c r="BL271" s="5">
        <v>100</v>
      </c>
      <c r="BM271" s="5">
        <v>0</v>
      </c>
      <c r="BN271" s="3">
        <v>22</v>
      </c>
      <c r="BO271" s="3">
        <v>0</v>
      </c>
      <c r="BP271" s="5">
        <v>4965092</v>
      </c>
      <c r="BQ271" s="3" t="s">
        <v>91</v>
      </c>
      <c r="BR271" s="3" t="s">
        <v>74</v>
      </c>
      <c r="BS271" s="3" t="s">
        <v>74</v>
      </c>
      <c r="BT271" s="3" t="s">
        <v>74</v>
      </c>
      <c r="BU271" s="6">
        <v>43011</v>
      </c>
      <c r="BV271" s="3" t="s">
        <v>74</v>
      </c>
    </row>
    <row r="272" spans="1:74" ht="13.5" customHeight="1" x14ac:dyDescent="0.25">
      <c r="A272" s="3">
        <v>34033714</v>
      </c>
      <c r="B272" s="3">
        <v>146</v>
      </c>
      <c r="C272" s="3" t="s">
        <v>1021</v>
      </c>
      <c r="D272" s="3" t="s">
        <v>74</v>
      </c>
      <c r="E272" s="3" t="s">
        <v>75</v>
      </c>
      <c r="F272" s="3" t="s">
        <v>1022</v>
      </c>
      <c r="G272" s="3" t="s">
        <v>1023</v>
      </c>
      <c r="H272" s="3" t="s">
        <v>78</v>
      </c>
      <c r="I272" s="3" t="s">
        <v>74</v>
      </c>
      <c r="J272" s="3" t="s">
        <v>79</v>
      </c>
      <c r="K272" s="3" t="s">
        <v>80</v>
      </c>
      <c r="L272" s="3" t="s">
        <v>1024</v>
      </c>
      <c r="M272" s="3" t="s">
        <v>74</v>
      </c>
      <c r="N272" s="3">
        <v>0</v>
      </c>
      <c r="O272" s="3">
        <v>0</v>
      </c>
      <c r="P272" s="4">
        <v>41821</v>
      </c>
      <c r="Q272" s="4">
        <v>42705</v>
      </c>
      <c r="R272" s="6"/>
      <c r="S272" s="6"/>
      <c r="T272" s="3" t="s">
        <v>83</v>
      </c>
      <c r="U272" s="3" t="s">
        <v>84</v>
      </c>
      <c r="V272" s="3" t="s">
        <v>85</v>
      </c>
      <c r="W272" s="3" t="s">
        <v>98</v>
      </c>
      <c r="X272" s="5">
        <v>4235.03</v>
      </c>
      <c r="Y272" s="5"/>
      <c r="Z272" s="3">
        <v>1</v>
      </c>
      <c r="AA272" s="3">
        <v>2</v>
      </c>
      <c r="AB272" s="3" t="s">
        <v>74</v>
      </c>
      <c r="AC272" s="3" t="s">
        <v>1025</v>
      </c>
      <c r="AD272" s="3" t="s">
        <v>134</v>
      </c>
      <c r="AE272" s="3" t="s">
        <v>135</v>
      </c>
      <c r="AF272" s="3" t="s">
        <v>135</v>
      </c>
      <c r="AG272" s="3"/>
      <c r="AH272" s="3"/>
      <c r="AI272" s="3"/>
      <c r="AJ272" s="3" t="s">
        <v>135</v>
      </c>
      <c r="AK272" s="3"/>
      <c r="AL272" s="3" t="s">
        <v>136</v>
      </c>
      <c r="AM272" s="3"/>
      <c r="AN272" s="3"/>
      <c r="AO272" s="3"/>
      <c r="AP272" s="3"/>
      <c r="AQ272" s="3" t="s">
        <v>90</v>
      </c>
      <c r="AR272" s="3">
        <v>2</v>
      </c>
      <c r="AS272" s="3">
        <v>1</v>
      </c>
      <c r="AT272" s="3">
        <v>2</v>
      </c>
      <c r="AU272" s="3">
        <v>1</v>
      </c>
      <c r="AV272" s="5">
        <v>55.38</v>
      </c>
      <c r="AW272" s="5">
        <v>83.07</v>
      </c>
      <c r="AX272" s="3">
        <v>42</v>
      </c>
      <c r="AY272" s="3">
        <v>8</v>
      </c>
      <c r="AZ272" s="3">
        <v>10</v>
      </c>
      <c r="BA272" s="5">
        <v>2.22465</v>
      </c>
      <c r="BB272" s="5">
        <v>171614</v>
      </c>
      <c r="BC272" s="5">
        <v>3098.84</v>
      </c>
      <c r="BD272" s="5">
        <v>211774.77</v>
      </c>
      <c r="BE272" s="5">
        <v>3824.02</v>
      </c>
      <c r="BF272" s="5">
        <v>218132.43</v>
      </c>
      <c r="BG272" s="5">
        <v>3938.82</v>
      </c>
      <c r="BH272" s="5">
        <v>201088.44</v>
      </c>
      <c r="BI272" s="5">
        <v>3631.06</v>
      </c>
      <c r="BJ272" s="5">
        <v>246589</v>
      </c>
      <c r="BK272" s="5">
        <v>4452.67</v>
      </c>
      <c r="BL272" s="5">
        <v>100</v>
      </c>
      <c r="BM272" s="5">
        <v>0</v>
      </c>
      <c r="BN272" s="3">
        <v>42</v>
      </c>
      <c r="BO272" s="3">
        <v>0</v>
      </c>
      <c r="BP272" s="5">
        <v>7207788</v>
      </c>
      <c r="BQ272" s="3" t="s">
        <v>91</v>
      </c>
      <c r="BR272" s="3" t="s">
        <v>74</v>
      </c>
      <c r="BS272" s="3" t="s">
        <v>74</v>
      </c>
      <c r="BT272" s="3" t="s">
        <v>74</v>
      </c>
      <c r="BU272" s="6">
        <v>43011</v>
      </c>
      <c r="BV272" s="3" t="s">
        <v>74</v>
      </c>
    </row>
    <row r="273" spans="1:74" ht="13.5" customHeight="1" x14ac:dyDescent="0.25">
      <c r="A273" s="3">
        <v>34033714</v>
      </c>
      <c r="B273" s="3">
        <v>146</v>
      </c>
      <c r="C273" s="3" t="s">
        <v>1021</v>
      </c>
      <c r="D273" s="3" t="s">
        <v>74</v>
      </c>
      <c r="E273" s="3" t="s">
        <v>75</v>
      </c>
      <c r="F273" s="3" t="s">
        <v>1022</v>
      </c>
      <c r="G273" s="3" t="s">
        <v>1023</v>
      </c>
      <c r="H273" s="3" t="s">
        <v>78</v>
      </c>
      <c r="I273" s="3" t="s">
        <v>74</v>
      </c>
      <c r="J273" s="3" t="s">
        <v>79</v>
      </c>
      <c r="K273" s="3" t="s">
        <v>80</v>
      </c>
      <c r="L273" s="3" t="s">
        <v>1024</v>
      </c>
      <c r="M273" s="3" t="s">
        <v>74</v>
      </c>
      <c r="N273" s="3">
        <v>0</v>
      </c>
      <c r="O273" s="3">
        <v>0</v>
      </c>
      <c r="P273" s="4">
        <v>41821</v>
      </c>
      <c r="Q273" s="4">
        <v>42705</v>
      </c>
      <c r="R273" s="6"/>
      <c r="S273" s="6"/>
      <c r="T273" s="3" t="s">
        <v>83</v>
      </c>
      <c r="U273" s="3" t="s">
        <v>93</v>
      </c>
      <c r="V273" s="3" t="s">
        <v>85</v>
      </c>
      <c r="W273" s="3" t="s">
        <v>98</v>
      </c>
      <c r="X273" s="5">
        <v>4235.03</v>
      </c>
      <c r="Y273" s="5"/>
      <c r="Z273" s="3">
        <v>1</v>
      </c>
      <c r="AA273" s="3">
        <v>2</v>
      </c>
      <c r="AB273" s="3" t="s">
        <v>74</v>
      </c>
      <c r="AC273" s="3" t="s">
        <v>1025</v>
      </c>
      <c r="AD273" s="3" t="s">
        <v>134</v>
      </c>
      <c r="AE273" s="3" t="s">
        <v>135</v>
      </c>
      <c r="AF273" s="3" t="s">
        <v>135</v>
      </c>
      <c r="AG273" s="3"/>
      <c r="AH273" s="3"/>
      <c r="AI273" s="3"/>
      <c r="AJ273" s="3" t="s">
        <v>135</v>
      </c>
      <c r="AK273" s="3"/>
      <c r="AL273" s="3" t="s">
        <v>136</v>
      </c>
      <c r="AM273" s="3"/>
      <c r="AN273" s="3"/>
      <c r="AO273" s="3"/>
      <c r="AP273" s="3"/>
      <c r="AQ273" s="3" t="s">
        <v>90</v>
      </c>
      <c r="AR273" s="3">
        <v>2</v>
      </c>
      <c r="AS273" s="3">
        <v>0</v>
      </c>
      <c r="AT273" s="3">
        <v>2</v>
      </c>
      <c r="AU273" s="3">
        <v>1</v>
      </c>
      <c r="AV273" s="5">
        <v>51.33</v>
      </c>
      <c r="AW273" s="5">
        <v>80.989999999999995</v>
      </c>
      <c r="AX273" s="3">
        <v>22</v>
      </c>
      <c r="AY273" s="3">
        <v>8</v>
      </c>
      <c r="AZ273" s="3">
        <v>10</v>
      </c>
      <c r="BA273" s="5">
        <v>2.22465</v>
      </c>
      <c r="BB273" s="5">
        <v>166050</v>
      </c>
      <c r="BC273" s="5">
        <v>3234.95</v>
      </c>
      <c r="BD273" s="5">
        <v>204908.7</v>
      </c>
      <c r="BE273" s="5">
        <v>3991.99</v>
      </c>
      <c r="BF273" s="5">
        <v>211060.23</v>
      </c>
      <c r="BG273" s="5">
        <v>4111.83</v>
      </c>
      <c r="BH273" s="5">
        <v>194568.83</v>
      </c>
      <c r="BI273" s="5">
        <v>3790.55</v>
      </c>
      <c r="BJ273" s="5">
        <v>184000</v>
      </c>
      <c r="BK273" s="5">
        <v>3584.65</v>
      </c>
      <c r="BL273" s="5">
        <v>100</v>
      </c>
      <c r="BM273" s="5">
        <v>0</v>
      </c>
      <c r="BN273" s="3">
        <v>22</v>
      </c>
      <c r="BO273" s="3">
        <v>0</v>
      </c>
      <c r="BP273" s="5">
        <v>3653100</v>
      </c>
      <c r="BQ273" s="3" t="s">
        <v>91</v>
      </c>
      <c r="BR273" s="3" t="s">
        <v>74</v>
      </c>
      <c r="BS273" s="3" t="s">
        <v>74</v>
      </c>
      <c r="BT273" s="3" t="s">
        <v>74</v>
      </c>
      <c r="BU273" s="6">
        <v>42213</v>
      </c>
      <c r="BV273" s="3" t="s">
        <v>74</v>
      </c>
    </row>
    <row r="274" spans="1:74" ht="13.5" customHeight="1" x14ac:dyDescent="0.25">
      <c r="A274" s="3">
        <v>316951213</v>
      </c>
      <c r="B274" s="3">
        <v>147</v>
      </c>
      <c r="C274" s="3" t="s">
        <v>1026</v>
      </c>
      <c r="D274" s="3" t="s">
        <v>439</v>
      </c>
      <c r="E274" s="3" t="s">
        <v>75</v>
      </c>
      <c r="F274" s="3" t="s">
        <v>1027</v>
      </c>
      <c r="G274" s="3" t="s">
        <v>154</v>
      </c>
      <c r="H274" s="3" t="s">
        <v>78</v>
      </c>
      <c r="I274" s="3" t="s">
        <v>376</v>
      </c>
      <c r="J274" s="3" t="s">
        <v>79</v>
      </c>
      <c r="K274" s="3" t="s">
        <v>80</v>
      </c>
      <c r="L274" s="3" t="s">
        <v>273</v>
      </c>
      <c r="M274" s="3" t="s">
        <v>144</v>
      </c>
      <c r="N274" s="3">
        <v>0</v>
      </c>
      <c r="O274" s="3">
        <v>0</v>
      </c>
      <c r="P274" s="4">
        <v>41609</v>
      </c>
      <c r="Q274" s="4">
        <v>42979</v>
      </c>
      <c r="R274" s="6"/>
      <c r="S274" s="6"/>
      <c r="T274" s="3" t="s">
        <v>83</v>
      </c>
      <c r="U274" s="3" t="s">
        <v>276</v>
      </c>
      <c r="V274" s="3" t="s">
        <v>85</v>
      </c>
      <c r="W274" s="3" t="s">
        <v>98</v>
      </c>
      <c r="X274" s="5">
        <v>7255.29</v>
      </c>
      <c r="Y274" s="5"/>
      <c r="Z274" s="3">
        <v>2</v>
      </c>
      <c r="AA274" s="3">
        <v>4</v>
      </c>
      <c r="AB274" s="3" t="s">
        <v>74</v>
      </c>
      <c r="AC274" s="3" t="s">
        <v>1028</v>
      </c>
      <c r="AD274" s="3" t="s">
        <v>186</v>
      </c>
      <c r="AE274" s="3" t="s">
        <v>187</v>
      </c>
      <c r="AF274" s="3" t="s">
        <v>187</v>
      </c>
      <c r="AG274" s="3"/>
      <c r="AH274" s="3"/>
      <c r="AI274" s="3"/>
      <c r="AJ274" s="3" t="s">
        <v>187</v>
      </c>
      <c r="AK274" s="3"/>
      <c r="AL274" s="3" t="s">
        <v>187</v>
      </c>
      <c r="AM274" s="3"/>
      <c r="AN274" s="3"/>
      <c r="AO274" s="3"/>
      <c r="AP274" s="3"/>
      <c r="AQ274" s="3" t="s">
        <v>167</v>
      </c>
      <c r="AR274" s="3">
        <v>3</v>
      </c>
      <c r="AS274" s="3">
        <v>3</v>
      </c>
      <c r="AT274" s="3">
        <v>4</v>
      </c>
      <c r="AU274" s="3">
        <v>3</v>
      </c>
      <c r="AV274" s="5">
        <v>175.65</v>
      </c>
      <c r="AW274" s="5">
        <v>263.47000000000003</v>
      </c>
      <c r="AX274" s="3">
        <v>32</v>
      </c>
      <c r="AY274" s="3">
        <v>4</v>
      </c>
      <c r="AZ274" s="3">
        <v>16</v>
      </c>
      <c r="BA274" s="5">
        <v>2.3451200000000001</v>
      </c>
      <c r="BB274" s="5">
        <v>754000</v>
      </c>
      <c r="BC274" s="5">
        <v>4292.63</v>
      </c>
      <c r="BD274" s="5">
        <v>985930.78</v>
      </c>
      <c r="BE274" s="5">
        <v>5613.05</v>
      </c>
      <c r="BF274" s="5">
        <v>975884.99</v>
      </c>
      <c r="BG274" s="5">
        <v>5555.85</v>
      </c>
      <c r="BH274" s="5">
        <v>933652.46</v>
      </c>
      <c r="BI274" s="5">
        <v>5315.42</v>
      </c>
      <c r="BJ274" s="5">
        <v>1030000</v>
      </c>
      <c r="BK274" s="5">
        <v>5863.93</v>
      </c>
      <c r="BL274" s="5">
        <v>93.75</v>
      </c>
      <c r="BM274" s="5">
        <v>6.25</v>
      </c>
      <c r="BN274" s="3">
        <v>30</v>
      </c>
      <c r="BO274" s="3">
        <v>2</v>
      </c>
      <c r="BP274" s="5">
        <v>24128000</v>
      </c>
      <c r="BQ274" s="3" t="s">
        <v>91</v>
      </c>
      <c r="BR274" s="3" t="s">
        <v>74</v>
      </c>
      <c r="BS274" s="3" t="s">
        <v>74</v>
      </c>
      <c r="BT274" s="3" t="s">
        <v>74</v>
      </c>
      <c r="BU274" s="6">
        <v>43353</v>
      </c>
      <c r="BV274" s="3" t="s">
        <v>1029</v>
      </c>
    </row>
    <row r="275" spans="1:74" ht="13.5" customHeight="1" x14ac:dyDescent="0.25">
      <c r="A275" s="3">
        <v>316951213</v>
      </c>
      <c r="B275" s="3">
        <v>147</v>
      </c>
      <c r="C275" s="3" t="s">
        <v>1026</v>
      </c>
      <c r="D275" s="3" t="s">
        <v>439</v>
      </c>
      <c r="E275" s="3" t="s">
        <v>75</v>
      </c>
      <c r="F275" s="3" t="s">
        <v>1027</v>
      </c>
      <c r="G275" s="3" t="s">
        <v>154</v>
      </c>
      <c r="H275" s="3" t="s">
        <v>78</v>
      </c>
      <c r="I275" s="3" t="s">
        <v>376</v>
      </c>
      <c r="J275" s="3" t="s">
        <v>79</v>
      </c>
      <c r="K275" s="3" t="s">
        <v>80</v>
      </c>
      <c r="L275" s="3" t="s">
        <v>273</v>
      </c>
      <c r="M275" s="3" t="s">
        <v>144</v>
      </c>
      <c r="N275" s="3">
        <v>0</v>
      </c>
      <c r="O275" s="3">
        <v>0</v>
      </c>
      <c r="P275" s="4">
        <v>41609</v>
      </c>
      <c r="Q275" s="4">
        <v>42979</v>
      </c>
      <c r="R275" s="6"/>
      <c r="S275" s="6"/>
      <c r="T275" s="3" t="s">
        <v>83</v>
      </c>
      <c r="U275" s="3" t="s">
        <v>276</v>
      </c>
      <c r="V275" s="3" t="s">
        <v>85</v>
      </c>
      <c r="W275" s="3" t="s">
        <v>98</v>
      </c>
      <c r="X275" s="5">
        <v>7255.29</v>
      </c>
      <c r="Y275" s="5"/>
      <c r="Z275" s="3">
        <v>2</v>
      </c>
      <c r="AA275" s="3">
        <v>4</v>
      </c>
      <c r="AB275" s="3" t="s">
        <v>74</v>
      </c>
      <c r="AC275" s="3" t="s">
        <v>1028</v>
      </c>
      <c r="AD275" s="3" t="s">
        <v>186</v>
      </c>
      <c r="AE275" s="3" t="s">
        <v>187</v>
      </c>
      <c r="AF275" s="3" t="s">
        <v>187</v>
      </c>
      <c r="AG275" s="3"/>
      <c r="AH275" s="3"/>
      <c r="AI275" s="3"/>
      <c r="AJ275" s="3" t="s">
        <v>187</v>
      </c>
      <c r="AK275" s="3"/>
      <c r="AL275" s="3" t="s">
        <v>187</v>
      </c>
      <c r="AM275" s="3"/>
      <c r="AN275" s="3"/>
      <c r="AO275" s="3"/>
      <c r="AP275" s="3"/>
      <c r="AQ275" s="3" t="s">
        <v>167</v>
      </c>
      <c r="AR275" s="3">
        <v>3</v>
      </c>
      <c r="AS275" s="3">
        <v>3</v>
      </c>
      <c r="AT275" s="3">
        <v>4</v>
      </c>
      <c r="AU275" s="3">
        <v>3</v>
      </c>
      <c r="AV275" s="5">
        <v>140.11000000000001</v>
      </c>
      <c r="AW275" s="5">
        <v>210.16</v>
      </c>
      <c r="AX275" s="3">
        <v>64</v>
      </c>
      <c r="AY275" s="3">
        <v>4</v>
      </c>
      <c r="AZ275" s="3">
        <v>16</v>
      </c>
      <c r="BA275" s="5">
        <v>2.3451200000000001</v>
      </c>
      <c r="BB275" s="5">
        <v>582000</v>
      </c>
      <c r="BC275" s="5">
        <v>4153.88</v>
      </c>
      <c r="BD275" s="5">
        <v>761023.49</v>
      </c>
      <c r="BE275" s="5">
        <v>5431.62</v>
      </c>
      <c r="BF275" s="5">
        <v>753269.31</v>
      </c>
      <c r="BG275" s="5">
        <v>5376.27</v>
      </c>
      <c r="BH275" s="5">
        <v>720670.73</v>
      </c>
      <c r="BI275" s="5">
        <v>5143.6099999999997</v>
      </c>
      <c r="BJ275" s="5">
        <v>890000</v>
      </c>
      <c r="BK275" s="5">
        <v>6352.15</v>
      </c>
      <c r="BL275" s="5">
        <v>95.3125</v>
      </c>
      <c r="BM275" s="5">
        <v>4.6875</v>
      </c>
      <c r="BN275" s="3">
        <v>61</v>
      </c>
      <c r="BO275" s="3">
        <v>3</v>
      </c>
      <c r="BP275" s="5">
        <v>37248000</v>
      </c>
      <c r="BQ275" s="3" t="s">
        <v>91</v>
      </c>
      <c r="BR275" s="3" t="s">
        <v>74</v>
      </c>
      <c r="BS275" s="3" t="s">
        <v>74</v>
      </c>
      <c r="BT275" s="3" t="s">
        <v>74</v>
      </c>
      <c r="BU275" s="6">
        <v>43353</v>
      </c>
      <c r="BV275" s="3" t="s">
        <v>74</v>
      </c>
    </row>
    <row r="276" spans="1:74" ht="13.5" customHeight="1" x14ac:dyDescent="0.25">
      <c r="A276" s="3">
        <v>39405713</v>
      </c>
      <c r="B276" s="3">
        <v>148</v>
      </c>
      <c r="C276" s="3" t="s">
        <v>1030</v>
      </c>
      <c r="D276" s="3" t="s">
        <v>1031</v>
      </c>
      <c r="E276" s="3" t="s">
        <v>75</v>
      </c>
      <c r="F276" s="3" t="s">
        <v>1032</v>
      </c>
      <c r="G276" s="3" t="s">
        <v>838</v>
      </c>
      <c r="H276" s="3" t="s">
        <v>78</v>
      </c>
      <c r="I276" s="3" t="s">
        <v>74</v>
      </c>
      <c r="J276" s="3" t="s">
        <v>79</v>
      </c>
      <c r="K276" s="3" t="s">
        <v>80</v>
      </c>
      <c r="L276" s="3" t="s">
        <v>1033</v>
      </c>
      <c r="M276" s="3" t="s">
        <v>74</v>
      </c>
      <c r="N276" s="3">
        <v>0</v>
      </c>
      <c r="O276" s="3">
        <v>0</v>
      </c>
      <c r="P276" s="4">
        <v>41518</v>
      </c>
      <c r="Q276" s="4">
        <v>42064</v>
      </c>
      <c r="R276" s="6"/>
      <c r="S276" s="6"/>
      <c r="T276" s="3" t="s">
        <v>83</v>
      </c>
      <c r="U276" s="3" t="s">
        <v>93</v>
      </c>
      <c r="V276" s="3" t="s">
        <v>378</v>
      </c>
      <c r="W276" s="3" t="s">
        <v>98</v>
      </c>
      <c r="X276" s="5">
        <v>2889.18</v>
      </c>
      <c r="Y276" s="5"/>
      <c r="Z276" s="3">
        <v>12</v>
      </c>
      <c r="AA276" s="3">
        <v>1</v>
      </c>
      <c r="AB276" s="3" t="s">
        <v>74</v>
      </c>
      <c r="AC276" s="3" t="s">
        <v>1034</v>
      </c>
      <c r="AD276" s="3" t="s">
        <v>221</v>
      </c>
      <c r="AE276" s="3" t="s">
        <v>222</v>
      </c>
      <c r="AF276" s="3" t="s">
        <v>222</v>
      </c>
      <c r="AG276" s="3"/>
      <c r="AH276" s="3"/>
      <c r="AI276" s="3"/>
      <c r="AJ276" s="3" t="s">
        <v>222</v>
      </c>
      <c r="AK276" s="3"/>
      <c r="AL276" s="3" t="s">
        <v>222</v>
      </c>
      <c r="AM276" s="3"/>
      <c r="AN276" s="3"/>
      <c r="AO276" s="3"/>
      <c r="AP276" s="3" t="s">
        <v>307</v>
      </c>
      <c r="AQ276" s="3" t="s">
        <v>90</v>
      </c>
      <c r="AR276" s="3">
        <v>2</v>
      </c>
      <c r="AS276" s="3">
        <v>0</v>
      </c>
      <c r="AT276" s="3">
        <v>1</v>
      </c>
      <c r="AU276" s="3">
        <v>1</v>
      </c>
      <c r="AV276" s="5">
        <v>47</v>
      </c>
      <c r="AW276" s="5">
        <v>70.5</v>
      </c>
      <c r="AX276" s="3">
        <v>216</v>
      </c>
      <c r="AY276" s="3">
        <v>4</v>
      </c>
      <c r="AZ276" s="3">
        <v>5</v>
      </c>
      <c r="BA276" s="5">
        <v>2.2705099999999998</v>
      </c>
      <c r="BB276" s="5">
        <v>128612</v>
      </c>
      <c r="BC276" s="5">
        <v>2736.43</v>
      </c>
      <c r="BD276" s="5">
        <v>169372.11</v>
      </c>
      <c r="BE276" s="5">
        <v>3603.67</v>
      </c>
      <c r="BF276" s="5">
        <v>169380.8</v>
      </c>
      <c r="BG276" s="5">
        <v>3603.85</v>
      </c>
      <c r="BH276" s="5">
        <v>159768.76</v>
      </c>
      <c r="BI276" s="5">
        <v>3399.34</v>
      </c>
      <c r="BJ276" s="5">
        <v>157000</v>
      </c>
      <c r="BK276" s="5">
        <v>3340.43</v>
      </c>
      <c r="BL276" s="5">
        <v>100</v>
      </c>
      <c r="BM276" s="5">
        <v>0</v>
      </c>
      <c r="BN276" s="3">
        <v>216</v>
      </c>
      <c r="BO276" s="3">
        <v>0</v>
      </c>
      <c r="BP276" s="5">
        <v>27780192</v>
      </c>
      <c r="BQ276" s="3" t="s">
        <v>91</v>
      </c>
      <c r="BR276" s="3" t="s">
        <v>307</v>
      </c>
      <c r="BS276" s="3" t="s">
        <v>74</v>
      </c>
      <c r="BT276" s="3" t="s">
        <v>74</v>
      </c>
      <c r="BU276" s="6">
        <v>42382</v>
      </c>
      <c r="BV276" s="3" t="s">
        <v>74</v>
      </c>
    </row>
    <row r="277" spans="1:74" ht="13.5" customHeight="1" x14ac:dyDescent="0.25">
      <c r="A277" s="3">
        <v>3480515</v>
      </c>
      <c r="B277" s="3">
        <v>149</v>
      </c>
      <c r="C277" s="3" t="s">
        <v>1035</v>
      </c>
      <c r="D277" s="3" t="s">
        <v>1036</v>
      </c>
      <c r="E277" s="3" t="s">
        <v>75</v>
      </c>
      <c r="F277" s="3" t="s">
        <v>1037</v>
      </c>
      <c r="G277" s="3" t="s">
        <v>1038</v>
      </c>
      <c r="H277" s="3" t="s">
        <v>78</v>
      </c>
      <c r="I277" s="3" t="s">
        <v>74</v>
      </c>
      <c r="J277" s="3" t="s">
        <v>79</v>
      </c>
      <c r="K277" s="3" t="s">
        <v>80</v>
      </c>
      <c r="L277" s="3" t="s">
        <v>1039</v>
      </c>
      <c r="M277" s="3" t="s">
        <v>74</v>
      </c>
      <c r="N277" s="3">
        <v>0</v>
      </c>
      <c r="O277" s="3">
        <v>0</v>
      </c>
      <c r="P277" s="4">
        <v>42064</v>
      </c>
      <c r="Q277" s="4">
        <v>44075</v>
      </c>
      <c r="R277" s="6"/>
      <c r="S277" s="6"/>
      <c r="T277" s="3" t="s">
        <v>83</v>
      </c>
      <c r="U277" s="3" t="s">
        <v>93</v>
      </c>
      <c r="V277" s="3" t="s">
        <v>85</v>
      </c>
      <c r="W277" s="3" t="s">
        <v>86</v>
      </c>
      <c r="X277" s="5">
        <v>28032.55</v>
      </c>
      <c r="Y277" s="5"/>
      <c r="Z277" s="3">
        <v>9</v>
      </c>
      <c r="AA277" s="3">
        <v>2</v>
      </c>
      <c r="AB277" s="3" t="s">
        <v>74</v>
      </c>
      <c r="AC277" s="3" t="s">
        <v>1040</v>
      </c>
      <c r="AD277" s="3" t="s">
        <v>851</v>
      </c>
      <c r="AE277" s="3" t="s">
        <v>852</v>
      </c>
      <c r="AF277" s="3" t="s">
        <v>852</v>
      </c>
      <c r="AG277" s="3"/>
      <c r="AH277" s="3"/>
      <c r="AI277" s="3"/>
      <c r="AJ277" s="3" t="s">
        <v>852</v>
      </c>
      <c r="AK277" s="3"/>
      <c r="AL277" s="3" t="s">
        <v>1041</v>
      </c>
      <c r="AM277" s="3"/>
      <c r="AN277" s="3"/>
      <c r="AO277" s="3"/>
      <c r="AP277" s="3"/>
      <c r="AQ277" s="3" t="s">
        <v>90</v>
      </c>
      <c r="AR277" s="3">
        <v>2</v>
      </c>
      <c r="AS277" s="3">
        <v>0</v>
      </c>
      <c r="AT277" s="3">
        <v>1</v>
      </c>
      <c r="AU277" s="3">
        <v>1</v>
      </c>
      <c r="AV277" s="5">
        <v>47</v>
      </c>
      <c r="AW277" s="5">
        <v>70.5</v>
      </c>
      <c r="AX277" s="3">
        <v>144</v>
      </c>
      <c r="AY277" s="3">
        <v>4</v>
      </c>
      <c r="AZ277" s="3">
        <v>4</v>
      </c>
      <c r="BA277" s="5">
        <v>3.1394799999999998</v>
      </c>
      <c r="BB277" s="5">
        <v>143220</v>
      </c>
      <c r="BC277" s="5">
        <v>3047.23</v>
      </c>
      <c r="BD277" s="5">
        <v>171908.09</v>
      </c>
      <c r="BE277" s="5">
        <v>3657.61</v>
      </c>
      <c r="BF277" s="5">
        <v>175222.81</v>
      </c>
      <c r="BG277" s="5">
        <v>3728.14</v>
      </c>
      <c r="BH277" s="5">
        <v>165924.38</v>
      </c>
      <c r="BI277" s="5">
        <v>3530.3</v>
      </c>
      <c r="BJ277" s="5">
        <v>139000</v>
      </c>
      <c r="BK277" s="5">
        <v>2957.45</v>
      </c>
      <c r="BL277" s="5">
        <v>79.1666666666667</v>
      </c>
      <c r="BM277" s="5">
        <v>20.8333333333333</v>
      </c>
      <c r="BN277" s="3">
        <v>114</v>
      </c>
      <c r="BO277" s="3">
        <v>30</v>
      </c>
      <c r="BP277" s="5">
        <v>20623680</v>
      </c>
      <c r="BQ277" s="3" t="s">
        <v>91</v>
      </c>
      <c r="BR277" s="3" t="s">
        <v>74</v>
      </c>
      <c r="BS277" s="3" t="s">
        <v>74</v>
      </c>
      <c r="BT277" s="3" t="s">
        <v>74</v>
      </c>
      <c r="BU277" s="6">
        <v>43349</v>
      </c>
      <c r="BV277" s="3" t="s">
        <v>275</v>
      </c>
    </row>
    <row r="278" spans="1:74" ht="13.5" customHeight="1" x14ac:dyDescent="0.25">
      <c r="A278" s="3">
        <v>372981016</v>
      </c>
      <c r="B278" s="3">
        <v>150</v>
      </c>
      <c r="C278" s="3" t="s">
        <v>1042</v>
      </c>
      <c r="D278" s="3" t="s">
        <v>74</v>
      </c>
      <c r="E278" s="3" t="s">
        <v>75</v>
      </c>
      <c r="F278" s="3" t="s">
        <v>1043</v>
      </c>
      <c r="G278" s="3" t="s">
        <v>201</v>
      </c>
      <c r="H278" s="3" t="s">
        <v>78</v>
      </c>
      <c r="I278" s="3" t="s">
        <v>74</v>
      </c>
      <c r="J278" s="3" t="s">
        <v>79</v>
      </c>
      <c r="K278" s="3" t="s">
        <v>80</v>
      </c>
      <c r="L278" s="3" t="s">
        <v>202</v>
      </c>
      <c r="M278" s="3" t="s">
        <v>119</v>
      </c>
      <c r="N278" s="3">
        <v>0</v>
      </c>
      <c r="O278" s="3">
        <v>0</v>
      </c>
      <c r="P278" s="4">
        <v>42767</v>
      </c>
      <c r="Q278" s="4">
        <v>43070</v>
      </c>
      <c r="R278" s="6"/>
      <c r="S278" s="6"/>
      <c r="T278" s="3" t="s">
        <v>83</v>
      </c>
      <c r="U278" s="3" t="s">
        <v>93</v>
      </c>
      <c r="V278" s="3" t="s">
        <v>120</v>
      </c>
      <c r="W278" s="3" t="s">
        <v>98</v>
      </c>
      <c r="X278" s="5">
        <v>829</v>
      </c>
      <c r="Y278" s="5"/>
      <c r="Z278" s="3">
        <v>1</v>
      </c>
      <c r="AA278" s="3">
        <v>0</v>
      </c>
      <c r="AB278" s="3" t="s">
        <v>74</v>
      </c>
      <c r="AC278" s="3" t="s">
        <v>74</v>
      </c>
      <c r="AD278" s="3" t="s">
        <v>198</v>
      </c>
      <c r="AE278" s="3" t="s">
        <v>176</v>
      </c>
      <c r="AF278" s="3" t="s">
        <v>176</v>
      </c>
      <c r="AG278" s="3"/>
      <c r="AH278" s="3"/>
      <c r="AI278" s="3"/>
      <c r="AJ278" s="3" t="s">
        <v>772</v>
      </c>
      <c r="AK278" s="3"/>
      <c r="AL278" s="3" t="s">
        <v>176</v>
      </c>
      <c r="AM278" s="3"/>
      <c r="AN278" s="3"/>
      <c r="AO278" s="3"/>
      <c r="AP278" s="3"/>
      <c r="AQ278" s="3" t="s">
        <v>90</v>
      </c>
      <c r="AR278" s="3">
        <v>2</v>
      </c>
      <c r="AS278" s="3">
        <v>0</v>
      </c>
      <c r="AT278" s="3">
        <v>1</v>
      </c>
      <c r="AU278" s="3">
        <v>1</v>
      </c>
      <c r="AV278" s="5">
        <v>44.35</v>
      </c>
      <c r="AW278" s="5">
        <v>66.52</v>
      </c>
      <c r="AX278" s="3">
        <v>12</v>
      </c>
      <c r="AY278" s="3">
        <v>6</v>
      </c>
      <c r="AZ278" s="3">
        <v>3</v>
      </c>
      <c r="BA278" s="5">
        <v>3.1035900000000001</v>
      </c>
      <c r="BB278" s="5">
        <v>155000</v>
      </c>
      <c r="BC278" s="5">
        <v>3494.93</v>
      </c>
      <c r="BD278" s="5">
        <v>164387.74</v>
      </c>
      <c r="BE278" s="5">
        <v>3706.6</v>
      </c>
      <c r="BF278" s="5">
        <v>162144.07</v>
      </c>
      <c r="BG278" s="5">
        <v>3656.01</v>
      </c>
      <c r="BH278" s="5">
        <v>162791.91</v>
      </c>
      <c r="BI278" s="5">
        <v>3670.62</v>
      </c>
      <c r="BJ278" s="5">
        <v>160000</v>
      </c>
      <c r="BK278" s="5">
        <v>3607.67</v>
      </c>
      <c r="BL278" s="5">
        <v>100</v>
      </c>
      <c r="BM278" s="5">
        <v>0</v>
      </c>
      <c r="BN278" s="3">
        <v>12</v>
      </c>
      <c r="BO278" s="3">
        <v>0</v>
      </c>
      <c r="BP278" s="5">
        <v>1860000</v>
      </c>
      <c r="BQ278" s="3" t="s">
        <v>91</v>
      </c>
      <c r="BR278" s="3" t="s">
        <v>74</v>
      </c>
      <c r="BS278" s="3" t="s">
        <v>74</v>
      </c>
      <c r="BT278" s="3" t="s">
        <v>74</v>
      </c>
      <c r="BU278" s="6">
        <v>43353</v>
      </c>
      <c r="BV278" s="3" t="s">
        <v>1044</v>
      </c>
    </row>
    <row r="279" spans="1:74" ht="13.5" customHeight="1" x14ac:dyDescent="0.25">
      <c r="A279" s="3">
        <v>372981016</v>
      </c>
      <c r="B279" s="3">
        <v>150</v>
      </c>
      <c r="C279" s="3" t="s">
        <v>1042</v>
      </c>
      <c r="D279" s="3" t="s">
        <v>74</v>
      </c>
      <c r="E279" s="3" t="s">
        <v>75</v>
      </c>
      <c r="F279" s="3" t="s">
        <v>1043</v>
      </c>
      <c r="G279" s="3" t="s">
        <v>201</v>
      </c>
      <c r="H279" s="3" t="s">
        <v>78</v>
      </c>
      <c r="I279" s="3" t="s">
        <v>74</v>
      </c>
      <c r="J279" s="3" t="s">
        <v>79</v>
      </c>
      <c r="K279" s="3" t="s">
        <v>80</v>
      </c>
      <c r="L279" s="3" t="s">
        <v>202</v>
      </c>
      <c r="M279" s="3" t="s">
        <v>119</v>
      </c>
      <c r="N279" s="3">
        <v>0</v>
      </c>
      <c r="O279" s="3">
        <v>0</v>
      </c>
      <c r="P279" s="4">
        <v>42767</v>
      </c>
      <c r="Q279" s="4">
        <v>43070</v>
      </c>
      <c r="R279" s="6"/>
      <c r="S279" s="6"/>
      <c r="T279" s="3" t="s">
        <v>83</v>
      </c>
      <c r="U279" s="3" t="s">
        <v>93</v>
      </c>
      <c r="V279" s="3" t="s">
        <v>120</v>
      </c>
      <c r="W279" s="3" t="s">
        <v>98</v>
      </c>
      <c r="X279" s="5">
        <v>829</v>
      </c>
      <c r="Y279" s="5"/>
      <c r="Z279" s="3">
        <v>1</v>
      </c>
      <c r="AA279" s="3">
        <v>0</v>
      </c>
      <c r="AB279" s="3" t="s">
        <v>74</v>
      </c>
      <c r="AC279" s="3" t="s">
        <v>74</v>
      </c>
      <c r="AD279" s="3" t="s">
        <v>198</v>
      </c>
      <c r="AE279" s="3" t="s">
        <v>176</v>
      </c>
      <c r="AF279" s="3" t="s">
        <v>176</v>
      </c>
      <c r="AG279" s="3"/>
      <c r="AH279" s="3"/>
      <c r="AI279" s="3"/>
      <c r="AJ279" s="3" t="s">
        <v>772</v>
      </c>
      <c r="AK279" s="3"/>
      <c r="AL279" s="3" t="s">
        <v>176</v>
      </c>
      <c r="AM279" s="3"/>
      <c r="AN279" s="3"/>
      <c r="AO279" s="3"/>
      <c r="AP279" s="3"/>
      <c r="AQ279" s="3" t="s">
        <v>90</v>
      </c>
      <c r="AR279" s="3">
        <v>2</v>
      </c>
      <c r="AS279" s="3">
        <v>1</v>
      </c>
      <c r="AT279" s="3">
        <v>2</v>
      </c>
      <c r="AU279" s="3">
        <v>1</v>
      </c>
      <c r="AV279" s="5">
        <v>49.22</v>
      </c>
      <c r="AW279" s="5">
        <v>73.83</v>
      </c>
      <c r="AX279" s="3">
        <v>12</v>
      </c>
      <c r="AY279" s="3">
        <v>6</v>
      </c>
      <c r="AZ279" s="3">
        <v>3</v>
      </c>
      <c r="BA279" s="5">
        <v>3.1035900000000001</v>
      </c>
      <c r="BB279" s="5">
        <v>160000</v>
      </c>
      <c r="BC279" s="5">
        <v>3250.71</v>
      </c>
      <c r="BD279" s="5">
        <v>169690.57</v>
      </c>
      <c r="BE279" s="5">
        <v>3447.59</v>
      </c>
      <c r="BF279" s="5">
        <v>167374.51999999999</v>
      </c>
      <c r="BG279" s="5">
        <v>3400.54</v>
      </c>
      <c r="BH279" s="5">
        <v>168043.26</v>
      </c>
      <c r="BI279" s="5">
        <v>3414.12</v>
      </c>
      <c r="BJ279" s="5">
        <v>165000</v>
      </c>
      <c r="BK279" s="5">
        <v>3352.3</v>
      </c>
      <c r="BL279" s="5">
        <v>75</v>
      </c>
      <c r="BM279" s="5">
        <v>25</v>
      </c>
      <c r="BN279" s="3">
        <v>9</v>
      </c>
      <c r="BO279" s="3">
        <v>3</v>
      </c>
      <c r="BP279" s="5">
        <v>1920000</v>
      </c>
      <c r="BQ279" s="3" t="s">
        <v>91</v>
      </c>
      <c r="BR279" s="3" t="s">
        <v>74</v>
      </c>
      <c r="BS279" s="3" t="s">
        <v>74</v>
      </c>
      <c r="BT279" s="3" t="s">
        <v>74</v>
      </c>
      <c r="BU279" s="6">
        <v>43353</v>
      </c>
      <c r="BV279" s="3" t="s">
        <v>74</v>
      </c>
    </row>
    <row r="280" spans="1:74" ht="13.5" customHeight="1" x14ac:dyDescent="0.25">
      <c r="A280" s="3">
        <v>32272218</v>
      </c>
      <c r="B280" s="3">
        <v>151</v>
      </c>
      <c r="C280" s="3" t="s">
        <v>1045</v>
      </c>
      <c r="D280" s="3" t="s">
        <v>74</v>
      </c>
      <c r="E280" s="3" t="s">
        <v>75</v>
      </c>
      <c r="F280" s="3" t="s">
        <v>1046</v>
      </c>
      <c r="G280" s="3" t="s">
        <v>117</v>
      </c>
      <c r="H280" s="3" t="s">
        <v>78</v>
      </c>
      <c r="I280" s="3" t="s">
        <v>74</v>
      </c>
      <c r="J280" s="3" t="s">
        <v>79</v>
      </c>
      <c r="K280" s="3" t="s">
        <v>80</v>
      </c>
      <c r="L280" s="3" t="s">
        <v>615</v>
      </c>
      <c r="M280" s="3" t="s">
        <v>119</v>
      </c>
      <c r="N280" s="3">
        <v>0</v>
      </c>
      <c r="O280" s="3">
        <v>0</v>
      </c>
      <c r="P280" s="4">
        <v>42917</v>
      </c>
      <c r="Q280" s="4">
        <v>43221</v>
      </c>
      <c r="R280" s="6"/>
      <c r="S280" s="6"/>
      <c r="T280" s="3" t="s">
        <v>83</v>
      </c>
      <c r="U280" s="3" t="s">
        <v>93</v>
      </c>
      <c r="V280" s="3" t="s">
        <v>120</v>
      </c>
      <c r="W280" s="3" t="s">
        <v>98</v>
      </c>
      <c r="X280" s="5">
        <v>690</v>
      </c>
      <c r="Y280" s="5"/>
      <c r="Z280" s="3">
        <v>1</v>
      </c>
      <c r="AA280" s="3">
        <v>0</v>
      </c>
      <c r="AB280" s="3" t="s">
        <v>74</v>
      </c>
      <c r="AC280" s="3" t="s">
        <v>74</v>
      </c>
      <c r="AD280" s="3" t="s">
        <v>121</v>
      </c>
      <c r="AE280" s="3" t="s">
        <v>122</v>
      </c>
      <c r="AF280" s="3" t="s">
        <v>122</v>
      </c>
      <c r="AG280" s="3"/>
      <c r="AH280" s="3"/>
      <c r="AI280" s="3"/>
      <c r="AJ280" s="3" t="s">
        <v>122</v>
      </c>
      <c r="AK280" s="3"/>
      <c r="AL280" s="3" t="s">
        <v>122</v>
      </c>
      <c r="AM280" s="3"/>
      <c r="AN280" s="3"/>
      <c r="AO280" s="3"/>
      <c r="AP280" s="3"/>
      <c r="AQ280" s="3" t="s">
        <v>90</v>
      </c>
      <c r="AR280" s="3">
        <v>2</v>
      </c>
      <c r="AS280" s="3">
        <v>0</v>
      </c>
      <c r="AT280" s="3">
        <v>1</v>
      </c>
      <c r="AU280" s="3">
        <v>1</v>
      </c>
      <c r="AV280" s="5">
        <v>44.86</v>
      </c>
      <c r="AW280" s="5">
        <v>67.290000000000006</v>
      </c>
      <c r="AX280" s="3">
        <v>16</v>
      </c>
      <c r="AY280" s="3">
        <v>4</v>
      </c>
      <c r="AZ280" s="3">
        <v>3</v>
      </c>
      <c r="BA280" s="5">
        <v>3.2055400000000001</v>
      </c>
      <c r="BB280" s="5">
        <v>141000</v>
      </c>
      <c r="BC280" s="5">
        <v>3143.11</v>
      </c>
      <c r="BD280" s="5">
        <v>146583.99</v>
      </c>
      <c r="BE280" s="5">
        <v>3267.59</v>
      </c>
      <c r="BF280" s="5">
        <v>152615.70000000001</v>
      </c>
      <c r="BG280" s="5">
        <v>3402.04</v>
      </c>
      <c r="BH280" s="5">
        <v>145717.54999999999</v>
      </c>
      <c r="BI280" s="5">
        <v>3248.27</v>
      </c>
      <c r="BJ280" s="5">
        <v>154990</v>
      </c>
      <c r="BK280" s="5">
        <v>3454.97</v>
      </c>
      <c r="BL280" s="5">
        <v>87.5</v>
      </c>
      <c r="BM280" s="5">
        <v>12.5</v>
      </c>
      <c r="BN280" s="3">
        <v>14</v>
      </c>
      <c r="BO280" s="3">
        <v>2</v>
      </c>
      <c r="BP280" s="5">
        <v>2256000</v>
      </c>
      <c r="BQ280" s="3" t="s">
        <v>91</v>
      </c>
      <c r="BR280" s="3" t="s">
        <v>74</v>
      </c>
      <c r="BS280" s="3" t="s">
        <v>74</v>
      </c>
      <c r="BT280" s="3" t="s">
        <v>74</v>
      </c>
      <c r="BU280" s="6">
        <v>43364</v>
      </c>
      <c r="BV280" s="3" t="s">
        <v>1047</v>
      </c>
    </row>
    <row r="281" spans="1:74" ht="13.5" customHeight="1" x14ac:dyDescent="0.25">
      <c r="A281" s="3">
        <v>329991115</v>
      </c>
      <c r="B281" s="3">
        <v>152</v>
      </c>
      <c r="C281" s="3" t="s">
        <v>1048</v>
      </c>
      <c r="D281" s="3" t="s">
        <v>1049</v>
      </c>
      <c r="E281" s="3" t="s">
        <v>75</v>
      </c>
      <c r="F281" s="3" t="s">
        <v>1050</v>
      </c>
      <c r="G281" s="3" t="s">
        <v>154</v>
      </c>
      <c r="H281" s="3" t="s">
        <v>78</v>
      </c>
      <c r="I281" s="3" t="s">
        <v>74</v>
      </c>
      <c r="J281" s="3" t="s">
        <v>79</v>
      </c>
      <c r="K281" s="3" t="s">
        <v>80</v>
      </c>
      <c r="L281" s="3" t="s">
        <v>273</v>
      </c>
      <c r="M281" s="3" t="s">
        <v>74</v>
      </c>
      <c r="N281" s="3">
        <v>0</v>
      </c>
      <c r="O281" s="3">
        <v>0</v>
      </c>
      <c r="P281" s="4">
        <v>41334</v>
      </c>
      <c r="Q281" s="4">
        <v>42339</v>
      </c>
      <c r="R281" s="6"/>
      <c r="S281" s="6"/>
      <c r="T281" s="3" t="s">
        <v>83</v>
      </c>
      <c r="U281" s="3" t="s">
        <v>84</v>
      </c>
      <c r="V281" s="3" t="s">
        <v>85</v>
      </c>
      <c r="W281" s="3" t="s">
        <v>98</v>
      </c>
      <c r="X281" s="5">
        <v>2300</v>
      </c>
      <c r="Y281" s="5">
        <v>8300</v>
      </c>
      <c r="Z281" s="3">
        <v>2</v>
      </c>
      <c r="AA281" s="3">
        <v>2</v>
      </c>
      <c r="AB281" s="3" t="s">
        <v>74</v>
      </c>
      <c r="AC281" s="3" t="s">
        <v>1051</v>
      </c>
      <c r="AD281" s="3" t="s">
        <v>1052</v>
      </c>
      <c r="AE281" s="3" t="s">
        <v>1053</v>
      </c>
      <c r="AF281" s="3" t="s">
        <v>1053</v>
      </c>
      <c r="AG281" s="3"/>
      <c r="AH281" s="3"/>
      <c r="AI281" s="3"/>
      <c r="AJ281" s="3" t="s">
        <v>1053</v>
      </c>
      <c r="AK281" s="3"/>
      <c r="AL281" s="3" t="s">
        <v>136</v>
      </c>
      <c r="AM281" s="3"/>
      <c r="AN281" s="3"/>
      <c r="AO281" s="3"/>
      <c r="AP281" s="3"/>
      <c r="AQ281" s="3" t="s">
        <v>90</v>
      </c>
      <c r="AR281" s="3">
        <v>2</v>
      </c>
      <c r="AS281" s="3">
        <v>1</v>
      </c>
      <c r="AT281" s="3">
        <v>1</v>
      </c>
      <c r="AU281" s="3">
        <v>2</v>
      </c>
      <c r="AV281" s="5">
        <v>80</v>
      </c>
      <c r="AW281" s="5">
        <v>120</v>
      </c>
      <c r="AX281" s="3">
        <v>56</v>
      </c>
      <c r="AY281" s="3">
        <v>4</v>
      </c>
      <c r="AZ281" s="3">
        <v>8</v>
      </c>
      <c r="BA281" s="5">
        <v>2.0073500000000002</v>
      </c>
      <c r="BB281" s="5">
        <v>215022</v>
      </c>
      <c r="BC281" s="5">
        <v>2687.78</v>
      </c>
      <c r="BD281" s="5">
        <v>298652.7</v>
      </c>
      <c r="BE281" s="5">
        <v>3733.17</v>
      </c>
      <c r="BF281" s="5">
        <v>291194.87</v>
      </c>
      <c r="BG281" s="5">
        <v>3639.94</v>
      </c>
      <c r="BH281" s="5">
        <v>285054.63</v>
      </c>
      <c r="BI281" s="5">
        <v>3563.19</v>
      </c>
      <c r="BJ281" s="5">
        <v>350000</v>
      </c>
      <c r="BK281" s="5">
        <v>4375</v>
      </c>
      <c r="BL281" s="5">
        <v>100</v>
      </c>
      <c r="BM281" s="5">
        <v>0</v>
      </c>
      <c r="BN281" s="3">
        <v>56</v>
      </c>
      <c r="BO281" s="3">
        <v>0</v>
      </c>
      <c r="BP281" s="5">
        <v>12041232</v>
      </c>
      <c r="BQ281" s="3" t="s">
        <v>91</v>
      </c>
      <c r="BR281" s="3" t="s">
        <v>74</v>
      </c>
      <c r="BS281" s="3" t="s">
        <v>74</v>
      </c>
      <c r="BT281" s="3" t="s">
        <v>74</v>
      </c>
      <c r="BU281" s="6">
        <v>43083</v>
      </c>
      <c r="BV281" s="3" t="s">
        <v>74</v>
      </c>
    </row>
    <row r="282" spans="1:74" ht="13.5" customHeight="1" x14ac:dyDescent="0.25">
      <c r="A282" s="3">
        <v>329991115</v>
      </c>
      <c r="B282" s="3">
        <v>152</v>
      </c>
      <c r="C282" s="3" t="s">
        <v>1048</v>
      </c>
      <c r="D282" s="3" t="s">
        <v>1049</v>
      </c>
      <c r="E282" s="3" t="s">
        <v>75</v>
      </c>
      <c r="F282" s="3" t="s">
        <v>1050</v>
      </c>
      <c r="G282" s="3" t="s">
        <v>154</v>
      </c>
      <c r="H282" s="3" t="s">
        <v>78</v>
      </c>
      <c r="I282" s="3" t="s">
        <v>74</v>
      </c>
      <c r="J282" s="3" t="s">
        <v>79</v>
      </c>
      <c r="K282" s="3" t="s">
        <v>80</v>
      </c>
      <c r="L282" s="3" t="s">
        <v>273</v>
      </c>
      <c r="M282" s="3" t="s">
        <v>74</v>
      </c>
      <c r="N282" s="3">
        <v>0</v>
      </c>
      <c r="O282" s="3">
        <v>0</v>
      </c>
      <c r="P282" s="4">
        <v>41334</v>
      </c>
      <c r="Q282" s="4">
        <v>42339</v>
      </c>
      <c r="R282" s="6"/>
      <c r="S282" s="6"/>
      <c r="T282" s="3" t="s">
        <v>83</v>
      </c>
      <c r="U282" s="3" t="s">
        <v>132</v>
      </c>
      <c r="V282" s="3" t="s">
        <v>85</v>
      </c>
      <c r="W282" s="3" t="s">
        <v>98</v>
      </c>
      <c r="X282" s="5">
        <v>2300</v>
      </c>
      <c r="Y282" s="5">
        <v>8300</v>
      </c>
      <c r="Z282" s="3">
        <v>2</v>
      </c>
      <c r="AA282" s="3">
        <v>2</v>
      </c>
      <c r="AB282" s="3" t="s">
        <v>74</v>
      </c>
      <c r="AC282" s="3" t="s">
        <v>1051</v>
      </c>
      <c r="AD282" s="3" t="s">
        <v>1052</v>
      </c>
      <c r="AE282" s="3" t="s">
        <v>1053</v>
      </c>
      <c r="AF282" s="3" t="s">
        <v>1053</v>
      </c>
      <c r="AG282" s="3"/>
      <c r="AH282" s="3"/>
      <c r="AI282" s="3"/>
      <c r="AJ282" s="3" t="s">
        <v>1053</v>
      </c>
      <c r="AK282" s="3"/>
      <c r="AL282" s="3" t="s">
        <v>136</v>
      </c>
      <c r="AM282" s="3"/>
      <c r="AN282" s="3"/>
      <c r="AO282" s="3"/>
      <c r="AP282" s="3"/>
      <c r="AQ282" s="3" t="s">
        <v>169</v>
      </c>
      <c r="AR282" s="3">
        <v>2</v>
      </c>
      <c r="AS282" s="3">
        <v>1</v>
      </c>
      <c r="AT282" s="3">
        <v>1</v>
      </c>
      <c r="AU282" s="3">
        <v>3</v>
      </c>
      <c r="AV282" s="5">
        <v>157</v>
      </c>
      <c r="AW282" s="5">
        <v>235.5</v>
      </c>
      <c r="AX282" s="3">
        <v>4</v>
      </c>
      <c r="AY282" s="3">
        <v>4</v>
      </c>
      <c r="AZ282" s="3">
        <v>8</v>
      </c>
      <c r="BA282" s="5">
        <v>2.0073500000000002</v>
      </c>
      <c r="BB282" s="5">
        <v>458755</v>
      </c>
      <c r="BC282" s="5">
        <v>2922.01</v>
      </c>
      <c r="BD282" s="5">
        <v>637183.26</v>
      </c>
      <c r="BE282" s="5">
        <v>4058.5</v>
      </c>
      <c r="BF282" s="5">
        <v>621271.78</v>
      </c>
      <c r="BG282" s="5">
        <v>3957.15</v>
      </c>
      <c r="BH282" s="5">
        <v>608171.42000000004</v>
      </c>
      <c r="BI282" s="5">
        <v>3873.71</v>
      </c>
      <c r="BJ282" s="5">
        <v>717200</v>
      </c>
      <c r="BK282" s="5">
        <v>4568.1499999999996</v>
      </c>
      <c r="BL282" s="5">
        <v>100</v>
      </c>
      <c r="BM282" s="5">
        <v>0</v>
      </c>
      <c r="BN282" s="3">
        <v>4</v>
      </c>
      <c r="BO282" s="3">
        <v>0</v>
      </c>
      <c r="BP282" s="5">
        <v>1835020</v>
      </c>
      <c r="BQ282" s="3" t="s">
        <v>91</v>
      </c>
      <c r="BR282" s="3" t="s">
        <v>74</v>
      </c>
      <c r="BS282" s="3" t="s">
        <v>74</v>
      </c>
      <c r="BT282" s="3" t="s">
        <v>74</v>
      </c>
      <c r="BU282" s="6">
        <v>42783</v>
      </c>
      <c r="BV282" s="3" t="s">
        <v>74</v>
      </c>
    </row>
    <row r="283" spans="1:74" ht="13.5" customHeight="1" x14ac:dyDescent="0.25">
      <c r="A283" s="3">
        <v>37330413</v>
      </c>
      <c r="B283" s="3">
        <v>153</v>
      </c>
      <c r="C283" s="3" t="s">
        <v>1054</v>
      </c>
      <c r="D283" s="3" t="s">
        <v>439</v>
      </c>
      <c r="E283" s="3" t="s">
        <v>75</v>
      </c>
      <c r="F283" s="3" t="s">
        <v>1055</v>
      </c>
      <c r="G283" s="3" t="s">
        <v>154</v>
      </c>
      <c r="H283" s="3" t="s">
        <v>78</v>
      </c>
      <c r="I283" s="3" t="s">
        <v>129</v>
      </c>
      <c r="J283" s="3" t="s">
        <v>79</v>
      </c>
      <c r="K283" s="3" t="s">
        <v>80</v>
      </c>
      <c r="L283" s="3" t="s">
        <v>470</v>
      </c>
      <c r="M283" s="3" t="s">
        <v>74</v>
      </c>
      <c r="N283" s="3">
        <v>0</v>
      </c>
      <c r="O283" s="3">
        <v>0</v>
      </c>
      <c r="P283" s="4">
        <v>41365</v>
      </c>
      <c r="Q283" s="4">
        <v>43800</v>
      </c>
      <c r="R283" s="6"/>
      <c r="S283" s="6"/>
      <c r="T283" s="3" t="s">
        <v>83</v>
      </c>
      <c r="U283" s="3" t="s">
        <v>84</v>
      </c>
      <c r="V283" s="3" t="s">
        <v>85</v>
      </c>
      <c r="W283" s="3" t="s">
        <v>86</v>
      </c>
      <c r="X283" s="5">
        <v>6900</v>
      </c>
      <c r="Y283" s="5"/>
      <c r="Z283" s="3">
        <v>2</v>
      </c>
      <c r="AA283" s="3">
        <v>2</v>
      </c>
      <c r="AB283" s="3" t="s">
        <v>74</v>
      </c>
      <c r="AC283" s="3" t="s">
        <v>1056</v>
      </c>
      <c r="AD283" s="3" t="s">
        <v>186</v>
      </c>
      <c r="AE283" s="3" t="s">
        <v>187</v>
      </c>
      <c r="AF283" s="3" t="s">
        <v>187</v>
      </c>
      <c r="AG283" s="3"/>
      <c r="AH283" s="3"/>
      <c r="AI283" s="3"/>
      <c r="AJ283" s="3" t="s">
        <v>187</v>
      </c>
      <c r="AK283" s="3"/>
      <c r="AL283" s="3" t="s">
        <v>187</v>
      </c>
      <c r="AM283" s="3"/>
      <c r="AN283" s="3"/>
      <c r="AO283" s="3"/>
      <c r="AP283" s="3"/>
      <c r="AQ283" s="3" t="s">
        <v>167</v>
      </c>
      <c r="AR283" s="3">
        <v>3</v>
      </c>
      <c r="AS283" s="3">
        <v>1</v>
      </c>
      <c r="AT283" s="3">
        <v>2</v>
      </c>
      <c r="AU283" s="3">
        <v>2</v>
      </c>
      <c r="AV283" s="5">
        <v>92.78</v>
      </c>
      <c r="AW283" s="5">
        <v>168.23</v>
      </c>
      <c r="AX283" s="3">
        <v>60</v>
      </c>
      <c r="AY283" s="3">
        <v>4</v>
      </c>
      <c r="AZ283" s="3">
        <v>16</v>
      </c>
      <c r="BA283" s="5">
        <v>2.01464</v>
      </c>
      <c r="BB283" s="5">
        <v>346600</v>
      </c>
      <c r="BC283" s="5">
        <v>3735.72</v>
      </c>
      <c r="BD283" s="5">
        <v>477892.3</v>
      </c>
      <c r="BE283" s="5">
        <v>5150.8100000000004</v>
      </c>
      <c r="BF283" s="5">
        <v>468701.98</v>
      </c>
      <c r="BG283" s="5">
        <v>5051.76</v>
      </c>
      <c r="BH283" s="5">
        <v>458679.21</v>
      </c>
      <c r="BI283" s="5">
        <v>4943.7299999999996</v>
      </c>
      <c r="BJ283" s="5">
        <v>547600</v>
      </c>
      <c r="BK283" s="5">
        <v>5902.13</v>
      </c>
      <c r="BL283" s="5">
        <v>61.6666666666667</v>
      </c>
      <c r="BM283" s="5">
        <v>38.3333333333333</v>
      </c>
      <c r="BN283" s="3">
        <v>37</v>
      </c>
      <c r="BO283" s="3">
        <v>23</v>
      </c>
      <c r="BP283" s="5">
        <v>20796000</v>
      </c>
      <c r="BQ283" s="3" t="s">
        <v>91</v>
      </c>
      <c r="BR283" s="3" t="s">
        <v>74</v>
      </c>
      <c r="BS283" s="3" t="s">
        <v>74</v>
      </c>
      <c r="BT283" s="3" t="s">
        <v>74</v>
      </c>
      <c r="BU283" s="6">
        <v>43353</v>
      </c>
      <c r="BV283" s="3" t="s">
        <v>74</v>
      </c>
    </row>
    <row r="284" spans="1:74" ht="13.5" customHeight="1" x14ac:dyDescent="0.25">
      <c r="A284" s="3">
        <v>37330413</v>
      </c>
      <c r="B284" s="3">
        <v>153</v>
      </c>
      <c r="C284" s="3" t="s">
        <v>1054</v>
      </c>
      <c r="D284" s="3" t="s">
        <v>439</v>
      </c>
      <c r="E284" s="3" t="s">
        <v>75</v>
      </c>
      <c r="F284" s="3" t="s">
        <v>1055</v>
      </c>
      <c r="G284" s="3" t="s">
        <v>154</v>
      </c>
      <c r="H284" s="3" t="s">
        <v>78</v>
      </c>
      <c r="I284" s="3" t="s">
        <v>129</v>
      </c>
      <c r="J284" s="3" t="s">
        <v>79</v>
      </c>
      <c r="K284" s="3" t="s">
        <v>80</v>
      </c>
      <c r="L284" s="3" t="s">
        <v>470</v>
      </c>
      <c r="M284" s="3" t="s">
        <v>74</v>
      </c>
      <c r="N284" s="3">
        <v>0</v>
      </c>
      <c r="O284" s="3">
        <v>0</v>
      </c>
      <c r="P284" s="4">
        <v>41365</v>
      </c>
      <c r="Q284" s="4">
        <v>43800</v>
      </c>
      <c r="R284" s="6"/>
      <c r="S284" s="6"/>
      <c r="T284" s="3" t="s">
        <v>83</v>
      </c>
      <c r="U284" s="3" t="s">
        <v>132</v>
      </c>
      <c r="V284" s="3" t="s">
        <v>85</v>
      </c>
      <c r="W284" s="3" t="s">
        <v>86</v>
      </c>
      <c r="X284" s="5">
        <v>6900</v>
      </c>
      <c r="Y284" s="5"/>
      <c r="Z284" s="3">
        <v>2</v>
      </c>
      <c r="AA284" s="3">
        <v>2</v>
      </c>
      <c r="AB284" s="3" t="s">
        <v>74</v>
      </c>
      <c r="AC284" s="3" t="s">
        <v>1056</v>
      </c>
      <c r="AD284" s="3" t="s">
        <v>186</v>
      </c>
      <c r="AE284" s="3" t="s">
        <v>187</v>
      </c>
      <c r="AF284" s="3" t="s">
        <v>187</v>
      </c>
      <c r="AG284" s="3"/>
      <c r="AH284" s="3"/>
      <c r="AI284" s="3"/>
      <c r="AJ284" s="3" t="s">
        <v>187</v>
      </c>
      <c r="AK284" s="3"/>
      <c r="AL284" s="3" t="s">
        <v>187</v>
      </c>
      <c r="AM284" s="3"/>
      <c r="AN284" s="3"/>
      <c r="AO284" s="3"/>
      <c r="AP284" s="3"/>
      <c r="AQ284" s="3" t="s">
        <v>167</v>
      </c>
      <c r="AR284" s="3">
        <v>3</v>
      </c>
      <c r="AS284" s="3">
        <v>3</v>
      </c>
      <c r="AT284" s="3">
        <v>3</v>
      </c>
      <c r="AU284" s="3">
        <v>3</v>
      </c>
      <c r="AV284" s="5">
        <v>125.49</v>
      </c>
      <c r="AW284" s="5">
        <v>223.02</v>
      </c>
      <c r="AX284" s="3">
        <v>60</v>
      </c>
      <c r="AY284" s="3">
        <v>4</v>
      </c>
      <c r="AZ284" s="3">
        <v>16</v>
      </c>
      <c r="BA284" s="5">
        <v>2.01464</v>
      </c>
      <c r="BB284" s="5">
        <v>491500</v>
      </c>
      <c r="BC284" s="5">
        <v>3916.65</v>
      </c>
      <c r="BD284" s="5">
        <v>677680.51</v>
      </c>
      <c r="BE284" s="5">
        <v>5400.28</v>
      </c>
      <c r="BF284" s="5">
        <v>664648.06999999995</v>
      </c>
      <c r="BG284" s="5">
        <v>5296.43</v>
      </c>
      <c r="BH284" s="5">
        <v>650435.18000000005</v>
      </c>
      <c r="BI284" s="5">
        <v>5183.17</v>
      </c>
      <c r="BJ284" s="5">
        <v>751700</v>
      </c>
      <c r="BK284" s="5">
        <v>5990.12</v>
      </c>
      <c r="BL284" s="5">
        <v>56.6666666666667</v>
      </c>
      <c r="BM284" s="5">
        <v>43.3333333333333</v>
      </c>
      <c r="BN284" s="3">
        <v>34</v>
      </c>
      <c r="BO284" s="3">
        <v>26</v>
      </c>
      <c r="BP284" s="5">
        <v>29490000</v>
      </c>
      <c r="BQ284" s="3" t="s">
        <v>91</v>
      </c>
      <c r="BR284" s="3" t="s">
        <v>74</v>
      </c>
      <c r="BS284" s="3" t="s">
        <v>74</v>
      </c>
      <c r="BT284" s="3" t="s">
        <v>74</v>
      </c>
      <c r="BU284" s="6">
        <v>43353</v>
      </c>
      <c r="BV284" s="3" t="s">
        <v>74</v>
      </c>
    </row>
    <row r="285" spans="1:74" ht="13.5" customHeight="1" x14ac:dyDescent="0.25">
      <c r="A285" s="3">
        <v>37330413</v>
      </c>
      <c r="B285" s="3">
        <v>153</v>
      </c>
      <c r="C285" s="3" t="s">
        <v>1054</v>
      </c>
      <c r="D285" s="3" t="s">
        <v>439</v>
      </c>
      <c r="E285" s="3" t="s">
        <v>75</v>
      </c>
      <c r="F285" s="3" t="s">
        <v>1055</v>
      </c>
      <c r="G285" s="3" t="s">
        <v>154</v>
      </c>
      <c r="H285" s="3" t="s">
        <v>78</v>
      </c>
      <c r="I285" s="3" t="s">
        <v>129</v>
      </c>
      <c r="J285" s="3" t="s">
        <v>79</v>
      </c>
      <c r="K285" s="3" t="s">
        <v>80</v>
      </c>
      <c r="L285" s="3" t="s">
        <v>470</v>
      </c>
      <c r="M285" s="3" t="s">
        <v>74</v>
      </c>
      <c r="N285" s="3">
        <v>0</v>
      </c>
      <c r="O285" s="3">
        <v>0</v>
      </c>
      <c r="P285" s="4">
        <v>41365</v>
      </c>
      <c r="Q285" s="4">
        <v>43800</v>
      </c>
      <c r="R285" s="6"/>
      <c r="S285" s="6"/>
      <c r="T285" s="3" t="s">
        <v>83</v>
      </c>
      <c r="U285" s="3" t="s">
        <v>132</v>
      </c>
      <c r="V285" s="3" t="s">
        <v>85</v>
      </c>
      <c r="W285" s="3" t="s">
        <v>86</v>
      </c>
      <c r="X285" s="5">
        <v>6900</v>
      </c>
      <c r="Y285" s="5"/>
      <c r="Z285" s="3">
        <v>2</v>
      </c>
      <c r="AA285" s="3">
        <v>2</v>
      </c>
      <c r="AB285" s="3" t="s">
        <v>74</v>
      </c>
      <c r="AC285" s="3" t="s">
        <v>1056</v>
      </c>
      <c r="AD285" s="3" t="s">
        <v>186</v>
      </c>
      <c r="AE285" s="3" t="s">
        <v>187</v>
      </c>
      <c r="AF285" s="3" t="s">
        <v>187</v>
      </c>
      <c r="AG285" s="3"/>
      <c r="AH285" s="3"/>
      <c r="AI285" s="3"/>
      <c r="AJ285" s="3" t="s">
        <v>187</v>
      </c>
      <c r="AK285" s="3"/>
      <c r="AL285" s="3" t="s">
        <v>187</v>
      </c>
      <c r="AM285" s="3"/>
      <c r="AN285" s="3"/>
      <c r="AO285" s="3"/>
      <c r="AP285" s="3"/>
      <c r="AQ285" s="3" t="s">
        <v>150</v>
      </c>
      <c r="AR285" s="3">
        <v>3</v>
      </c>
      <c r="AS285" s="3">
        <v>1</v>
      </c>
      <c r="AT285" s="3">
        <v>2</v>
      </c>
      <c r="AU285" s="3">
        <v>2</v>
      </c>
      <c r="AV285" s="5">
        <v>122.22</v>
      </c>
      <c r="AW285" s="5">
        <v>189.2</v>
      </c>
      <c r="AX285" s="3">
        <v>2</v>
      </c>
      <c r="AY285" s="3">
        <v>4</v>
      </c>
      <c r="AZ285" s="3">
        <v>16</v>
      </c>
      <c r="BA285" s="5">
        <v>2.01464</v>
      </c>
      <c r="BB285" s="5">
        <v>391200</v>
      </c>
      <c r="BC285" s="5">
        <v>3200.79</v>
      </c>
      <c r="BD285" s="5">
        <v>539386.81000000006</v>
      </c>
      <c r="BE285" s="5">
        <v>4413.25</v>
      </c>
      <c r="BF285" s="5">
        <v>529013.89</v>
      </c>
      <c r="BG285" s="5">
        <v>4328.38</v>
      </c>
      <c r="BH285" s="5">
        <v>517701.41</v>
      </c>
      <c r="BI285" s="5">
        <v>4235.82</v>
      </c>
      <c r="BJ285" s="5">
        <v>526500</v>
      </c>
      <c r="BK285" s="5">
        <v>4307.8100000000004</v>
      </c>
      <c r="BL285" s="5">
        <v>100</v>
      </c>
      <c r="BM285" s="5">
        <v>0</v>
      </c>
      <c r="BN285" s="3">
        <v>2</v>
      </c>
      <c r="BO285" s="3">
        <v>0</v>
      </c>
      <c r="BP285" s="5">
        <v>782400</v>
      </c>
      <c r="BQ285" s="3" t="s">
        <v>91</v>
      </c>
      <c r="BR285" s="3" t="s">
        <v>74</v>
      </c>
      <c r="BS285" s="3" t="s">
        <v>74</v>
      </c>
      <c r="BT285" s="3" t="s">
        <v>74</v>
      </c>
      <c r="BU285" s="6">
        <v>43146</v>
      </c>
      <c r="BV285" s="3" t="s">
        <v>74</v>
      </c>
    </row>
    <row r="286" spans="1:74" ht="13.5" customHeight="1" x14ac:dyDescent="0.25">
      <c r="A286" s="3">
        <v>37330413</v>
      </c>
      <c r="B286" s="3">
        <v>153</v>
      </c>
      <c r="C286" s="3" t="s">
        <v>1054</v>
      </c>
      <c r="D286" s="3" t="s">
        <v>439</v>
      </c>
      <c r="E286" s="3" t="s">
        <v>75</v>
      </c>
      <c r="F286" s="3" t="s">
        <v>1055</v>
      </c>
      <c r="G286" s="3" t="s">
        <v>154</v>
      </c>
      <c r="H286" s="3" t="s">
        <v>78</v>
      </c>
      <c r="I286" s="3" t="s">
        <v>129</v>
      </c>
      <c r="J286" s="3" t="s">
        <v>79</v>
      </c>
      <c r="K286" s="3" t="s">
        <v>80</v>
      </c>
      <c r="L286" s="3" t="s">
        <v>470</v>
      </c>
      <c r="M286" s="3" t="s">
        <v>74</v>
      </c>
      <c r="N286" s="3">
        <v>0</v>
      </c>
      <c r="O286" s="3">
        <v>0</v>
      </c>
      <c r="P286" s="4">
        <v>41365</v>
      </c>
      <c r="Q286" s="4">
        <v>43800</v>
      </c>
      <c r="R286" s="6"/>
      <c r="S286" s="6"/>
      <c r="T286" s="3" t="s">
        <v>83</v>
      </c>
      <c r="U286" s="3" t="s">
        <v>132</v>
      </c>
      <c r="V286" s="3" t="s">
        <v>85</v>
      </c>
      <c r="W286" s="3" t="s">
        <v>86</v>
      </c>
      <c r="X286" s="5">
        <v>6900</v>
      </c>
      <c r="Y286" s="5"/>
      <c r="Z286" s="3">
        <v>2</v>
      </c>
      <c r="AA286" s="3">
        <v>2</v>
      </c>
      <c r="AB286" s="3" t="s">
        <v>74</v>
      </c>
      <c r="AC286" s="3" t="s">
        <v>1056</v>
      </c>
      <c r="AD286" s="3" t="s">
        <v>186</v>
      </c>
      <c r="AE286" s="3" t="s">
        <v>187</v>
      </c>
      <c r="AF286" s="3" t="s">
        <v>187</v>
      </c>
      <c r="AG286" s="3"/>
      <c r="AH286" s="3"/>
      <c r="AI286" s="3"/>
      <c r="AJ286" s="3" t="s">
        <v>187</v>
      </c>
      <c r="AK286" s="3"/>
      <c r="AL286" s="3" t="s">
        <v>187</v>
      </c>
      <c r="AM286" s="3"/>
      <c r="AN286" s="3"/>
      <c r="AO286" s="3"/>
      <c r="AP286" s="3"/>
      <c r="AQ286" s="3" t="s">
        <v>150</v>
      </c>
      <c r="AR286" s="3">
        <v>3</v>
      </c>
      <c r="AS286" s="3">
        <v>1</v>
      </c>
      <c r="AT286" s="3">
        <v>2</v>
      </c>
      <c r="AU286" s="3">
        <v>2</v>
      </c>
      <c r="AV286" s="5">
        <v>127.92</v>
      </c>
      <c r="AW286" s="5">
        <v>198.23</v>
      </c>
      <c r="AX286" s="3">
        <v>2</v>
      </c>
      <c r="AY286" s="3">
        <v>4</v>
      </c>
      <c r="AZ286" s="3">
        <v>16</v>
      </c>
      <c r="BA286" s="5">
        <v>2.01464</v>
      </c>
      <c r="BB286" s="5">
        <v>404100</v>
      </c>
      <c r="BC286" s="5">
        <v>3159.01</v>
      </c>
      <c r="BD286" s="5">
        <v>557173.34</v>
      </c>
      <c r="BE286" s="5">
        <v>4355.6499999999996</v>
      </c>
      <c r="BF286" s="5">
        <v>546458.36</v>
      </c>
      <c r="BG286" s="5">
        <v>4271.88</v>
      </c>
      <c r="BH286" s="5">
        <v>534772.85</v>
      </c>
      <c r="BI286" s="5">
        <v>4180.53</v>
      </c>
      <c r="BJ286" s="5">
        <v>536900</v>
      </c>
      <c r="BK286" s="5">
        <v>4197.1499999999996</v>
      </c>
      <c r="BL286" s="5">
        <v>100</v>
      </c>
      <c r="BM286" s="5">
        <v>0</v>
      </c>
      <c r="BN286" s="3">
        <v>2</v>
      </c>
      <c r="BO286" s="3">
        <v>0</v>
      </c>
      <c r="BP286" s="5">
        <v>808200</v>
      </c>
      <c r="BQ286" s="3" t="s">
        <v>91</v>
      </c>
      <c r="BR286" s="3" t="s">
        <v>74</v>
      </c>
      <c r="BS286" s="3" t="s">
        <v>74</v>
      </c>
      <c r="BT286" s="3" t="s">
        <v>74</v>
      </c>
      <c r="BU286" s="6">
        <v>43146</v>
      </c>
      <c r="BV286" s="3" t="s">
        <v>74</v>
      </c>
    </row>
    <row r="287" spans="1:74" ht="13.5" customHeight="1" x14ac:dyDescent="0.25">
      <c r="A287" s="3">
        <v>37330413</v>
      </c>
      <c r="B287" s="3">
        <v>153</v>
      </c>
      <c r="C287" s="3" t="s">
        <v>1054</v>
      </c>
      <c r="D287" s="3" t="s">
        <v>439</v>
      </c>
      <c r="E287" s="3" t="s">
        <v>75</v>
      </c>
      <c r="F287" s="3" t="s">
        <v>1055</v>
      </c>
      <c r="G287" s="3" t="s">
        <v>154</v>
      </c>
      <c r="H287" s="3" t="s">
        <v>78</v>
      </c>
      <c r="I287" s="3" t="s">
        <v>129</v>
      </c>
      <c r="J287" s="3" t="s">
        <v>79</v>
      </c>
      <c r="K287" s="3" t="s">
        <v>80</v>
      </c>
      <c r="L287" s="3" t="s">
        <v>470</v>
      </c>
      <c r="M287" s="3" t="s">
        <v>74</v>
      </c>
      <c r="N287" s="3">
        <v>0</v>
      </c>
      <c r="O287" s="3">
        <v>0</v>
      </c>
      <c r="P287" s="4">
        <v>41365</v>
      </c>
      <c r="Q287" s="4">
        <v>43800</v>
      </c>
      <c r="R287" s="6"/>
      <c r="S287" s="6"/>
      <c r="T287" s="3" t="s">
        <v>83</v>
      </c>
      <c r="U287" s="3" t="s">
        <v>276</v>
      </c>
      <c r="V287" s="3" t="s">
        <v>85</v>
      </c>
      <c r="W287" s="3" t="s">
        <v>86</v>
      </c>
      <c r="X287" s="5">
        <v>6900</v>
      </c>
      <c r="Y287" s="5"/>
      <c r="Z287" s="3">
        <v>2</v>
      </c>
      <c r="AA287" s="3">
        <v>2</v>
      </c>
      <c r="AB287" s="3" t="s">
        <v>74</v>
      </c>
      <c r="AC287" s="3" t="s">
        <v>1056</v>
      </c>
      <c r="AD287" s="3" t="s">
        <v>186</v>
      </c>
      <c r="AE287" s="3" t="s">
        <v>187</v>
      </c>
      <c r="AF287" s="3" t="s">
        <v>187</v>
      </c>
      <c r="AG287" s="3"/>
      <c r="AH287" s="3"/>
      <c r="AI287" s="3"/>
      <c r="AJ287" s="3" t="s">
        <v>187</v>
      </c>
      <c r="AK287" s="3"/>
      <c r="AL287" s="3" t="s">
        <v>187</v>
      </c>
      <c r="AM287" s="3"/>
      <c r="AN287" s="3"/>
      <c r="AO287" s="3"/>
      <c r="AP287" s="3"/>
      <c r="AQ287" s="3" t="s">
        <v>150</v>
      </c>
      <c r="AR287" s="3">
        <v>3</v>
      </c>
      <c r="AS287" s="3">
        <v>1</v>
      </c>
      <c r="AT287" s="3">
        <v>2</v>
      </c>
      <c r="AU287" s="3">
        <v>2</v>
      </c>
      <c r="AV287" s="5">
        <v>159.63</v>
      </c>
      <c r="AW287" s="5">
        <v>220.02</v>
      </c>
      <c r="AX287" s="3">
        <v>2</v>
      </c>
      <c r="AY287" s="3">
        <v>4</v>
      </c>
      <c r="AZ287" s="3">
        <v>16</v>
      </c>
      <c r="BA287" s="5">
        <v>2.01464</v>
      </c>
      <c r="BB287" s="5">
        <v>553600</v>
      </c>
      <c r="BC287" s="5">
        <v>3468.02</v>
      </c>
      <c r="BD287" s="5">
        <v>763304.03</v>
      </c>
      <c r="BE287" s="5">
        <v>4781.71</v>
      </c>
      <c r="BF287" s="5">
        <v>748624.97</v>
      </c>
      <c r="BG287" s="5">
        <v>4689.75</v>
      </c>
      <c r="BH287" s="5">
        <v>732616.31</v>
      </c>
      <c r="BI287" s="5">
        <v>4589.47</v>
      </c>
      <c r="BJ287" s="5">
        <v>713100</v>
      </c>
      <c r="BK287" s="5">
        <v>4467.21</v>
      </c>
      <c r="BL287" s="5">
        <v>100</v>
      </c>
      <c r="BM287" s="5">
        <v>0</v>
      </c>
      <c r="BN287" s="3">
        <v>2</v>
      </c>
      <c r="BO287" s="3">
        <v>0</v>
      </c>
      <c r="BP287" s="5">
        <v>1107200</v>
      </c>
      <c r="BQ287" s="3" t="s">
        <v>91</v>
      </c>
      <c r="BR287" s="3" t="s">
        <v>74</v>
      </c>
      <c r="BS287" s="3" t="s">
        <v>74</v>
      </c>
      <c r="BT287" s="3" t="s">
        <v>74</v>
      </c>
      <c r="BU287" s="6">
        <v>43146</v>
      </c>
      <c r="BV287" s="3" t="s">
        <v>74</v>
      </c>
    </row>
    <row r="288" spans="1:74" ht="13.5" customHeight="1" x14ac:dyDescent="0.25">
      <c r="A288" s="3">
        <v>37330413</v>
      </c>
      <c r="B288" s="3">
        <v>153</v>
      </c>
      <c r="C288" s="3" t="s">
        <v>1054</v>
      </c>
      <c r="D288" s="3" t="s">
        <v>439</v>
      </c>
      <c r="E288" s="3" t="s">
        <v>75</v>
      </c>
      <c r="F288" s="3" t="s">
        <v>1055</v>
      </c>
      <c r="G288" s="3" t="s">
        <v>154</v>
      </c>
      <c r="H288" s="3" t="s">
        <v>78</v>
      </c>
      <c r="I288" s="3" t="s">
        <v>129</v>
      </c>
      <c r="J288" s="3" t="s">
        <v>79</v>
      </c>
      <c r="K288" s="3" t="s">
        <v>80</v>
      </c>
      <c r="L288" s="3" t="s">
        <v>470</v>
      </c>
      <c r="M288" s="3" t="s">
        <v>74</v>
      </c>
      <c r="N288" s="3">
        <v>0</v>
      </c>
      <c r="O288" s="3">
        <v>0</v>
      </c>
      <c r="P288" s="4">
        <v>41365</v>
      </c>
      <c r="Q288" s="4">
        <v>43800</v>
      </c>
      <c r="R288" s="6"/>
      <c r="S288" s="6"/>
      <c r="T288" s="3" t="s">
        <v>83</v>
      </c>
      <c r="U288" s="3" t="s">
        <v>276</v>
      </c>
      <c r="V288" s="3" t="s">
        <v>85</v>
      </c>
      <c r="W288" s="3" t="s">
        <v>86</v>
      </c>
      <c r="X288" s="5">
        <v>6900</v>
      </c>
      <c r="Y288" s="5"/>
      <c r="Z288" s="3">
        <v>2</v>
      </c>
      <c r="AA288" s="3">
        <v>2</v>
      </c>
      <c r="AB288" s="3" t="s">
        <v>74</v>
      </c>
      <c r="AC288" s="3" t="s">
        <v>1056</v>
      </c>
      <c r="AD288" s="3" t="s">
        <v>186</v>
      </c>
      <c r="AE288" s="3" t="s">
        <v>187</v>
      </c>
      <c r="AF288" s="3" t="s">
        <v>187</v>
      </c>
      <c r="AG288" s="3"/>
      <c r="AH288" s="3"/>
      <c r="AI288" s="3"/>
      <c r="AJ288" s="3" t="s">
        <v>187</v>
      </c>
      <c r="AK288" s="3"/>
      <c r="AL288" s="3" t="s">
        <v>187</v>
      </c>
      <c r="AM288" s="3"/>
      <c r="AN288" s="3"/>
      <c r="AO288" s="3"/>
      <c r="AP288" s="3"/>
      <c r="AQ288" s="3" t="s">
        <v>150</v>
      </c>
      <c r="AR288" s="3">
        <v>3</v>
      </c>
      <c r="AS288" s="3">
        <v>1</v>
      </c>
      <c r="AT288" s="3">
        <v>2</v>
      </c>
      <c r="AU288" s="3">
        <v>2</v>
      </c>
      <c r="AV288" s="5">
        <v>165.32</v>
      </c>
      <c r="AW288" s="5">
        <v>231.23</v>
      </c>
      <c r="AX288" s="3">
        <v>2</v>
      </c>
      <c r="AY288" s="3">
        <v>4</v>
      </c>
      <c r="AZ288" s="3">
        <v>16</v>
      </c>
      <c r="BA288" s="5">
        <v>2.01464</v>
      </c>
      <c r="BB288" s="5">
        <v>558600</v>
      </c>
      <c r="BC288" s="5">
        <v>3378.9</v>
      </c>
      <c r="BD288" s="5">
        <v>770198.04</v>
      </c>
      <c r="BE288" s="5">
        <v>4658.83</v>
      </c>
      <c r="BF288" s="5">
        <v>755386.39</v>
      </c>
      <c r="BG288" s="5">
        <v>4569.24</v>
      </c>
      <c r="BH288" s="5">
        <v>739233.15</v>
      </c>
      <c r="BI288" s="5">
        <v>4471.53</v>
      </c>
      <c r="BJ288" s="5">
        <v>714000</v>
      </c>
      <c r="BK288" s="5">
        <v>4318.8999999999996</v>
      </c>
      <c r="BL288" s="5">
        <v>100</v>
      </c>
      <c r="BM288" s="5">
        <v>0</v>
      </c>
      <c r="BN288" s="3">
        <v>2</v>
      </c>
      <c r="BO288" s="3">
        <v>0</v>
      </c>
      <c r="BP288" s="5">
        <v>1117200</v>
      </c>
      <c r="BQ288" s="3" t="s">
        <v>91</v>
      </c>
      <c r="BR288" s="3" t="s">
        <v>74</v>
      </c>
      <c r="BS288" s="3" t="s">
        <v>74</v>
      </c>
      <c r="BT288" s="3" t="s">
        <v>74</v>
      </c>
      <c r="BU288" s="6">
        <v>43146</v>
      </c>
      <c r="BV288" s="3" t="s">
        <v>74</v>
      </c>
    </row>
    <row r="289" spans="1:74" ht="13.5" customHeight="1" x14ac:dyDescent="0.25">
      <c r="A289" s="3">
        <v>3630512</v>
      </c>
      <c r="B289" s="3">
        <v>154</v>
      </c>
      <c r="C289" s="3" t="s">
        <v>1057</v>
      </c>
      <c r="D289" s="3" t="s">
        <v>1058</v>
      </c>
      <c r="E289" s="3" t="s">
        <v>75</v>
      </c>
      <c r="F289" s="3" t="s">
        <v>1059</v>
      </c>
      <c r="G289" s="3" t="s">
        <v>427</v>
      </c>
      <c r="H289" s="3" t="s">
        <v>78</v>
      </c>
      <c r="I289" s="3" t="s">
        <v>129</v>
      </c>
      <c r="J289" s="3" t="s">
        <v>79</v>
      </c>
      <c r="K289" s="3" t="s">
        <v>80</v>
      </c>
      <c r="L289" s="3" t="s">
        <v>1060</v>
      </c>
      <c r="M289" s="3" t="s">
        <v>74</v>
      </c>
      <c r="N289" s="3">
        <v>0</v>
      </c>
      <c r="O289" s="3">
        <v>0</v>
      </c>
      <c r="P289" s="4">
        <v>41395</v>
      </c>
      <c r="Q289" s="4">
        <v>42125</v>
      </c>
      <c r="R289" s="6"/>
      <c r="S289" s="6"/>
      <c r="T289" s="3" t="s">
        <v>83</v>
      </c>
      <c r="U289" s="3" t="s">
        <v>93</v>
      </c>
      <c r="V289" s="3" t="s">
        <v>85</v>
      </c>
      <c r="W289" s="3" t="s">
        <v>98</v>
      </c>
      <c r="X289" s="5">
        <v>30810.38</v>
      </c>
      <c r="Y289" s="5"/>
      <c r="Z289" s="3">
        <v>27</v>
      </c>
      <c r="AA289" s="3">
        <v>0</v>
      </c>
      <c r="AB289" s="3" t="s">
        <v>74</v>
      </c>
      <c r="AC289" s="3" t="s">
        <v>1061</v>
      </c>
      <c r="AD289" s="3" t="s">
        <v>221</v>
      </c>
      <c r="AE289" s="3" t="s">
        <v>222</v>
      </c>
      <c r="AF289" s="3" t="s">
        <v>222</v>
      </c>
      <c r="AG289" s="3"/>
      <c r="AH289" s="3"/>
      <c r="AI289" s="3"/>
      <c r="AJ289" s="3" t="s">
        <v>222</v>
      </c>
      <c r="AK289" s="3"/>
      <c r="AL289" s="3" t="s">
        <v>222</v>
      </c>
      <c r="AM289" s="3"/>
      <c r="AN289" s="3"/>
      <c r="AO289" s="3"/>
      <c r="AP289" s="3"/>
      <c r="AQ289" s="3" t="s">
        <v>90</v>
      </c>
      <c r="AR289" s="3">
        <v>2</v>
      </c>
      <c r="AS289" s="3">
        <v>0</v>
      </c>
      <c r="AT289" s="3">
        <v>1</v>
      </c>
      <c r="AU289" s="3">
        <v>2</v>
      </c>
      <c r="AV289" s="5">
        <v>48</v>
      </c>
      <c r="AW289" s="5">
        <v>72</v>
      </c>
      <c r="AX289" s="3">
        <v>140</v>
      </c>
      <c r="AY289" s="3">
        <v>2</v>
      </c>
      <c r="AZ289" s="3">
        <v>4</v>
      </c>
      <c r="BA289" s="5">
        <v>2.03484</v>
      </c>
      <c r="BB289" s="5">
        <v>129000</v>
      </c>
      <c r="BC289" s="5">
        <v>2687.5</v>
      </c>
      <c r="BD289" s="5">
        <v>173948.84</v>
      </c>
      <c r="BE289" s="5">
        <v>3623.93</v>
      </c>
      <c r="BF289" s="5">
        <v>174436.64</v>
      </c>
      <c r="BG289" s="5">
        <v>3634.1</v>
      </c>
      <c r="BH289" s="5">
        <v>163458.67000000001</v>
      </c>
      <c r="BI289" s="5">
        <v>3405.39</v>
      </c>
      <c r="BJ289" s="5">
        <v>179000</v>
      </c>
      <c r="BK289" s="5">
        <v>3729.17</v>
      </c>
      <c r="BL289" s="5">
        <v>100</v>
      </c>
      <c r="BM289" s="5">
        <v>0</v>
      </c>
      <c r="BN289" s="3">
        <v>140</v>
      </c>
      <c r="BO289" s="3">
        <v>0</v>
      </c>
      <c r="BP289" s="5">
        <v>18060000</v>
      </c>
      <c r="BQ289" s="3" t="s">
        <v>91</v>
      </c>
      <c r="BR289" s="3" t="s">
        <v>74</v>
      </c>
      <c r="BS289" s="3" t="s">
        <v>74</v>
      </c>
      <c r="BT289" s="3" t="s">
        <v>74</v>
      </c>
      <c r="BU289" s="6">
        <v>42360</v>
      </c>
      <c r="BV289" s="3" t="s">
        <v>74</v>
      </c>
    </row>
    <row r="290" spans="1:74" ht="13.5" customHeight="1" x14ac:dyDescent="0.25">
      <c r="A290" s="3">
        <v>3630512</v>
      </c>
      <c r="B290" s="3">
        <v>154</v>
      </c>
      <c r="C290" s="3" t="s">
        <v>1057</v>
      </c>
      <c r="D290" s="3" t="s">
        <v>1058</v>
      </c>
      <c r="E290" s="3" t="s">
        <v>75</v>
      </c>
      <c r="F290" s="3" t="s">
        <v>1059</v>
      </c>
      <c r="G290" s="3" t="s">
        <v>427</v>
      </c>
      <c r="H290" s="3" t="s">
        <v>78</v>
      </c>
      <c r="I290" s="3" t="s">
        <v>129</v>
      </c>
      <c r="J290" s="3" t="s">
        <v>79</v>
      </c>
      <c r="K290" s="3" t="s">
        <v>80</v>
      </c>
      <c r="L290" s="3" t="s">
        <v>1060</v>
      </c>
      <c r="M290" s="3" t="s">
        <v>74</v>
      </c>
      <c r="N290" s="3">
        <v>0</v>
      </c>
      <c r="O290" s="3">
        <v>0</v>
      </c>
      <c r="P290" s="4">
        <v>41395</v>
      </c>
      <c r="Q290" s="4">
        <v>42125</v>
      </c>
      <c r="R290" s="6"/>
      <c r="S290" s="6"/>
      <c r="T290" s="3" t="s">
        <v>83</v>
      </c>
      <c r="U290" s="3" t="s">
        <v>93</v>
      </c>
      <c r="V290" s="3" t="s">
        <v>85</v>
      </c>
      <c r="W290" s="3" t="s">
        <v>98</v>
      </c>
      <c r="X290" s="5">
        <v>30810.38</v>
      </c>
      <c r="Y290" s="5"/>
      <c r="Z290" s="3">
        <v>27</v>
      </c>
      <c r="AA290" s="3">
        <v>0</v>
      </c>
      <c r="AB290" s="3" t="s">
        <v>74</v>
      </c>
      <c r="AC290" s="3" t="s">
        <v>1061</v>
      </c>
      <c r="AD290" s="3" t="s">
        <v>221</v>
      </c>
      <c r="AE290" s="3" t="s">
        <v>222</v>
      </c>
      <c r="AF290" s="3" t="s">
        <v>222</v>
      </c>
      <c r="AG290" s="3"/>
      <c r="AH290" s="3"/>
      <c r="AI290" s="3"/>
      <c r="AJ290" s="3" t="s">
        <v>222</v>
      </c>
      <c r="AK290" s="3"/>
      <c r="AL290" s="3" t="s">
        <v>222</v>
      </c>
      <c r="AM290" s="3"/>
      <c r="AN290" s="3"/>
      <c r="AO290" s="3"/>
      <c r="AP290" s="3"/>
      <c r="AQ290" s="3" t="s">
        <v>125</v>
      </c>
      <c r="AR290" s="3">
        <v>1</v>
      </c>
      <c r="AS290" s="3">
        <v>0</v>
      </c>
      <c r="AT290" s="3">
        <v>1</v>
      </c>
      <c r="AU290" s="3">
        <v>1</v>
      </c>
      <c r="AV290" s="5">
        <v>39</v>
      </c>
      <c r="AW290" s="5">
        <v>58.5</v>
      </c>
      <c r="AX290" s="3">
        <v>130</v>
      </c>
      <c r="AY290" s="3">
        <v>2</v>
      </c>
      <c r="AZ290" s="3">
        <v>4</v>
      </c>
      <c r="BA290" s="5">
        <v>2.03484</v>
      </c>
      <c r="BB290" s="5">
        <v>104812</v>
      </c>
      <c r="BC290" s="5">
        <v>2687.49</v>
      </c>
      <c r="BD290" s="5">
        <v>141332.76</v>
      </c>
      <c r="BE290" s="5">
        <v>3623.92</v>
      </c>
      <c r="BF290" s="5">
        <v>141729.09</v>
      </c>
      <c r="BG290" s="5">
        <v>3634.08</v>
      </c>
      <c r="BH290" s="5">
        <v>132809.53</v>
      </c>
      <c r="BI290" s="5">
        <v>3405.38</v>
      </c>
      <c r="BJ290" s="5">
        <v>133000</v>
      </c>
      <c r="BK290" s="5">
        <v>3410.26</v>
      </c>
      <c r="BL290" s="5">
        <v>100</v>
      </c>
      <c r="BM290" s="5">
        <v>0</v>
      </c>
      <c r="BN290" s="3">
        <v>130</v>
      </c>
      <c r="BO290" s="3">
        <v>0</v>
      </c>
      <c r="BP290" s="5">
        <v>13625560</v>
      </c>
      <c r="BQ290" s="3" t="s">
        <v>91</v>
      </c>
      <c r="BR290" s="3" t="s">
        <v>74</v>
      </c>
      <c r="BS290" s="3" t="s">
        <v>74</v>
      </c>
      <c r="BT290" s="3" t="s">
        <v>74</v>
      </c>
      <c r="BU290" s="6">
        <v>42306</v>
      </c>
      <c r="BV290" s="3" t="s">
        <v>74</v>
      </c>
    </row>
    <row r="291" spans="1:74" ht="13.5" customHeight="1" x14ac:dyDescent="0.25">
      <c r="A291" s="3">
        <v>32269218</v>
      </c>
      <c r="B291" s="3">
        <v>155</v>
      </c>
      <c r="C291" s="3" t="s">
        <v>1062</v>
      </c>
      <c r="D291" s="3" t="s">
        <v>1063</v>
      </c>
      <c r="E291" s="3" t="s">
        <v>75</v>
      </c>
      <c r="F291" s="3" t="s">
        <v>1064</v>
      </c>
      <c r="G291" s="3" t="s">
        <v>1065</v>
      </c>
      <c r="H291" s="3" t="s">
        <v>78</v>
      </c>
      <c r="I291" s="3" t="s">
        <v>74</v>
      </c>
      <c r="J291" s="3" t="s">
        <v>79</v>
      </c>
      <c r="K291" s="3" t="s">
        <v>80</v>
      </c>
      <c r="L291" s="3" t="s">
        <v>1066</v>
      </c>
      <c r="M291" s="3" t="s">
        <v>119</v>
      </c>
      <c r="N291" s="3">
        <v>0</v>
      </c>
      <c r="O291" s="3">
        <v>0</v>
      </c>
      <c r="P291" s="4">
        <v>43160</v>
      </c>
      <c r="Q291" s="4">
        <v>43586</v>
      </c>
      <c r="R291" s="6"/>
      <c r="S291" s="6"/>
      <c r="T291" s="3" t="s">
        <v>83</v>
      </c>
      <c r="U291" s="3" t="s">
        <v>93</v>
      </c>
      <c r="V291" s="3" t="s">
        <v>120</v>
      </c>
      <c r="W291" s="3" t="s">
        <v>184</v>
      </c>
      <c r="X291" s="5">
        <v>20000</v>
      </c>
      <c r="Y291" s="5"/>
      <c r="Z291" s="3">
        <v>15</v>
      </c>
      <c r="AA291" s="3">
        <v>0</v>
      </c>
      <c r="AB291" s="3" t="s">
        <v>74</v>
      </c>
      <c r="AC291" s="3" t="s">
        <v>1067</v>
      </c>
      <c r="AD291" s="3" t="s">
        <v>221</v>
      </c>
      <c r="AE291" s="3" t="s">
        <v>222</v>
      </c>
      <c r="AF291" s="3" t="s">
        <v>222</v>
      </c>
      <c r="AG291" s="3"/>
      <c r="AH291" s="3"/>
      <c r="AI291" s="3"/>
      <c r="AJ291" s="3" t="s">
        <v>222</v>
      </c>
      <c r="AK291" s="3"/>
      <c r="AL291" s="3" t="s">
        <v>306</v>
      </c>
      <c r="AM291" s="3"/>
      <c r="AN291" s="3"/>
      <c r="AO291" s="3"/>
      <c r="AP291" s="3"/>
      <c r="AQ291" s="3" t="s">
        <v>150</v>
      </c>
      <c r="AR291" s="3">
        <v>1</v>
      </c>
      <c r="AS291" s="3">
        <v>0</v>
      </c>
      <c r="AT291" s="3">
        <v>1</v>
      </c>
      <c r="AU291" s="3">
        <v>1</v>
      </c>
      <c r="AV291" s="5">
        <v>47</v>
      </c>
      <c r="AW291" s="5">
        <v>70.5</v>
      </c>
      <c r="AX291" s="3">
        <v>15</v>
      </c>
      <c r="AY291" s="3">
        <v>4</v>
      </c>
      <c r="AZ291" s="3">
        <v>3</v>
      </c>
      <c r="BA291" s="5">
        <v>3.27861</v>
      </c>
      <c r="BB291" s="5">
        <v>125000</v>
      </c>
      <c r="BC291" s="5">
        <v>2659.57</v>
      </c>
      <c r="BD291" s="5">
        <v>127648.78</v>
      </c>
      <c r="BE291" s="5">
        <v>2715.93</v>
      </c>
      <c r="BF291" s="5">
        <v>130482.2</v>
      </c>
      <c r="BG291" s="5">
        <v>2776.21</v>
      </c>
      <c r="BH291" s="5">
        <v>127202.95</v>
      </c>
      <c r="BI291" s="5">
        <v>2706.44</v>
      </c>
      <c r="BJ291" s="5">
        <v>135000</v>
      </c>
      <c r="BK291" s="5">
        <v>2872.34</v>
      </c>
      <c r="BL291" s="5">
        <v>100</v>
      </c>
      <c r="BM291" s="5">
        <v>0</v>
      </c>
      <c r="BN291" s="3">
        <v>15</v>
      </c>
      <c r="BO291" s="3">
        <v>0</v>
      </c>
      <c r="BP291" s="5">
        <v>1875000</v>
      </c>
      <c r="BQ291" s="3" t="s">
        <v>91</v>
      </c>
      <c r="BR291" s="3" t="s">
        <v>74</v>
      </c>
      <c r="BS291" s="3" t="s">
        <v>74</v>
      </c>
      <c r="BT291" s="3" t="s">
        <v>74</v>
      </c>
      <c r="BU291" s="6">
        <v>43364</v>
      </c>
      <c r="BV291" s="3" t="s">
        <v>645</v>
      </c>
    </row>
    <row r="292" spans="1:74" ht="13.5" customHeight="1" x14ac:dyDescent="0.25">
      <c r="A292" s="3">
        <v>32269218</v>
      </c>
      <c r="B292" s="3">
        <v>155</v>
      </c>
      <c r="C292" s="3" t="s">
        <v>1062</v>
      </c>
      <c r="D292" s="3" t="s">
        <v>1063</v>
      </c>
      <c r="E292" s="3" t="s">
        <v>75</v>
      </c>
      <c r="F292" s="3" t="s">
        <v>1064</v>
      </c>
      <c r="G292" s="3" t="s">
        <v>1065</v>
      </c>
      <c r="H292" s="3" t="s">
        <v>78</v>
      </c>
      <c r="I292" s="3" t="s">
        <v>74</v>
      </c>
      <c r="J292" s="3" t="s">
        <v>79</v>
      </c>
      <c r="K292" s="3" t="s">
        <v>80</v>
      </c>
      <c r="L292" s="3" t="s">
        <v>1066</v>
      </c>
      <c r="M292" s="3" t="s">
        <v>119</v>
      </c>
      <c r="N292" s="3">
        <v>0</v>
      </c>
      <c r="O292" s="3">
        <v>0</v>
      </c>
      <c r="P292" s="4">
        <v>43160</v>
      </c>
      <c r="Q292" s="4">
        <v>43586</v>
      </c>
      <c r="R292" s="6"/>
      <c r="S292" s="6"/>
      <c r="T292" s="3" t="s">
        <v>83</v>
      </c>
      <c r="U292" s="3" t="s">
        <v>93</v>
      </c>
      <c r="V292" s="3" t="s">
        <v>120</v>
      </c>
      <c r="W292" s="3" t="s">
        <v>184</v>
      </c>
      <c r="X292" s="5">
        <v>20000</v>
      </c>
      <c r="Y292" s="5"/>
      <c r="Z292" s="3">
        <v>15</v>
      </c>
      <c r="AA292" s="3">
        <v>0</v>
      </c>
      <c r="AB292" s="3" t="s">
        <v>74</v>
      </c>
      <c r="AC292" s="3" t="s">
        <v>1067</v>
      </c>
      <c r="AD292" s="3" t="s">
        <v>221</v>
      </c>
      <c r="AE292" s="3" t="s">
        <v>222</v>
      </c>
      <c r="AF292" s="3" t="s">
        <v>222</v>
      </c>
      <c r="AG292" s="3"/>
      <c r="AH292" s="3"/>
      <c r="AI292" s="3"/>
      <c r="AJ292" s="3" t="s">
        <v>222</v>
      </c>
      <c r="AK292" s="3"/>
      <c r="AL292" s="3" t="s">
        <v>306</v>
      </c>
      <c r="AM292" s="3"/>
      <c r="AN292" s="3"/>
      <c r="AO292" s="3"/>
      <c r="AP292" s="3"/>
      <c r="AQ292" s="3" t="s">
        <v>90</v>
      </c>
      <c r="AR292" s="3">
        <v>2</v>
      </c>
      <c r="AS292" s="3">
        <v>0</v>
      </c>
      <c r="AT292" s="3">
        <v>1</v>
      </c>
      <c r="AU292" s="3">
        <v>1</v>
      </c>
      <c r="AV292" s="5">
        <v>47</v>
      </c>
      <c r="AW292" s="5">
        <v>70.5</v>
      </c>
      <c r="AX292" s="3">
        <v>225</v>
      </c>
      <c r="AY292" s="3">
        <v>4</v>
      </c>
      <c r="AZ292" s="3">
        <v>3</v>
      </c>
      <c r="BA292" s="5">
        <v>3.27861</v>
      </c>
      <c r="BB292" s="5">
        <v>155000</v>
      </c>
      <c r="BC292" s="5">
        <v>3297.87</v>
      </c>
      <c r="BD292" s="5">
        <v>158284.49</v>
      </c>
      <c r="BE292" s="5">
        <v>3367.75</v>
      </c>
      <c r="BF292" s="5">
        <v>161797.93</v>
      </c>
      <c r="BG292" s="5">
        <v>3442.51</v>
      </c>
      <c r="BH292" s="5">
        <v>157731.66</v>
      </c>
      <c r="BI292" s="5">
        <v>3355.99</v>
      </c>
      <c r="BJ292" s="5">
        <v>158000</v>
      </c>
      <c r="BK292" s="5">
        <v>3361.7</v>
      </c>
      <c r="BL292" s="5">
        <v>46.6666666666667</v>
      </c>
      <c r="BM292" s="5">
        <v>53.3333333333333</v>
      </c>
      <c r="BN292" s="3">
        <v>105</v>
      </c>
      <c r="BO292" s="3">
        <v>120</v>
      </c>
      <c r="BP292" s="5">
        <v>34875000</v>
      </c>
      <c r="BQ292" s="3" t="s">
        <v>91</v>
      </c>
      <c r="BR292" s="3" t="s">
        <v>74</v>
      </c>
      <c r="BS292" s="3" t="s">
        <v>74</v>
      </c>
      <c r="BT292" s="3" t="s">
        <v>74</v>
      </c>
      <c r="BU292" s="6">
        <v>43364</v>
      </c>
      <c r="BV292" s="3" t="s">
        <v>74</v>
      </c>
    </row>
    <row r="293" spans="1:74" ht="13.5" customHeight="1" x14ac:dyDescent="0.25">
      <c r="A293" s="3">
        <v>3484515</v>
      </c>
      <c r="B293" s="3">
        <v>156</v>
      </c>
      <c r="C293" s="3" t="s">
        <v>1068</v>
      </c>
      <c r="D293" s="3" t="s">
        <v>1069</v>
      </c>
      <c r="E293" s="3" t="s">
        <v>75</v>
      </c>
      <c r="F293" s="3" t="s">
        <v>1070</v>
      </c>
      <c r="G293" s="3" t="s">
        <v>983</v>
      </c>
      <c r="H293" s="3" t="s">
        <v>78</v>
      </c>
      <c r="I293" s="3" t="s">
        <v>74</v>
      </c>
      <c r="J293" s="3" t="s">
        <v>79</v>
      </c>
      <c r="K293" s="3" t="s">
        <v>80</v>
      </c>
      <c r="L293" s="3" t="s">
        <v>1071</v>
      </c>
      <c r="M293" s="3" t="s">
        <v>74</v>
      </c>
      <c r="N293" s="3">
        <v>0</v>
      </c>
      <c r="O293" s="3">
        <v>0</v>
      </c>
      <c r="P293" s="4">
        <v>42125</v>
      </c>
      <c r="Q293" s="4">
        <v>43221</v>
      </c>
      <c r="R293" s="6"/>
      <c r="S293" s="6"/>
      <c r="T293" s="3" t="s">
        <v>83</v>
      </c>
      <c r="U293" s="3" t="s">
        <v>93</v>
      </c>
      <c r="V293" s="3" t="s">
        <v>120</v>
      </c>
      <c r="W293" s="3" t="s">
        <v>184</v>
      </c>
      <c r="X293" s="5">
        <v>10000</v>
      </c>
      <c r="Y293" s="5"/>
      <c r="Z293" s="3">
        <v>3</v>
      </c>
      <c r="AA293" s="3">
        <v>0</v>
      </c>
      <c r="AB293" s="3" t="s">
        <v>74</v>
      </c>
      <c r="AC293" s="3" t="s">
        <v>1072</v>
      </c>
      <c r="AD293" s="3" t="s">
        <v>890</v>
      </c>
      <c r="AE293" s="3" t="s">
        <v>891</v>
      </c>
      <c r="AF293" s="3" t="s">
        <v>891</v>
      </c>
      <c r="AG293" s="3"/>
      <c r="AH293" s="3"/>
      <c r="AI293" s="3"/>
      <c r="AJ293" s="3" t="s">
        <v>891</v>
      </c>
      <c r="AK293" s="3"/>
      <c r="AL293" s="3" t="s">
        <v>891</v>
      </c>
      <c r="AM293" s="3"/>
      <c r="AN293" s="3"/>
      <c r="AO293" s="3"/>
      <c r="AP293" s="3" t="s">
        <v>307</v>
      </c>
      <c r="AQ293" s="3" t="s">
        <v>90</v>
      </c>
      <c r="AR293" s="3">
        <v>2</v>
      </c>
      <c r="AS293" s="3">
        <v>0</v>
      </c>
      <c r="AT293" s="3">
        <v>1</v>
      </c>
      <c r="AU293" s="3">
        <v>1</v>
      </c>
      <c r="AV293" s="5">
        <v>47</v>
      </c>
      <c r="AW293" s="5">
        <v>68</v>
      </c>
      <c r="AX293" s="3">
        <v>128</v>
      </c>
      <c r="AY293" s="3">
        <v>4</v>
      </c>
      <c r="AZ293" s="3">
        <v>4</v>
      </c>
      <c r="BA293" s="5">
        <v>3.0617200000000002</v>
      </c>
      <c r="BB293" s="5">
        <v>159824</v>
      </c>
      <c r="BC293" s="5">
        <v>3400.51</v>
      </c>
      <c r="BD293" s="5">
        <v>189162.2</v>
      </c>
      <c r="BE293" s="5">
        <v>4024.73</v>
      </c>
      <c r="BF293" s="5">
        <v>192501.79</v>
      </c>
      <c r="BG293" s="5">
        <v>4095.78</v>
      </c>
      <c r="BH293" s="5">
        <v>198955.86</v>
      </c>
      <c r="BI293" s="5">
        <v>4233.1000000000004</v>
      </c>
      <c r="BJ293" s="5">
        <v>159824</v>
      </c>
      <c r="BK293" s="5">
        <v>3400.51</v>
      </c>
      <c r="BL293" s="5">
        <v>100</v>
      </c>
      <c r="BM293" s="5">
        <v>0</v>
      </c>
      <c r="BN293" s="3">
        <v>128</v>
      </c>
      <c r="BO293" s="3">
        <v>0</v>
      </c>
      <c r="BP293" s="5">
        <v>20457472</v>
      </c>
      <c r="BQ293" s="3" t="s">
        <v>91</v>
      </c>
      <c r="BR293" s="3" t="s">
        <v>307</v>
      </c>
      <c r="BS293" s="3" t="s">
        <v>74</v>
      </c>
      <c r="BT293" s="3" t="s">
        <v>74</v>
      </c>
      <c r="BU293" s="6">
        <v>42152</v>
      </c>
      <c r="BV293" s="3" t="s">
        <v>74</v>
      </c>
    </row>
    <row r="294" spans="1:74" ht="13.5" customHeight="1" x14ac:dyDescent="0.25">
      <c r="A294" s="3">
        <v>32611812</v>
      </c>
      <c r="B294" s="3">
        <v>157</v>
      </c>
      <c r="C294" s="3" t="s">
        <v>1073</v>
      </c>
      <c r="D294" s="3" t="s">
        <v>74</v>
      </c>
      <c r="E294" s="3" t="s">
        <v>75</v>
      </c>
      <c r="F294" s="3" t="s">
        <v>1074</v>
      </c>
      <c r="G294" s="3" t="s">
        <v>154</v>
      </c>
      <c r="H294" s="3" t="s">
        <v>78</v>
      </c>
      <c r="I294" s="3" t="s">
        <v>129</v>
      </c>
      <c r="J294" s="3" t="s">
        <v>79</v>
      </c>
      <c r="K294" s="3" t="s">
        <v>80</v>
      </c>
      <c r="L294" s="3" t="s">
        <v>1075</v>
      </c>
      <c r="M294" s="3" t="s">
        <v>74</v>
      </c>
      <c r="N294" s="3">
        <v>0</v>
      </c>
      <c r="O294" s="3">
        <v>0</v>
      </c>
      <c r="P294" s="4">
        <v>41426</v>
      </c>
      <c r="Q294" s="4">
        <v>42583</v>
      </c>
      <c r="R294" s="6"/>
      <c r="S294" s="6"/>
      <c r="T294" s="3" t="s">
        <v>83</v>
      </c>
      <c r="U294" s="3" t="s">
        <v>84</v>
      </c>
      <c r="V294" s="3" t="s">
        <v>85</v>
      </c>
      <c r="W294" s="3" t="s">
        <v>98</v>
      </c>
      <c r="X294" s="5">
        <v>3000</v>
      </c>
      <c r="Y294" s="5"/>
      <c r="Z294" s="3">
        <v>1</v>
      </c>
      <c r="AA294" s="3">
        <v>3</v>
      </c>
      <c r="AB294" s="3" t="s">
        <v>74</v>
      </c>
      <c r="AC294" s="3" t="s">
        <v>1076</v>
      </c>
      <c r="AD294" s="3" t="s">
        <v>1077</v>
      </c>
      <c r="AE294" s="3" t="s">
        <v>1078</v>
      </c>
      <c r="AF294" s="3" t="s">
        <v>1078</v>
      </c>
      <c r="AG294" s="3"/>
      <c r="AH294" s="3"/>
      <c r="AI294" s="3"/>
      <c r="AJ294" s="3" t="s">
        <v>1078</v>
      </c>
      <c r="AK294" s="3"/>
      <c r="AL294" s="3" t="s">
        <v>1079</v>
      </c>
      <c r="AM294" s="3"/>
      <c r="AN294" s="3"/>
      <c r="AO294" s="3"/>
      <c r="AP294" s="3"/>
      <c r="AQ294" s="3" t="s">
        <v>125</v>
      </c>
      <c r="AR294" s="3">
        <v>1</v>
      </c>
      <c r="AS294" s="3">
        <v>1</v>
      </c>
      <c r="AT294" s="3">
        <v>1</v>
      </c>
      <c r="AU294" s="3">
        <v>2</v>
      </c>
      <c r="AV294" s="5">
        <v>50.28</v>
      </c>
      <c r="AW294" s="5">
        <v>75.42</v>
      </c>
      <c r="AX294" s="3">
        <v>68</v>
      </c>
      <c r="AY294" s="3">
        <v>8</v>
      </c>
      <c r="AZ294" s="3">
        <v>17</v>
      </c>
      <c r="BA294" s="5">
        <v>2.1729599999999998</v>
      </c>
      <c r="BB294" s="5">
        <v>250000</v>
      </c>
      <c r="BC294" s="5">
        <v>4972.16</v>
      </c>
      <c r="BD294" s="5">
        <v>333283.53999999998</v>
      </c>
      <c r="BE294" s="5">
        <v>6628.56</v>
      </c>
      <c r="BF294" s="5">
        <v>335546.55</v>
      </c>
      <c r="BG294" s="5">
        <v>6673.56</v>
      </c>
      <c r="BH294" s="5">
        <v>312430.59000000003</v>
      </c>
      <c r="BI294" s="5">
        <v>6213.82</v>
      </c>
      <c r="BJ294" s="5">
        <v>346600</v>
      </c>
      <c r="BK294" s="5">
        <v>6893.4</v>
      </c>
      <c r="BL294" s="5">
        <v>100</v>
      </c>
      <c r="BM294" s="5">
        <v>0</v>
      </c>
      <c r="BN294" s="3">
        <v>68</v>
      </c>
      <c r="BO294" s="3">
        <v>0</v>
      </c>
      <c r="BP294" s="5">
        <v>17000000</v>
      </c>
      <c r="BQ294" s="3" t="s">
        <v>91</v>
      </c>
      <c r="BR294" s="3" t="s">
        <v>74</v>
      </c>
      <c r="BS294" s="3" t="s">
        <v>74</v>
      </c>
      <c r="BT294" s="3" t="s">
        <v>74</v>
      </c>
      <c r="BU294" s="6">
        <v>43364</v>
      </c>
      <c r="BV294" s="3" t="s">
        <v>1080</v>
      </c>
    </row>
    <row r="295" spans="1:74" ht="13.5" customHeight="1" x14ac:dyDescent="0.25">
      <c r="A295" s="3">
        <v>32611812</v>
      </c>
      <c r="B295" s="3">
        <v>157</v>
      </c>
      <c r="C295" s="3" t="s">
        <v>1073</v>
      </c>
      <c r="D295" s="3" t="s">
        <v>74</v>
      </c>
      <c r="E295" s="3" t="s">
        <v>75</v>
      </c>
      <c r="F295" s="3" t="s">
        <v>1074</v>
      </c>
      <c r="G295" s="3" t="s">
        <v>154</v>
      </c>
      <c r="H295" s="3" t="s">
        <v>78</v>
      </c>
      <c r="I295" s="3" t="s">
        <v>129</v>
      </c>
      <c r="J295" s="3" t="s">
        <v>79</v>
      </c>
      <c r="K295" s="3" t="s">
        <v>80</v>
      </c>
      <c r="L295" s="3" t="s">
        <v>1075</v>
      </c>
      <c r="M295" s="3" t="s">
        <v>74</v>
      </c>
      <c r="N295" s="3">
        <v>0</v>
      </c>
      <c r="O295" s="3">
        <v>0</v>
      </c>
      <c r="P295" s="4">
        <v>41426</v>
      </c>
      <c r="Q295" s="4">
        <v>42583</v>
      </c>
      <c r="R295" s="6"/>
      <c r="S295" s="6"/>
      <c r="T295" s="3" t="s">
        <v>83</v>
      </c>
      <c r="U295" s="3" t="s">
        <v>84</v>
      </c>
      <c r="V295" s="3" t="s">
        <v>85</v>
      </c>
      <c r="W295" s="3" t="s">
        <v>98</v>
      </c>
      <c r="X295" s="5">
        <v>3000</v>
      </c>
      <c r="Y295" s="5"/>
      <c r="Z295" s="3">
        <v>1</v>
      </c>
      <c r="AA295" s="3">
        <v>3</v>
      </c>
      <c r="AB295" s="3" t="s">
        <v>74</v>
      </c>
      <c r="AC295" s="3" t="s">
        <v>1076</v>
      </c>
      <c r="AD295" s="3" t="s">
        <v>1077</v>
      </c>
      <c r="AE295" s="3" t="s">
        <v>1078</v>
      </c>
      <c r="AF295" s="3" t="s">
        <v>1078</v>
      </c>
      <c r="AG295" s="3"/>
      <c r="AH295" s="3"/>
      <c r="AI295" s="3"/>
      <c r="AJ295" s="3" t="s">
        <v>1078</v>
      </c>
      <c r="AK295" s="3"/>
      <c r="AL295" s="3" t="s">
        <v>1079</v>
      </c>
      <c r="AM295" s="3"/>
      <c r="AN295" s="3"/>
      <c r="AO295" s="3"/>
      <c r="AP295" s="3"/>
      <c r="AQ295" s="3" t="s">
        <v>125</v>
      </c>
      <c r="AR295" s="3">
        <v>1</v>
      </c>
      <c r="AS295" s="3">
        <v>1</v>
      </c>
      <c r="AT295" s="3">
        <v>1</v>
      </c>
      <c r="AU295" s="3">
        <v>2</v>
      </c>
      <c r="AV295" s="5">
        <v>52.27</v>
      </c>
      <c r="AW295" s="5">
        <v>78.400000000000006</v>
      </c>
      <c r="AX295" s="3">
        <v>68</v>
      </c>
      <c r="AY295" s="3">
        <v>8</v>
      </c>
      <c r="AZ295" s="3">
        <v>17</v>
      </c>
      <c r="BA295" s="5">
        <v>2.1729599999999998</v>
      </c>
      <c r="BB295" s="5">
        <v>254000</v>
      </c>
      <c r="BC295" s="5">
        <v>4859.38</v>
      </c>
      <c r="BD295" s="5">
        <v>338616.08</v>
      </c>
      <c r="BE295" s="5">
        <v>6478.21</v>
      </c>
      <c r="BF295" s="5">
        <v>340915.3</v>
      </c>
      <c r="BG295" s="5">
        <v>6522.19</v>
      </c>
      <c r="BH295" s="5">
        <v>317429.48</v>
      </c>
      <c r="BI295" s="5">
        <v>6072.88</v>
      </c>
      <c r="BJ295" s="5">
        <v>327200</v>
      </c>
      <c r="BK295" s="5">
        <v>6259.8</v>
      </c>
      <c r="BL295" s="5">
        <v>95.588235294117695</v>
      </c>
      <c r="BM295" s="5">
        <v>4.4117647058823497</v>
      </c>
      <c r="BN295" s="3">
        <v>65</v>
      </c>
      <c r="BO295" s="3">
        <v>3</v>
      </c>
      <c r="BP295" s="5">
        <v>17272000</v>
      </c>
      <c r="BQ295" s="3" t="s">
        <v>91</v>
      </c>
      <c r="BR295" s="3" t="s">
        <v>74</v>
      </c>
      <c r="BS295" s="3" t="s">
        <v>74</v>
      </c>
      <c r="BT295" s="3" t="s">
        <v>74</v>
      </c>
      <c r="BU295" s="6">
        <v>43364</v>
      </c>
      <c r="BV295" s="3" t="s">
        <v>74</v>
      </c>
    </row>
    <row r="296" spans="1:74" ht="13.5" customHeight="1" x14ac:dyDescent="0.25">
      <c r="A296" s="3">
        <v>32611812</v>
      </c>
      <c r="B296" s="3">
        <v>157</v>
      </c>
      <c r="C296" s="3" t="s">
        <v>1073</v>
      </c>
      <c r="D296" s="3" t="s">
        <v>74</v>
      </c>
      <c r="E296" s="3" t="s">
        <v>75</v>
      </c>
      <c r="F296" s="3" t="s">
        <v>1074</v>
      </c>
      <c r="G296" s="3" t="s">
        <v>154</v>
      </c>
      <c r="H296" s="3" t="s">
        <v>78</v>
      </c>
      <c r="I296" s="3" t="s">
        <v>129</v>
      </c>
      <c r="J296" s="3" t="s">
        <v>79</v>
      </c>
      <c r="K296" s="3" t="s">
        <v>80</v>
      </c>
      <c r="L296" s="3" t="s">
        <v>1075</v>
      </c>
      <c r="M296" s="3" t="s">
        <v>74</v>
      </c>
      <c r="N296" s="3">
        <v>0</v>
      </c>
      <c r="O296" s="3">
        <v>0</v>
      </c>
      <c r="P296" s="4">
        <v>41426</v>
      </c>
      <c r="Q296" s="4">
        <v>42583</v>
      </c>
      <c r="R296" s="6"/>
      <c r="S296" s="6"/>
      <c r="T296" s="3" t="s">
        <v>83</v>
      </c>
      <c r="U296" s="3" t="s">
        <v>132</v>
      </c>
      <c r="V296" s="3" t="s">
        <v>85</v>
      </c>
      <c r="W296" s="3" t="s">
        <v>98</v>
      </c>
      <c r="X296" s="5">
        <v>3000</v>
      </c>
      <c r="Y296" s="5"/>
      <c r="Z296" s="3">
        <v>1</v>
      </c>
      <c r="AA296" s="3">
        <v>3</v>
      </c>
      <c r="AB296" s="3" t="s">
        <v>74</v>
      </c>
      <c r="AC296" s="3" t="s">
        <v>1076</v>
      </c>
      <c r="AD296" s="3" t="s">
        <v>1077</v>
      </c>
      <c r="AE296" s="3" t="s">
        <v>1078</v>
      </c>
      <c r="AF296" s="3" t="s">
        <v>1078</v>
      </c>
      <c r="AG296" s="3"/>
      <c r="AH296" s="3"/>
      <c r="AI296" s="3"/>
      <c r="AJ296" s="3" t="s">
        <v>1078</v>
      </c>
      <c r="AK296" s="3"/>
      <c r="AL296" s="3" t="s">
        <v>1079</v>
      </c>
      <c r="AM296" s="3"/>
      <c r="AN296" s="3"/>
      <c r="AO296" s="3"/>
      <c r="AP296" s="3"/>
      <c r="AQ296" s="3" t="s">
        <v>169</v>
      </c>
      <c r="AR296" s="3">
        <v>1</v>
      </c>
      <c r="AS296" s="3">
        <v>1</v>
      </c>
      <c r="AT296" s="3">
        <v>1</v>
      </c>
      <c r="AU296" s="3">
        <v>2</v>
      </c>
      <c r="AV296" s="5">
        <v>101</v>
      </c>
      <c r="AW296" s="5">
        <v>151.5</v>
      </c>
      <c r="AX296" s="3">
        <v>4</v>
      </c>
      <c r="AY296" s="3">
        <v>8</v>
      </c>
      <c r="AZ296" s="3">
        <v>17</v>
      </c>
      <c r="BA296" s="5">
        <v>2.1729599999999998</v>
      </c>
      <c r="BB296" s="5">
        <v>449000</v>
      </c>
      <c r="BC296" s="5">
        <v>4445.54</v>
      </c>
      <c r="BD296" s="5">
        <v>598577.24</v>
      </c>
      <c r="BE296" s="5">
        <v>5926.5</v>
      </c>
      <c r="BF296" s="5">
        <v>602641.61</v>
      </c>
      <c r="BG296" s="5">
        <v>5966.74</v>
      </c>
      <c r="BH296" s="5">
        <v>561125.32999999996</v>
      </c>
      <c r="BI296" s="5">
        <v>5555.69</v>
      </c>
      <c r="BJ296" s="5">
        <v>577600</v>
      </c>
      <c r="BK296" s="5">
        <v>5718.81</v>
      </c>
      <c r="BL296" s="5">
        <v>100</v>
      </c>
      <c r="BM296" s="5">
        <v>0</v>
      </c>
      <c r="BN296" s="3">
        <v>4</v>
      </c>
      <c r="BO296" s="3">
        <v>0</v>
      </c>
      <c r="BP296" s="5">
        <v>1796000</v>
      </c>
      <c r="BQ296" s="3" t="s">
        <v>91</v>
      </c>
      <c r="BR296" s="3" t="s">
        <v>74</v>
      </c>
      <c r="BS296" s="3" t="s">
        <v>74</v>
      </c>
      <c r="BT296" s="3" t="s">
        <v>74</v>
      </c>
      <c r="BU296" s="6">
        <v>43138</v>
      </c>
      <c r="BV296" s="3" t="s">
        <v>74</v>
      </c>
    </row>
    <row r="297" spans="1:74" ht="13.5" customHeight="1" x14ac:dyDescent="0.25">
      <c r="A297" s="3">
        <v>37305911</v>
      </c>
      <c r="B297" s="3">
        <v>158</v>
      </c>
      <c r="C297" s="3" t="s">
        <v>1081</v>
      </c>
      <c r="D297" s="3" t="s">
        <v>236</v>
      </c>
      <c r="E297" s="3" t="s">
        <v>75</v>
      </c>
      <c r="F297" s="3" t="s">
        <v>1082</v>
      </c>
      <c r="G297" s="3" t="s">
        <v>1083</v>
      </c>
      <c r="H297" s="3" t="s">
        <v>78</v>
      </c>
      <c r="I297" s="3" t="s">
        <v>129</v>
      </c>
      <c r="J297" s="3" t="s">
        <v>79</v>
      </c>
      <c r="K297" s="3" t="s">
        <v>80</v>
      </c>
      <c r="L297" s="3" t="s">
        <v>1084</v>
      </c>
      <c r="M297" s="3" t="s">
        <v>74</v>
      </c>
      <c r="N297" s="3">
        <v>0</v>
      </c>
      <c r="O297" s="3">
        <v>0</v>
      </c>
      <c r="P297" s="4">
        <v>41334</v>
      </c>
      <c r="Q297" s="4">
        <v>42186</v>
      </c>
      <c r="R297" s="6"/>
      <c r="S297" s="6"/>
      <c r="T297" s="3" t="s">
        <v>240</v>
      </c>
      <c r="U297" s="3" t="s">
        <v>74</v>
      </c>
      <c r="V297" s="3" t="s">
        <v>120</v>
      </c>
      <c r="W297" s="3" t="s">
        <v>86</v>
      </c>
      <c r="X297" s="5">
        <v>145000</v>
      </c>
      <c r="Y297" s="5"/>
      <c r="Z297" s="3">
        <v>0</v>
      </c>
      <c r="AA297" s="3">
        <v>0</v>
      </c>
      <c r="AB297" s="3" t="s">
        <v>74</v>
      </c>
      <c r="AC297" s="3" t="s">
        <v>1085</v>
      </c>
      <c r="AD297" s="3" t="s">
        <v>242</v>
      </c>
      <c r="AE297" s="3" t="s">
        <v>243</v>
      </c>
      <c r="AF297" s="3" t="s">
        <v>243</v>
      </c>
      <c r="AG297" s="3"/>
      <c r="AH297" s="3"/>
      <c r="AI297" s="3"/>
      <c r="AJ297" s="3" t="s">
        <v>243</v>
      </c>
      <c r="AK297" s="3"/>
      <c r="AL297" s="3" t="s">
        <v>243</v>
      </c>
      <c r="AM297" s="3"/>
      <c r="AN297" s="3"/>
      <c r="AO297" s="3"/>
      <c r="AP297" s="3"/>
      <c r="AQ297" s="3" t="s">
        <v>245</v>
      </c>
      <c r="AR297" s="3">
        <v>0</v>
      </c>
      <c r="AS297" s="3">
        <v>0</v>
      </c>
      <c r="AT297" s="3">
        <v>0</v>
      </c>
      <c r="AU297" s="3">
        <v>0</v>
      </c>
      <c r="AV297" s="5">
        <v>250</v>
      </c>
      <c r="AW297" s="5">
        <v>375</v>
      </c>
      <c r="AX297" s="3">
        <v>230</v>
      </c>
      <c r="AY297" s="3">
        <v>0</v>
      </c>
      <c r="AZ297" s="3">
        <v>0</v>
      </c>
      <c r="BA297" s="5">
        <v>2.0073500000000002</v>
      </c>
      <c r="BB297" s="5">
        <v>120000</v>
      </c>
      <c r="BC297" s="5">
        <v>480</v>
      </c>
      <c r="BD297" s="5">
        <v>166672.82</v>
      </c>
      <c r="BE297" s="5">
        <v>666.69</v>
      </c>
      <c r="BF297" s="5">
        <v>162510.74</v>
      </c>
      <c r="BG297" s="5">
        <v>650.04</v>
      </c>
      <c r="BH297" s="5">
        <v>159083.98000000001</v>
      </c>
      <c r="BI297" s="5">
        <v>636.34</v>
      </c>
      <c r="BJ297" s="5">
        <v>151000</v>
      </c>
      <c r="BK297" s="5">
        <v>604</v>
      </c>
      <c r="BL297" s="5">
        <v>100</v>
      </c>
      <c r="BM297" s="5">
        <v>0</v>
      </c>
      <c r="BN297" s="3">
        <v>230</v>
      </c>
      <c r="BO297" s="3">
        <v>0</v>
      </c>
      <c r="BP297" s="5">
        <v>27600000</v>
      </c>
      <c r="BQ297" s="3" t="s">
        <v>91</v>
      </c>
      <c r="BR297" s="3" t="s">
        <v>74</v>
      </c>
      <c r="BS297" s="3" t="s">
        <v>74</v>
      </c>
      <c r="BT297" s="3" t="s">
        <v>74</v>
      </c>
      <c r="BU297" s="6">
        <v>42360</v>
      </c>
      <c r="BV297" s="3" t="s">
        <v>74</v>
      </c>
    </row>
    <row r="298" spans="1:74" ht="13.5" customHeight="1" x14ac:dyDescent="0.25">
      <c r="A298" s="3">
        <v>38436217</v>
      </c>
      <c r="B298" s="3">
        <v>159</v>
      </c>
      <c r="C298" s="3" t="s">
        <v>1086</v>
      </c>
      <c r="D298" s="3" t="s">
        <v>1087</v>
      </c>
      <c r="E298" s="3" t="s">
        <v>75</v>
      </c>
      <c r="F298" s="3" t="s">
        <v>1088</v>
      </c>
      <c r="G298" s="3" t="s">
        <v>942</v>
      </c>
      <c r="H298" s="3" t="s">
        <v>78</v>
      </c>
      <c r="I298" s="3" t="s">
        <v>74</v>
      </c>
      <c r="J298" s="3" t="s">
        <v>79</v>
      </c>
      <c r="K298" s="3" t="s">
        <v>80</v>
      </c>
      <c r="L298" s="3" t="s">
        <v>943</v>
      </c>
      <c r="M298" s="3" t="s">
        <v>144</v>
      </c>
      <c r="N298" s="3">
        <v>0</v>
      </c>
      <c r="O298" s="3">
        <v>0</v>
      </c>
      <c r="P298" s="4">
        <v>42705</v>
      </c>
      <c r="Q298" s="4">
        <v>43556</v>
      </c>
      <c r="R298" s="6"/>
      <c r="S298" s="6"/>
      <c r="T298" s="3" t="s">
        <v>83</v>
      </c>
      <c r="U298" s="3" t="s">
        <v>93</v>
      </c>
      <c r="V298" s="3" t="s">
        <v>120</v>
      </c>
      <c r="W298" s="3" t="s">
        <v>86</v>
      </c>
      <c r="X298" s="5">
        <v>10000</v>
      </c>
      <c r="Y298" s="5"/>
      <c r="Z298" s="3">
        <v>9</v>
      </c>
      <c r="AA298" s="3">
        <v>0</v>
      </c>
      <c r="AB298" s="3" t="s">
        <v>74</v>
      </c>
      <c r="AC298" s="3" t="s">
        <v>1089</v>
      </c>
      <c r="AD298" s="3" t="s">
        <v>221</v>
      </c>
      <c r="AE298" s="3" t="s">
        <v>222</v>
      </c>
      <c r="AF298" s="3" t="s">
        <v>222</v>
      </c>
      <c r="AG298" s="3"/>
      <c r="AH298" s="3"/>
      <c r="AI298" s="3"/>
      <c r="AJ298" s="3" t="s">
        <v>222</v>
      </c>
      <c r="AK298" s="3"/>
      <c r="AL298" s="3" t="s">
        <v>222</v>
      </c>
      <c r="AM298" s="3"/>
      <c r="AN298" s="3"/>
      <c r="AO298" s="3"/>
      <c r="AP298" s="3"/>
      <c r="AQ298" s="3" t="s">
        <v>90</v>
      </c>
      <c r="AR298" s="3">
        <v>2</v>
      </c>
      <c r="AS298" s="3">
        <v>0</v>
      </c>
      <c r="AT298" s="3">
        <v>1</v>
      </c>
      <c r="AU298" s="3">
        <v>1</v>
      </c>
      <c r="AV298" s="5">
        <v>47.28</v>
      </c>
      <c r="AW298" s="5">
        <v>71</v>
      </c>
      <c r="AX298" s="3">
        <v>153</v>
      </c>
      <c r="AY298" s="3">
        <v>4</v>
      </c>
      <c r="AZ298" s="3">
        <v>3</v>
      </c>
      <c r="BA298" s="5">
        <v>1.7118500000000001</v>
      </c>
      <c r="BB298" s="5">
        <v>157314</v>
      </c>
      <c r="BC298" s="5">
        <v>3327.28</v>
      </c>
      <c r="BD298" s="5">
        <v>168621.55</v>
      </c>
      <c r="BE298" s="5">
        <v>3566.44</v>
      </c>
      <c r="BF298" s="5">
        <v>165757.95000000001</v>
      </c>
      <c r="BG298" s="5">
        <v>3505.87</v>
      </c>
      <c r="BH298" s="5">
        <v>165367.65</v>
      </c>
      <c r="BI298" s="5">
        <v>3497.62</v>
      </c>
      <c r="BJ298" s="5">
        <v>158000</v>
      </c>
      <c r="BK298" s="5">
        <v>3341.79</v>
      </c>
      <c r="BL298" s="5">
        <v>80.392156862745097</v>
      </c>
      <c r="BM298" s="5">
        <v>19.6078431372549</v>
      </c>
      <c r="BN298" s="3">
        <v>123</v>
      </c>
      <c r="BO298" s="3">
        <v>30</v>
      </c>
      <c r="BP298" s="5">
        <v>24069042</v>
      </c>
      <c r="BQ298" s="3" t="s">
        <v>91</v>
      </c>
      <c r="BR298" s="3" t="s">
        <v>74</v>
      </c>
      <c r="BS298" s="3" t="s">
        <v>74</v>
      </c>
      <c r="BT298" s="3" t="s">
        <v>74</v>
      </c>
      <c r="BU298" s="6">
        <v>43368</v>
      </c>
      <c r="BV298" s="3" t="s">
        <v>1090</v>
      </c>
    </row>
    <row r="299" spans="1:74" ht="13.5" customHeight="1" x14ac:dyDescent="0.25">
      <c r="A299" s="3">
        <v>38436217</v>
      </c>
      <c r="B299" s="3">
        <v>159</v>
      </c>
      <c r="C299" s="3" t="s">
        <v>1086</v>
      </c>
      <c r="D299" s="3" t="s">
        <v>1087</v>
      </c>
      <c r="E299" s="3" t="s">
        <v>75</v>
      </c>
      <c r="F299" s="3" t="s">
        <v>1088</v>
      </c>
      <c r="G299" s="3" t="s">
        <v>942</v>
      </c>
      <c r="H299" s="3" t="s">
        <v>78</v>
      </c>
      <c r="I299" s="3" t="s">
        <v>74</v>
      </c>
      <c r="J299" s="3" t="s">
        <v>79</v>
      </c>
      <c r="K299" s="3" t="s">
        <v>80</v>
      </c>
      <c r="L299" s="3" t="s">
        <v>943</v>
      </c>
      <c r="M299" s="3" t="s">
        <v>144</v>
      </c>
      <c r="N299" s="3">
        <v>0</v>
      </c>
      <c r="O299" s="3">
        <v>0</v>
      </c>
      <c r="P299" s="4">
        <v>42705</v>
      </c>
      <c r="Q299" s="4">
        <v>43556</v>
      </c>
      <c r="R299" s="6"/>
      <c r="S299" s="6"/>
      <c r="T299" s="3" t="s">
        <v>83</v>
      </c>
      <c r="U299" s="3" t="s">
        <v>93</v>
      </c>
      <c r="V299" s="3" t="s">
        <v>120</v>
      </c>
      <c r="W299" s="3" t="s">
        <v>86</v>
      </c>
      <c r="X299" s="5">
        <v>10000</v>
      </c>
      <c r="Y299" s="5"/>
      <c r="Z299" s="3">
        <v>9</v>
      </c>
      <c r="AA299" s="3">
        <v>0</v>
      </c>
      <c r="AB299" s="3" t="s">
        <v>74</v>
      </c>
      <c r="AC299" s="3" t="s">
        <v>1089</v>
      </c>
      <c r="AD299" s="3" t="s">
        <v>221</v>
      </c>
      <c r="AE299" s="3" t="s">
        <v>222</v>
      </c>
      <c r="AF299" s="3" t="s">
        <v>222</v>
      </c>
      <c r="AG299" s="3"/>
      <c r="AH299" s="3"/>
      <c r="AI299" s="3"/>
      <c r="AJ299" s="3" t="s">
        <v>222</v>
      </c>
      <c r="AK299" s="3"/>
      <c r="AL299" s="3" t="s">
        <v>222</v>
      </c>
      <c r="AM299" s="3"/>
      <c r="AN299" s="3"/>
      <c r="AO299" s="3"/>
      <c r="AP299" s="3"/>
      <c r="AQ299" s="3" t="s">
        <v>125</v>
      </c>
      <c r="AR299" s="3">
        <v>1</v>
      </c>
      <c r="AS299" s="3">
        <v>0</v>
      </c>
      <c r="AT299" s="3">
        <v>1</v>
      </c>
      <c r="AU299" s="3">
        <v>1</v>
      </c>
      <c r="AV299" s="5">
        <v>38.770000000000003</v>
      </c>
      <c r="AW299" s="5">
        <v>58</v>
      </c>
      <c r="AX299" s="3">
        <v>9</v>
      </c>
      <c r="AY299" s="3">
        <v>4</v>
      </c>
      <c r="AZ299" s="3">
        <v>3</v>
      </c>
      <c r="BA299" s="5">
        <v>1.7118500000000001</v>
      </c>
      <c r="BB299" s="5">
        <v>139500</v>
      </c>
      <c r="BC299" s="5">
        <v>3598.14</v>
      </c>
      <c r="BD299" s="5">
        <v>149527.1</v>
      </c>
      <c r="BE299" s="5">
        <v>3856.77</v>
      </c>
      <c r="BF299" s="5">
        <v>146987.76999999999</v>
      </c>
      <c r="BG299" s="5">
        <v>3791.27</v>
      </c>
      <c r="BH299" s="5">
        <v>146641.67000000001</v>
      </c>
      <c r="BI299" s="5">
        <v>3782.35</v>
      </c>
      <c r="BJ299" s="5">
        <v>145000</v>
      </c>
      <c r="BK299" s="5">
        <v>3740.01</v>
      </c>
      <c r="BL299" s="5">
        <v>100</v>
      </c>
      <c r="BM299" s="5">
        <v>0</v>
      </c>
      <c r="BN299" s="3">
        <v>9</v>
      </c>
      <c r="BO299" s="3">
        <v>0</v>
      </c>
      <c r="BP299" s="5">
        <v>1255500</v>
      </c>
      <c r="BQ299" s="3" t="s">
        <v>91</v>
      </c>
      <c r="BR299" s="3" t="s">
        <v>74</v>
      </c>
      <c r="BS299" s="3" t="s">
        <v>74</v>
      </c>
      <c r="BT299" s="3" t="s">
        <v>74</v>
      </c>
      <c r="BU299" s="6">
        <v>43292</v>
      </c>
      <c r="BV299" s="3" t="s">
        <v>74</v>
      </c>
    </row>
    <row r="300" spans="1:74" ht="13.5" customHeight="1" x14ac:dyDescent="0.25">
      <c r="A300" s="3">
        <v>38291215</v>
      </c>
      <c r="B300" s="3">
        <v>160</v>
      </c>
      <c r="C300" s="3" t="s">
        <v>1091</v>
      </c>
      <c r="D300" s="3" t="s">
        <v>74</v>
      </c>
      <c r="E300" s="3" t="s">
        <v>75</v>
      </c>
      <c r="F300" s="3" t="s">
        <v>1092</v>
      </c>
      <c r="G300" s="3" t="s">
        <v>1093</v>
      </c>
      <c r="H300" s="3" t="s">
        <v>78</v>
      </c>
      <c r="I300" s="3" t="s">
        <v>74</v>
      </c>
      <c r="J300" s="3" t="s">
        <v>79</v>
      </c>
      <c r="K300" s="3" t="s">
        <v>80</v>
      </c>
      <c r="L300" s="3" t="s">
        <v>1094</v>
      </c>
      <c r="M300" s="3" t="s">
        <v>74</v>
      </c>
      <c r="N300" s="3">
        <v>0</v>
      </c>
      <c r="O300" s="3">
        <v>0</v>
      </c>
      <c r="P300" s="4">
        <v>41306</v>
      </c>
      <c r="Q300" s="4">
        <v>42156</v>
      </c>
      <c r="R300" s="6"/>
      <c r="S300" s="6"/>
      <c r="T300" s="3" t="s">
        <v>240</v>
      </c>
      <c r="U300" s="3" t="s">
        <v>74</v>
      </c>
      <c r="V300" s="3" t="s">
        <v>120</v>
      </c>
      <c r="W300" s="3" t="s">
        <v>98</v>
      </c>
      <c r="X300" s="5">
        <v>126000</v>
      </c>
      <c r="Y300" s="5"/>
      <c r="Z300" s="3">
        <v>0</v>
      </c>
      <c r="AA300" s="3">
        <v>0</v>
      </c>
      <c r="AB300" s="3" t="s">
        <v>74</v>
      </c>
      <c r="AC300" s="3" t="s">
        <v>74</v>
      </c>
      <c r="AD300" s="3" t="s">
        <v>293</v>
      </c>
      <c r="AE300" s="3" t="s">
        <v>294</v>
      </c>
      <c r="AF300" s="3" t="s">
        <v>294</v>
      </c>
      <c r="AG300" s="3"/>
      <c r="AH300" s="3"/>
      <c r="AI300" s="3"/>
      <c r="AJ300" s="3" t="s">
        <v>294</v>
      </c>
      <c r="AK300" s="3"/>
      <c r="AL300" s="3" t="s">
        <v>316</v>
      </c>
      <c r="AM300" s="3"/>
      <c r="AN300" s="3"/>
      <c r="AO300" s="3"/>
      <c r="AP300" s="3"/>
      <c r="AQ300" s="3" t="s">
        <v>245</v>
      </c>
      <c r="AR300" s="3">
        <v>0</v>
      </c>
      <c r="AS300" s="3">
        <v>0</v>
      </c>
      <c r="AT300" s="3">
        <v>0</v>
      </c>
      <c r="AU300" s="3">
        <v>0</v>
      </c>
      <c r="AV300" s="5">
        <v>1000</v>
      </c>
      <c r="AW300" s="5">
        <v>1000</v>
      </c>
      <c r="AX300" s="3">
        <v>51</v>
      </c>
      <c r="AY300" s="3">
        <v>0</v>
      </c>
      <c r="AZ300" s="3">
        <v>0</v>
      </c>
      <c r="BA300" s="5">
        <v>1.9732499999999999</v>
      </c>
      <c r="BB300" s="5">
        <v>176000</v>
      </c>
      <c r="BC300" s="5">
        <v>176</v>
      </c>
      <c r="BD300" s="5">
        <v>245683.53</v>
      </c>
      <c r="BE300" s="5">
        <v>245.68</v>
      </c>
      <c r="BF300" s="5">
        <v>238840.67</v>
      </c>
      <c r="BG300" s="5">
        <v>238.84</v>
      </c>
      <c r="BH300" s="5">
        <v>233874.24</v>
      </c>
      <c r="BI300" s="5">
        <v>233.87</v>
      </c>
      <c r="BJ300" s="5">
        <v>346000</v>
      </c>
      <c r="BK300" s="5">
        <v>346</v>
      </c>
      <c r="BL300" s="5">
        <v>100</v>
      </c>
      <c r="BM300" s="5">
        <v>0</v>
      </c>
      <c r="BN300" s="3">
        <v>51</v>
      </c>
      <c r="BO300" s="3">
        <v>0</v>
      </c>
      <c r="BP300" s="5">
        <v>8976000</v>
      </c>
      <c r="BQ300" s="3" t="s">
        <v>91</v>
      </c>
      <c r="BR300" s="3" t="s">
        <v>74</v>
      </c>
      <c r="BS300" s="3" t="s">
        <v>74</v>
      </c>
      <c r="BT300" s="3" t="s">
        <v>74</v>
      </c>
      <c r="BU300" s="6">
        <v>42138</v>
      </c>
      <c r="BV300" s="3" t="s">
        <v>1095</v>
      </c>
    </row>
    <row r="301" spans="1:74" ht="13.5" customHeight="1" x14ac:dyDescent="0.25">
      <c r="A301" s="3">
        <v>3168808</v>
      </c>
      <c r="B301" s="3">
        <v>161</v>
      </c>
      <c r="C301" s="3" t="s">
        <v>1096</v>
      </c>
      <c r="D301" s="3" t="s">
        <v>439</v>
      </c>
      <c r="E301" s="3" t="s">
        <v>75</v>
      </c>
      <c r="F301" s="3" t="s">
        <v>1097</v>
      </c>
      <c r="G301" s="3" t="s">
        <v>1098</v>
      </c>
      <c r="H301" s="3" t="s">
        <v>78</v>
      </c>
      <c r="I301" s="3" t="s">
        <v>129</v>
      </c>
      <c r="J301" s="3" t="s">
        <v>79</v>
      </c>
      <c r="K301" s="3" t="s">
        <v>80</v>
      </c>
      <c r="L301" s="3" t="s">
        <v>1099</v>
      </c>
      <c r="M301" s="3" t="s">
        <v>74</v>
      </c>
      <c r="N301" s="3">
        <v>0</v>
      </c>
      <c r="O301" s="3">
        <v>0</v>
      </c>
      <c r="P301" s="4">
        <v>42064</v>
      </c>
      <c r="Q301" s="4">
        <v>42552</v>
      </c>
      <c r="R301" s="6"/>
      <c r="S301" s="6"/>
      <c r="T301" s="3" t="s">
        <v>83</v>
      </c>
      <c r="U301" s="3" t="s">
        <v>93</v>
      </c>
      <c r="V301" s="3" t="s">
        <v>85</v>
      </c>
      <c r="W301" s="3" t="s">
        <v>184</v>
      </c>
      <c r="X301" s="5">
        <v>778.26</v>
      </c>
      <c r="Y301" s="5"/>
      <c r="Z301" s="3">
        <v>2</v>
      </c>
      <c r="AA301" s="3">
        <v>2</v>
      </c>
      <c r="AB301" s="3" t="s">
        <v>74</v>
      </c>
      <c r="AC301" s="3" t="s">
        <v>1100</v>
      </c>
      <c r="AD301" s="3" t="s">
        <v>1101</v>
      </c>
      <c r="AE301" s="3" t="s">
        <v>1102</v>
      </c>
      <c r="AF301" s="3" t="s">
        <v>1102</v>
      </c>
      <c r="AG301" s="3"/>
      <c r="AH301" s="3"/>
      <c r="AI301" s="3"/>
      <c r="AJ301" s="3" t="s">
        <v>1102</v>
      </c>
      <c r="AK301" s="3"/>
      <c r="AL301" s="3" t="s">
        <v>1103</v>
      </c>
      <c r="AM301" s="3"/>
      <c r="AN301" s="3"/>
      <c r="AO301" s="3"/>
      <c r="AP301" s="3"/>
      <c r="AQ301" s="3" t="s">
        <v>90</v>
      </c>
      <c r="AR301" s="3">
        <v>2</v>
      </c>
      <c r="AS301" s="3">
        <v>0</v>
      </c>
      <c r="AT301" s="3">
        <v>1</v>
      </c>
      <c r="AU301" s="3">
        <v>1</v>
      </c>
      <c r="AV301" s="5">
        <v>47.02</v>
      </c>
      <c r="AW301" s="5">
        <v>69</v>
      </c>
      <c r="AX301" s="3">
        <v>16</v>
      </c>
      <c r="AY301" s="3">
        <v>4</v>
      </c>
      <c r="AZ301" s="3">
        <v>4</v>
      </c>
      <c r="BA301" s="5">
        <v>3.1394799999999998</v>
      </c>
      <c r="BB301" s="5">
        <v>128592</v>
      </c>
      <c r="BC301" s="5">
        <v>2734.84</v>
      </c>
      <c r="BD301" s="5">
        <v>154349.99</v>
      </c>
      <c r="BE301" s="5">
        <v>3282.65</v>
      </c>
      <c r="BF301" s="5">
        <v>157326.15</v>
      </c>
      <c r="BG301" s="5">
        <v>3345.95</v>
      </c>
      <c r="BH301" s="5">
        <v>148977.43</v>
      </c>
      <c r="BI301" s="5">
        <v>3168.39</v>
      </c>
      <c r="BJ301" s="5">
        <v>136400</v>
      </c>
      <c r="BK301" s="5">
        <v>2900.89</v>
      </c>
      <c r="BL301" s="5">
        <v>100</v>
      </c>
      <c r="BM301" s="5">
        <v>0</v>
      </c>
      <c r="BN301" s="3">
        <v>16</v>
      </c>
      <c r="BO301" s="3">
        <v>0</v>
      </c>
      <c r="BP301" s="5">
        <v>2057472</v>
      </c>
      <c r="BQ301" s="3" t="s">
        <v>91</v>
      </c>
      <c r="BR301" s="3" t="s">
        <v>74</v>
      </c>
      <c r="BS301" s="3" t="s">
        <v>74</v>
      </c>
      <c r="BT301" s="3" t="s">
        <v>74</v>
      </c>
      <c r="BU301" s="6">
        <v>42361</v>
      </c>
      <c r="BV301" s="3" t="s">
        <v>74</v>
      </c>
    </row>
    <row r="302" spans="1:74" ht="13.5" customHeight="1" x14ac:dyDescent="0.25">
      <c r="A302" s="3">
        <v>3168808</v>
      </c>
      <c r="B302" s="3">
        <v>161</v>
      </c>
      <c r="C302" s="3" t="s">
        <v>1096</v>
      </c>
      <c r="D302" s="3" t="s">
        <v>439</v>
      </c>
      <c r="E302" s="3" t="s">
        <v>75</v>
      </c>
      <c r="F302" s="3" t="s">
        <v>1097</v>
      </c>
      <c r="G302" s="3" t="s">
        <v>1098</v>
      </c>
      <c r="H302" s="3" t="s">
        <v>78</v>
      </c>
      <c r="I302" s="3" t="s">
        <v>129</v>
      </c>
      <c r="J302" s="3" t="s">
        <v>79</v>
      </c>
      <c r="K302" s="3" t="s">
        <v>80</v>
      </c>
      <c r="L302" s="3" t="s">
        <v>1099</v>
      </c>
      <c r="M302" s="3" t="s">
        <v>74</v>
      </c>
      <c r="N302" s="3">
        <v>0</v>
      </c>
      <c r="O302" s="3">
        <v>0</v>
      </c>
      <c r="P302" s="4">
        <v>42064</v>
      </c>
      <c r="Q302" s="4">
        <v>42552</v>
      </c>
      <c r="R302" s="6"/>
      <c r="S302" s="6"/>
      <c r="T302" s="3" t="s">
        <v>83</v>
      </c>
      <c r="U302" s="3" t="s">
        <v>93</v>
      </c>
      <c r="V302" s="3" t="s">
        <v>85</v>
      </c>
      <c r="W302" s="3" t="s">
        <v>184</v>
      </c>
      <c r="X302" s="5">
        <v>778.26</v>
      </c>
      <c r="Y302" s="5"/>
      <c r="Z302" s="3">
        <v>2</v>
      </c>
      <c r="AA302" s="3">
        <v>2</v>
      </c>
      <c r="AB302" s="3" t="s">
        <v>74</v>
      </c>
      <c r="AC302" s="3" t="s">
        <v>1100</v>
      </c>
      <c r="AD302" s="3" t="s">
        <v>1101</v>
      </c>
      <c r="AE302" s="3" t="s">
        <v>1102</v>
      </c>
      <c r="AF302" s="3" t="s">
        <v>1102</v>
      </c>
      <c r="AG302" s="3"/>
      <c r="AH302" s="3"/>
      <c r="AI302" s="3"/>
      <c r="AJ302" s="3" t="s">
        <v>1102</v>
      </c>
      <c r="AK302" s="3"/>
      <c r="AL302" s="3" t="s">
        <v>1103</v>
      </c>
      <c r="AM302" s="3"/>
      <c r="AN302" s="3"/>
      <c r="AO302" s="3"/>
      <c r="AP302" s="3"/>
      <c r="AQ302" s="3" t="s">
        <v>167</v>
      </c>
      <c r="AR302" s="3">
        <v>3</v>
      </c>
      <c r="AS302" s="3">
        <v>0</v>
      </c>
      <c r="AT302" s="3">
        <v>1</v>
      </c>
      <c r="AU302" s="3">
        <v>1</v>
      </c>
      <c r="AV302" s="5">
        <v>60.25</v>
      </c>
      <c r="AW302" s="5">
        <v>90.37</v>
      </c>
      <c r="AX302" s="3">
        <v>16</v>
      </c>
      <c r="AY302" s="3">
        <v>4</v>
      </c>
      <c r="AZ302" s="3">
        <v>4</v>
      </c>
      <c r="BA302" s="5">
        <v>3.1394799999999998</v>
      </c>
      <c r="BB302" s="5">
        <v>164773</v>
      </c>
      <c r="BC302" s="5">
        <v>2734.82</v>
      </c>
      <c r="BD302" s="5">
        <v>197778.32</v>
      </c>
      <c r="BE302" s="5">
        <v>3282.63</v>
      </c>
      <c r="BF302" s="5">
        <v>201591.87</v>
      </c>
      <c r="BG302" s="5">
        <v>3345.92</v>
      </c>
      <c r="BH302" s="5">
        <v>190894.13</v>
      </c>
      <c r="BI302" s="5">
        <v>3168.37</v>
      </c>
      <c r="BJ302" s="5">
        <v>171639</v>
      </c>
      <c r="BK302" s="5">
        <v>2848.78</v>
      </c>
      <c r="BL302" s="5">
        <v>100</v>
      </c>
      <c r="BM302" s="5">
        <v>0</v>
      </c>
      <c r="BN302" s="3">
        <v>16</v>
      </c>
      <c r="BO302" s="3">
        <v>0</v>
      </c>
      <c r="BP302" s="5">
        <v>2636368</v>
      </c>
      <c r="BQ302" s="3" t="s">
        <v>91</v>
      </c>
      <c r="BR302" s="3" t="s">
        <v>74</v>
      </c>
      <c r="BS302" s="3" t="s">
        <v>74</v>
      </c>
      <c r="BT302" s="3" t="s">
        <v>74</v>
      </c>
      <c r="BU302" s="6">
        <v>42193</v>
      </c>
      <c r="BV302" s="3" t="s">
        <v>74</v>
      </c>
    </row>
    <row r="303" spans="1:74" ht="13.5" customHeight="1" x14ac:dyDescent="0.25">
      <c r="A303" s="3">
        <v>330691115</v>
      </c>
      <c r="B303" s="3">
        <v>162</v>
      </c>
      <c r="C303" s="3" t="s">
        <v>1104</v>
      </c>
      <c r="D303" s="3" t="s">
        <v>74</v>
      </c>
      <c r="E303" s="3" t="s">
        <v>75</v>
      </c>
      <c r="F303" s="3" t="s">
        <v>1105</v>
      </c>
      <c r="G303" s="3" t="s">
        <v>172</v>
      </c>
      <c r="H303" s="3" t="s">
        <v>78</v>
      </c>
      <c r="I303" s="3" t="s">
        <v>74</v>
      </c>
      <c r="J303" s="3" t="s">
        <v>79</v>
      </c>
      <c r="K303" s="3" t="s">
        <v>80</v>
      </c>
      <c r="L303" s="3" t="s">
        <v>584</v>
      </c>
      <c r="M303" s="3" t="s">
        <v>74</v>
      </c>
      <c r="N303" s="3">
        <v>0</v>
      </c>
      <c r="O303" s="3">
        <v>0</v>
      </c>
      <c r="P303" s="4">
        <v>42278</v>
      </c>
      <c r="Q303" s="4">
        <v>43647</v>
      </c>
      <c r="R303" s="6"/>
      <c r="S303" s="6"/>
      <c r="T303" s="3" t="s">
        <v>83</v>
      </c>
      <c r="U303" s="3" t="s">
        <v>84</v>
      </c>
      <c r="V303" s="3" t="s">
        <v>85</v>
      </c>
      <c r="W303" s="3" t="s">
        <v>86</v>
      </c>
      <c r="X303" s="5">
        <v>1239</v>
      </c>
      <c r="Y303" s="5"/>
      <c r="Z303" s="3">
        <v>1</v>
      </c>
      <c r="AA303" s="3">
        <v>2</v>
      </c>
      <c r="AB303" s="3" t="s">
        <v>74</v>
      </c>
      <c r="AC303" s="3" t="s">
        <v>1106</v>
      </c>
      <c r="AD303" s="3" t="s">
        <v>430</v>
      </c>
      <c r="AE303" s="3" t="s">
        <v>431</v>
      </c>
      <c r="AF303" s="3" t="s">
        <v>431</v>
      </c>
      <c r="AG303" s="3"/>
      <c r="AH303" s="3"/>
      <c r="AI303" s="3"/>
      <c r="AJ303" s="3" t="s">
        <v>431</v>
      </c>
      <c r="AK303" s="3"/>
      <c r="AL303" s="3" t="s">
        <v>431</v>
      </c>
      <c r="AM303" s="3" t="s">
        <v>496</v>
      </c>
      <c r="AN303" s="3"/>
      <c r="AO303" s="3"/>
      <c r="AP303" s="3"/>
      <c r="AQ303" s="3" t="s">
        <v>90</v>
      </c>
      <c r="AR303" s="3">
        <v>2</v>
      </c>
      <c r="AS303" s="3">
        <v>1</v>
      </c>
      <c r="AT303" s="3">
        <v>1</v>
      </c>
      <c r="AU303" s="3">
        <v>1</v>
      </c>
      <c r="AV303" s="5">
        <v>70</v>
      </c>
      <c r="AW303" s="5">
        <v>105</v>
      </c>
      <c r="AX303" s="3">
        <v>76</v>
      </c>
      <c r="AY303" s="3">
        <v>4</v>
      </c>
      <c r="AZ303" s="3">
        <v>19</v>
      </c>
      <c r="BA303" s="5">
        <v>3.8795000000000002</v>
      </c>
      <c r="BB303" s="5">
        <v>360000</v>
      </c>
      <c r="BC303" s="5">
        <v>5142.8599999999997</v>
      </c>
      <c r="BD303" s="5">
        <v>411314.71</v>
      </c>
      <c r="BE303" s="5">
        <v>5875.93</v>
      </c>
      <c r="BF303" s="5">
        <v>414739.96</v>
      </c>
      <c r="BG303" s="5">
        <v>5924.86</v>
      </c>
      <c r="BH303" s="5">
        <v>400180.92</v>
      </c>
      <c r="BI303" s="5">
        <v>5716.87</v>
      </c>
      <c r="BJ303" s="5">
        <v>206682</v>
      </c>
      <c r="BK303" s="5">
        <v>2952.6</v>
      </c>
      <c r="BL303" s="5">
        <v>61.842105263157897</v>
      </c>
      <c r="BM303" s="5">
        <v>38.157894736842103</v>
      </c>
      <c r="BN303" s="3">
        <v>47</v>
      </c>
      <c r="BO303" s="3">
        <v>29</v>
      </c>
      <c r="BP303" s="5">
        <v>27360000</v>
      </c>
      <c r="BQ303" s="3" t="s">
        <v>91</v>
      </c>
      <c r="BR303" s="3" t="s">
        <v>74</v>
      </c>
      <c r="BS303" s="3" t="s">
        <v>74</v>
      </c>
      <c r="BT303" s="3" t="s">
        <v>74</v>
      </c>
      <c r="BU303" s="6">
        <v>43347</v>
      </c>
      <c r="BV303" s="3" t="s">
        <v>1107</v>
      </c>
    </row>
    <row r="304" spans="1:74" ht="13.5" customHeight="1" x14ac:dyDescent="0.25">
      <c r="A304" s="3">
        <v>31581118</v>
      </c>
      <c r="B304" s="3">
        <v>163</v>
      </c>
      <c r="C304" s="3" t="s">
        <v>1108</v>
      </c>
      <c r="D304" s="3" t="s">
        <v>74</v>
      </c>
      <c r="E304" s="3" t="s">
        <v>75</v>
      </c>
      <c r="F304" s="3" t="s">
        <v>1109</v>
      </c>
      <c r="G304" s="3" t="s">
        <v>342</v>
      </c>
      <c r="H304" s="3" t="s">
        <v>78</v>
      </c>
      <c r="I304" s="3" t="s">
        <v>74</v>
      </c>
      <c r="J304" s="3" t="s">
        <v>79</v>
      </c>
      <c r="K304" s="3" t="s">
        <v>80</v>
      </c>
      <c r="L304" s="3" t="s">
        <v>343</v>
      </c>
      <c r="M304" s="3" t="s">
        <v>144</v>
      </c>
      <c r="N304" s="3">
        <v>0</v>
      </c>
      <c r="O304" s="3">
        <v>0</v>
      </c>
      <c r="P304" s="4">
        <v>43191</v>
      </c>
      <c r="Q304" s="4">
        <v>44440</v>
      </c>
      <c r="R304" s="6"/>
      <c r="S304" s="6"/>
      <c r="T304" s="3" t="s">
        <v>131</v>
      </c>
      <c r="U304" s="3" t="s">
        <v>132</v>
      </c>
      <c r="V304" s="3" t="s">
        <v>120</v>
      </c>
      <c r="W304" s="3" t="s">
        <v>184</v>
      </c>
      <c r="X304" s="5">
        <v>12591</v>
      </c>
      <c r="Y304" s="5"/>
      <c r="Z304" s="3">
        <v>0</v>
      </c>
      <c r="AA304" s="3">
        <v>0</v>
      </c>
      <c r="AB304" s="3" t="s">
        <v>74</v>
      </c>
      <c r="AC304" s="3" t="s">
        <v>1110</v>
      </c>
      <c r="AD304" s="3" t="s">
        <v>186</v>
      </c>
      <c r="AE304" s="3" t="s">
        <v>187</v>
      </c>
      <c r="AF304" s="3" t="s">
        <v>187</v>
      </c>
      <c r="AG304" s="3"/>
      <c r="AH304" s="3"/>
      <c r="AI304" s="3"/>
      <c r="AJ304" s="3" t="s">
        <v>187</v>
      </c>
      <c r="AK304" s="3"/>
      <c r="AL304" s="3" t="s">
        <v>187</v>
      </c>
      <c r="AM304" s="3"/>
      <c r="AN304" s="3"/>
      <c r="AO304" s="3"/>
      <c r="AP304" s="3"/>
      <c r="AQ304" s="3" t="s">
        <v>137</v>
      </c>
      <c r="AR304" s="3">
        <v>3</v>
      </c>
      <c r="AS304" s="3">
        <v>1</v>
      </c>
      <c r="AT304" s="3">
        <v>4</v>
      </c>
      <c r="AU304" s="3">
        <v>2</v>
      </c>
      <c r="AV304" s="5">
        <v>130</v>
      </c>
      <c r="AW304" s="5">
        <v>195</v>
      </c>
      <c r="AX304" s="3">
        <v>60</v>
      </c>
      <c r="AY304" s="3">
        <v>0</v>
      </c>
      <c r="AZ304" s="3">
        <v>2</v>
      </c>
      <c r="BA304" s="5">
        <v>3.4068999999999998</v>
      </c>
      <c r="BB304" s="5">
        <v>480150</v>
      </c>
      <c r="BC304" s="5">
        <v>3693.46</v>
      </c>
      <c r="BD304" s="5">
        <v>490324.5</v>
      </c>
      <c r="BE304" s="5">
        <v>3771.73</v>
      </c>
      <c r="BF304" s="5">
        <v>501208.23</v>
      </c>
      <c r="BG304" s="5">
        <v>3855.45</v>
      </c>
      <c r="BH304" s="5">
        <v>488611.96</v>
      </c>
      <c r="BI304" s="5">
        <v>3758.55</v>
      </c>
      <c r="BJ304" s="5">
        <v>501000</v>
      </c>
      <c r="BK304" s="5">
        <v>3853.85</v>
      </c>
      <c r="BL304" s="5">
        <v>86.6666666666667</v>
      </c>
      <c r="BM304" s="5">
        <v>13.3333333333333</v>
      </c>
      <c r="BN304" s="3">
        <v>52</v>
      </c>
      <c r="BO304" s="3">
        <v>8</v>
      </c>
      <c r="BP304" s="5">
        <v>28809000</v>
      </c>
      <c r="BQ304" s="3" t="s">
        <v>91</v>
      </c>
      <c r="BR304" s="3" t="s">
        <v>74</v>
      </c>
      <c r="BS304" s="3" t="s">
        <v>74</v>
      </c>
      <c r="BT304" s="3" t="s">
        <v>74</v>
      </c>
      <c r="BU304" s="6">
        <v>43347</v>
      </c>
      <c r="BV304" s="3" t="s">
        <v>1111</v>
      </c>
    </row>
    <row r="305" spans="1:74" ht="13.5" customHeight="1" x14ac:dyDescent="0.25">
      <c r="A305" s="3">
        <v>329911115</v>
      </c>
      <c r="B305" s="3">
        <v>164</v>
      </c>
      <c r="C305" s="3" t="s">
        <v>1112</v>
      </c>
      <c r="D305" s="3" t="s">
        <v>74</v>
      </c>
      <c r="E305" s="3" t="s">
        <v>75</v>
      </c>
      <c r="F305" s="3" t="s">
        <v>1113</v>
      </c>
      <c r="G305" s="3" t="s">
        <v>335</v>
      </c>
      <c r="H305" s="3" t="s">
        <v>78</v>
      </c>
      <c r="I305" s="3" t="s">
        <v>74</v>
      </c>
      <c r="J305" s="3" t="s">
        <v>79</v>
      </c>
      <c r="K305" s="3" t="s">
        <v>80</v>
      </c>
      <c r="L305" s="3" t="s">
        <v>1114</v>
      </c>
      <c r="M305" s="3" t="s">
        <v>74</v>
      </c>
      <c r="N305" s="3">
        <v>0</v>
      </c>
      <c r="O305" s="3">
        <v>0</v>
      </c>
      <c r="P305" s="4">
        <v>42278</v>
      </c>
      <c r="Q305" s="4">
        <v>43586</v>
      </c>
      <c r="R305" s="6"/>
      <c r="S305" s="6"/>
      <c r="T305" s="3" t="s">
        <v>83</v>
      </c>
      <c r="U305" s="3" t="s">
        <v>276</v>
      </c>
      <c r="V305" s="3" t="s">
        <v>85</v>
      </c>
      <c r="W305" s="3" t="s">
        <v>86</v>
      </c>
      <c r="X305" s="5">
        <v>2050</v>
      </c>
      <c r="Y305" s="5"/>
      <c r="Z305" s="3">
        <v>1</v>
      </c>
      <c r="AA305" s="3">
        <v>2</v>
      </c>
      <c r="AB305" s="3" t="s">
        <v>74</v>
      </c>
      <c r="AC305" s="3" t="s">
        <v>1115</v>
      </c>
      <c r="AD305" s="3" t="s">
        <v>157</v>
      </c>
      <c r="AE305" s="3" t="s">
        <v>158</v>
      </c>
      <c r="AF305" s="3" t="s">
        <v>158</v>
      </c>
      <c r="AG305" s="3"/>
      <c r="AH305" s="3"/>
      <c r="AI305" s="3"/>
      <c r="AJ305" s="3" t="s">
        <v>158</v>
      </c>
      <c r="AK305" s="3"/>
      <c r="AL305" s="3" t="s">
        <v>159</v>
      </c>
      <c r="AM305" s="3"/>
      <c r="AN305" s="3"/>
      <c r="AO305" s="3"/>
      <c r="AP305" s="3"/>
      <c r="AQ305" s="3" t="s">
        <v>323</v>
      </c>
      <c r="AR305" s="3">
        <v>4</v>
      </c>
      <c r="AS305" s="3">
        <v>3</v>
      </c>
      <c r="AT305" s="3">
        <v>3</v>
      </c>
      <c r="AU305" s="3">
        <v>3</v>
      </c>
      <c r="AV305" s="5">
        <v>166</v>
      </c>
      <c r="AW305" s="5">
        <v>249</v>
      </c>
      <c r="AX305" s="3">
        <v>54</v>
      </c>
      <c r="AY305" s="3">
        <v>2</v>
      </c>
      <c r="AZ305" s="3">
        <v>27</v>
      </c>
      <c r="BA305" s="5">
        <v>3.8795000000000002</v>
      </c>
      <c r="BB305" s="5">
        <v>672335</v>
      </c>
      <c r="BC305" s="5">
        <v>4050.21</v>
      </c>
      <c r="BD305" s="5">
        <v>768170.21</v>
      </c>
      <c r="BE305" s="5">
        <v>4627.53</v>
      </c>
      <c r="BF305" s="5">
        <v>774567.2</v>
      </c>
      <c r="BG305" s="5">
        <v>4666.07</v>
      </c>
      <c r="BH305" s="5">
        <v>747376.77</v>
      </c>
      <c r="BI305" s="5">
        <v>4502.2700000000004</v>
      </c>
      <c r="BJ305" s="5">
        <v>695000</v>
      </c>
      <c r="BK305" s="5">
        <v>4186.75</v>
      </c>
      <c r="BL305" s="5">
        <v>100</v>
      </c>
      <c r="BM305" s="5">
        <v>0</v>
      </c>
      <c r="BN305" s="3">
        <v>54</v>
      </c>
      <c r="BO305" s="3">
        <v>0</v>
      </c>
      <c r="BP305" s="5">
        <v>36306090</v>
      </c>
      <c r="BQ305" s="3" t="s">
        <v>91</v>
      </c>
      <c r="BR305" s="3" t="s">
        <v>74</v>
      </c>
      <c r="BS305" s="3" t="s">
        <v>74</v>
      </c>
      <c r="BT305" s="3" t="s">
        <v>74</v>
      </c>
      <c r="BU305" s="6">
        <v>42900</v>
      </c>
      <c r="BV305" s="3" t="s">
        <v>74</v>
      </c>
    </row>
    <row r="306" spans="1:74" ht="13.5" customHeight="1" x14ac:dyDescent="0.25">
      <c r="A306" s="3">
        <v>39417417</v>
      </c>
      <c r="B306" s="3">
        <v>165</v>
      </c>
      <c r="C306" s="3" t="s">
        <v>1116</v>
      </c>
      <c r="D306" s="3" t="s">
        <v>74</v>
      </c>
      <c r="E306" s="3" t="s">
        <v>75</v>
      </c>
      <c r="F306" s="3" t="s">
        <v>1117</v>
      </c>
      <c r="G306" s="3" t="s">
        <v>279</v>
      </c>
      <c r="H306" s="3" t="s">
        <v>78</v>
      </c>
      <c r="I306" s="3" t="s">
        <v>74</v>
      </c>
      <c r="J306" s="3" t="s">
        <v>79</v>
      </c>
      <c r="K306" s="3" t="s">
        <v>80</v>
      </c>
      <c r="L306" s="3" t="s">
        <v>1118</v>
      </c>
      <c r="M306" s="3" t="s">
        <v>82</v>
      </c>
      <c r="N306" s="3">
        <v>0</v>
      </c>
      <c r="O306" s="3">
        <v>0</v>
      </c>
      <c r="P306" s="4">
        <v>42675</v>
      </c>
      <c r="Q306" s="4">
        <v>42887</v>
      </c>
      <c r="R306" s="6"/>
      <c r="S306" s="6"/>
      <c r="T306" s="3" t="s">
        <v>83</v>
      </c>
      <c r="U306" s="3" t="s">
        <v>84</v>
      </c>
      <c r="V306" s="3" t="s">
        <v>85</v>
      </c>
      <c r="W306" s="3" t="s">
        <v>98</v>
      </c>
      <c r="X306" s="5">
        <v>800</v>
      </c>
      <c r="Y306" s="5"/>
      <c r="Z306" s="3">
        <v>1</v>
      </c>
      <c r="AA306" s="3">
        <v>2</v>
      </c>
      <c r="AB306" s="3" t="s">
        <v>74</v>
      </c>
      <c r="AC306" s="3" t="s">
        <v>1119</v>
      </c>
      <c r="AD306" s="3" t="s">
        <v>1120</v>
      </c>
      <c r="AE306" s="3" t="s">
        <v>1121</v>
      </c>
      <c r="AF306" s="3" t="s">
        <v>1121</v>
      </c>
      <c r="AG306" s="3"/>
      <c r="AH306" s="3"/>
      <c r="AI306" s="3"/>
      <c r="AJ306" s="3" t="s">
        <v>1121</v>
      </c>
      <c r="AK306" s="3"/>
      <c r="AL306" s="3" t="s">
        <v>1121</v>
      </c>
      <c r="AM306" s="3"/>
      <c r="AN306" s="3"/>
      <c r="AO306" s="3"/>
      <c r="AP306" s="3"/>
      <c r="AQ306" s="3" t="s">
        <v>167</v>
      </c>
      <c r="AR306" s="3">
        <v>3</v>
      </c>
      <c r="AS306" s="3">
        <v>1</v>
      </c>
      <c r="AT306" s="3">
        <v>2</v>
      </c>
      <c r="AU306" s="3">
        <v>2</v>
      </c>
      <c r="AV306" s="5">
        <v>85.15</v>
      </c>
      <c r="AW306" s="5">
        <v>127.72</v>
      </c>
      <c r="AX306" s="3">
        <v>9</v>
      </c>
      <c r="AY306" s="3">
        <v>3</v>
      </c>
      <c r="AZ306" s="3">
        <v>10</v>
      </c>
      <c r="BA306" s="5">
        <v>3.3414299999999999</v>
      </c>
      <c r="BB306" s="5">
        <v>399360</v>
      </c>
      <c r="BC306" s="5">
        <v>4690.08</v>
      </c>
      <c r="BD306" s="5">
        <v>429535.63</v>
      </c>
      <c r="BE306" s="5">
        <v>5044.46</v>
      </c>
      <c r="BF306" s="5">
        <v>423068.34</v>
      </c>
      <c r="BG306" s="5">
        <v>4968.51</v>
      </c>
      <c r="BH306" s="5">
        <v>419682.01</v>
      </c>
      <c r="BI306" s="5">
        <v>4928.74</v>
      </c>
      <c r="BJ306" s="5">
        <v>450000</v>
      </c>
      <c r="BK306" s="5">
        <v>5284.79</v>
      </c>
      <c r="BL306" s="5">
        <v>66.6666666666667</v>
      </c>
      <c r="BM306" s="5">
        <v>33.3333333333333</v>
      </c>
      <c r="BN306" s="3">
        <v>6</v>
      </c>
      <c r="BO306" s="3">
        <v>3</v>
      </c>
      <c r="BP306" s="5">
        <v>3594240</v>
      </c>
      <c r="BQ306" s="3" t="s">
        <v>91</v>
      </c>
      <c r="BR306" s="3" t="s">
        <v>74</v>
      </c>
      <c r="BS306" s="3" t="s">
        <v>74</v>
      </c>
      <c r="BT306" s="3" t="s">
        <v>74</v>
      </c>
      <c r="BU306" s="6">
        <v>43363</v>
      </c>
      <c r="BV306" s="3" t="s">
        <v>1122</v>
      </c>
    </row>
    <row r="307" spans="1:74" ht="13.5" customHeight="1" x14ac:dyDescent="0.25">
      <c r="A307" s="3">
        <v>39417417</v>
      </c>
      <c r="B307" s="3">
        <v>165</v>
      </c>
      <c r="C307" s="3" t="s">
        <v>1116</v>
      </c>
      <c r="D307" s="3" t="s">
        <v>74</v>
      </c>
      <c r="E307" s="3" t="s">
        <v>75</v>
      </c>
      <c r="F307" s="3" t="s">
        <v>1117</v>
      </c>
      <c r="G307" s="3" t="s">
        <v>279</v>
      </c>
      <c r="H307" s="3" t="s">
        <v>78</v>
      </c>
      <c r="I307" s="3" t="s">
        <v>74</v>
      </c>
      <c r="J307" s="3" t="s">
        <v>79</v>
      </c>
      <c r="K307" s="3" t="s">
        <v>80</v>
      </c>
      <c r="L307" s="3" t="s">
        <v>1118</v>
      </c>
      <c r="M307" s="3" t="s">
        <v>82</v>
      </c>
      <c r="N307" s="3">
        <v>0</v>
      </c>
      <c r="O307" s="3">
        <v>0</v>
      </c>
      <c r="P307" s="4">
        <v>42675</v>
      </c>
      <c r="Q307" s="4">
        <v>42887</v>
      </c>
      <c r="R307" s="6"/>
      <c r="S307" s="6"/>
      <c r="T307" s="3" t="s">
        <v>83</v>
      </c>
      <c r="U307" s="3" t="s">
        <v>132</v>
      </c>
      <c r="V307" s="3" t="s">
        <v>85</v>
      </c>
      <c r="W307" s="3" t="s">
        <v>98</v>
      </c>
      <c r="X307" s="5">
        <v>800</v>
      </c>
      <c r="Y307" s="5"/>
      <c r="Z307" s="3">
        <v>1</v>
      </c>
      <c r="AA307" s="3">
        <v>2</v>
      </c>
      <c r="AB307" s="3" t="s">
        <v>74</v>
      </c>
      <c r="AC307" s="3" t="s">
        <v>1119</v>
      </c>
      <c r="AD307" s="3" t="s">
        <v>1120</v>
      </c>
      <c r="AE307" s="3" t="s">
        <v>1121</v>
      </c>
      <c r="AF307" s="3" t="s">
        <v>1121</v>
      </c>
      <c r="AG307" s="3"/>
      <c r="AH307" s="3"/>
      <c r="AI307" s="3"/>
      <c r="AJ307" s="3" t="s">
        <v>1121</v>
      </c>
      <c r="AK307" s="3"/>
      <c r="AL307" s="3" t="s">
        <v>1121</v>
      </c>
      <c r="AM307" s="3"/>
      <c r="AN307" s="3"/>
      <c r="AO307" s="3"/>
      <c r="AP307" s="3"/>
      <c r="AQ307" s="3" t="s">
        <v>150</v>
      </c>
      <c r="AR307" s="3">
        <v>3</v>
      </c>
      <c r="AS307" s="3">
        <v>1</v>
      </c>
      <c r="AT307" s="3">
        <v>2</v>
      </c>
      <c r="AU307" s="3">
        <v>3</v>
      </c>
      <c r="AV307" s="5">
        <v>111.16</v>
      </c>
      <c r="AW307" s="5">
        <v>166.74</v>
      </c>
      <c r="AX307" s="3">
        <v>1</v>
      </c>
      <c r="AY307" s="3">
        <v>3</v>
      </c>
      <c r="AZ307" s="3">
        <v>10</v>
      </c>
      <c r="BA307" s="5">
        <v>3.3414299999999999</v>
      </c>
      <c r="BB307" s="5">
        <v>446400</v>
      </c>
      <c r="BC307" s="5">
        <v>4015.83</v>
      </c>
      <c r="BD307" s="5">
        <v>480129.97</v>
      </c>
      <c r="BE307" s="5">
        <v>4319.2700000000004</v>
      </c>
      <c r="BF307" s="5">
        <v>472900.91</v>
      </c>
      <c r="BG307" s="5">
        <v>4254.2299999999996</v>
      </c>
      <c r="BH307" s="5">
        <v>469115.71</v>
      </c>
      <c r="BI307" s="5">
        <v>4220.18</v>
      </c>
      <c r="BJ307" s="5">
        <v>482000</v>
      </c>
      <c r="BK307" s="5">
        <v>4336.09</v>
      </c>
      <c r="BL307" s="5">
        <v>100</v>
      </c>
      <c r="BM307" s="5">
        <v>0</v>
      </c>
      <c r="BN307" s="3">
        <v>1</v>
      </c>
      <c r="BO307" s="3">
        <v>0</v>
      </c>
      <c r="BP307" s="5">
        <v>446400</v>
      </c>
      <c r="BQ307" s="3" t="s">
        <v>91</v>
      </c>
      <c r="BR307" s="3" t="s">
        <v>74</v>
      </c>
      <c r="BS307" s="3" t="s">
        <v>74</v>
      </c>
      <c r="BT307" s="3" t="s">
        <v>74</v>
      </c>
      <c r="BU307" s="6">
        <v>43230</v>
      </c>
      <c r="BV307" s="3" t="s">
        <v>74</v>
      </c>
    </row>
    <row r="308" spans="1:74" ht="13.5" customHeight="1" x14ac:dyDescent="0.25">
      <c r="A308" s="3">
        <v>39417417</v>
      </c>
      <c r="B308" s="3">
        <v>165</v>
      </c>
      <c r="C308" s="3" t="s">
        <v>1116</v>
      </c>
      <c r="D308" s="3" t="s">
        <v>74</v>
      </c>
      <c r="E308" s="3" t="s">
        <v>75</v>
      </c>
      <c r="F308" s="3" t="s">
        <v>1117</v>
      </c>
      <c r="G308" s="3" t="s">
        <v>279</v>
      </c>
      <c r="H308" s="3" t="s">
        <v>78</v>
      </c>
      <c r="I308" s="3" t="s">
        <v>74</v>
      </c>
      <c r="J308" s="3" t="s">
        <v>79</v>
      </c>
      <c r="K308" s="3" t="s">
        <v>80</v>
      </c>
      <c r="L308" s="3" t="s">
        <v>1118</v>
      </c>
      <c r="M308" s="3" t="s">
        <v>82</v>
      </c>
      <c r="N308" s="3">
        <v>0</v>
      </c>
      <c r="O308" s="3">
        <v>0</v>
      </c>
      <c r="P308" s="4">
        <v>42675</v>
      </c>
      <c r="Q308" s="4">
        <v>42887</v>
      </c>
      <c r="R308" s="6"/>
      <c r="S308" s="6"/>
      <c r="T308" s="3" t="s">
        <v>83</v>
      </c>
      <c r="U308" s="3" t="s">
        <v>132</v>
      </c>
      <c r="V308" s="3" t="s">
        <v>85</v>
      </c>
      <c r="W308" s="3" t="s">
        <v>98</v>
      </c>
      <c r="X308" s="5">
        <v>800</v>
      </c>
      <c r="Y308" s="5"/>
      <c r="Z308" s="3">
        <v>1</v>
      </c>
      <c r="AA308" s="3">
        <v>2</v>
      </c>
      <c r="AB308" s="3" t="s">
        <v>74</v>
      </c>
      <c r="AC308" s="3" t="s">
        <v>1119</v>
      </c>
      <c r="AD308" s="3" t="s">
        <v>1120</v>
      </c>
      <c r="AE308" s="3" t="s">
        <v>1121</v>
      </c>
      <c r="AF308" s="3" t="s">
        <v>1121</v>
      </c>
      <c r="AG308" s="3"/>
      <c r="AH308" s="3"/>
      <c r="AI308" s="3"/>
      <c r="AJ308" s="3" t="s">
        <v>1121</v>
      </c>
      <c r="AK308" s="3"/>
      <c r="AL308" s="3" t="s">
        <v>1121</v>
      </c>
      <c r="AM308" s="3"/>
      <c r="AN308" s="3"/>
      <c r="AO308" s="3"/>
      <c r="AP308" s="3"/>
      <c r="AQ308" s="3" t="s">
        <v>150</v>
      </c>
      <c r="AR308" s="3">
        <v>3</v>
      </c>
      <c r="AS308" s="3">
        <v>1</v>
      </c>
      <c r="AT308" s="3">
        <v>2</v>
      </c>
      <c r="AU308" s="3">
        <v>2</v>
      </c>
      <c r="AV308" s="5">
        <v>167.21</v>
      </c>
      <c r="AW308" s="5">
        <v>250.81</v>
      </c>
      <c r="AX308" s="3">
        <v>1</v>
      </c>
      <c r="AY308" s="3">
        <v>3</v>
      </c>
      <c r="AZ308" s="3">
        <v>10</v>
      </c>
      <c r="BA308" s="5">
        <v>3.3414299999999999</v>
      </c>
      <c r="BB308" s="5">
        <v>583680</v>
      </c>
      <c r="BC308" s="5">
        <v>3490.7</v>
      </c>
      <c r="BD308" s="5">
        <v>627782.84</v>
      </c>
      <c r="BE308" s="5">
        <v>3754.46</v>
      </c>
      <c r="BF308" s="5">
        <v>618330.65</v>
      </c>
      <c r="BG308" s="5">
        <v>3697.93</v>
      </c>
      <c r="BH308" s="5">
        <v>613381.4</v>
      </c>
      <c r="BI308" s="5">
        <v>3668.33</v>
      </c>
      <c r="BJ308" s="5">
        <v>608000</v>
      </c>
      <c r="BK308" s="5">
        <v>3636.15</v>
      </c>
      <c r="BL308" s="5">
        <v>100</v>
      </c>
      <c r="BM308" s="5">
        <v>0</v>
      </c>
      <c r="BN308" s="3">
        <v>1</v>
      </c>
      <c r="BO308" s="3">
        <v>0</v>
      </c>
      <c r="BP308" s="5">
        <v>583680</v>
      </c>
      <c r="BQ308" s="3" t="s">
        <v>91</v>
      </c>
      <c r="BR308" s="3" t="s">
        <v>74</v>
      </c>
      <c r="BS308" s="3" t="s">
        <v>74</v>
      </c>
      <c r="BT308" s="3" t="s">
        <v>74</v>
      </c>
      <c r="BU308" s="6">
        <v>43230</v>
      </c>
      <c r="BV308" s="3" t="s">
        <v>74</v>
      </c>
    </row>
    <row r="309" spans="1:74" ht="13.5" customHeight="1" x14ac:dyDescent="0.25">
      <c r="A309" s="3">
        <v>39417417</v>
      </c>
      <c r="B309" s="3">
        <v>165</v>
      </c>
      <c r="C309" s="3" t="s">
        <v>1116</v>
      </c>
      <c r="D309" s="3" t="s">
        <v>74</v>
      </c>
      <c r="E309" s="3" t="s">
        <v>75</v>
      </c>
      <c r="F309" s="3" t="s">
        <v>1117</v>
      </c>
      <c r="G309" s="3" t="s">
        <v>279</v>
      </c>
      <c r="H309" s="3" t="s">
        <v>78</v>
      </c>
      <c r="I309" s="3" t="s">
        <v>74</v>
      </c>
      <c r="J309" s="3" t="s">
        <v>79</v>
      </c>
      <c r="K309" s="3" t="s">
        <v>80</v>
      </c>
      <c r="L309" s="3" t="s">
        <v>1118</v>
      </c>
      <c r="M309" s="3" t="s">
        <v>82</v>
      </c>
      <c r="N309" s="3">
        <v>0</v>
      </c>
      <c r="O309" s="3">
        <v>0</v>
      </c>
      <c r="P309" s="4">
        <v>42675</v>
      </c>
      <c r="Q309" s="4">
        <v>42887</v>
      </c>
      <c r="R309" s="6"/>
      <c r="S309" s="6"/>
      <c r="T309" s="3" t="s">
        <v>83</v>
      </c>
      <c r="U309" s="3" t="s">
        <v>132</v>
      </c>
      <c r="V309" s="3" t="s">
        <v>85</v>
      </c>
      <c r="W309" s="3" t="s">
        <v>98</v>
      </c>
      <c r="X309" s="5">
        <v>800</v>
      </c>
      <c r="Y309" s="5"/>
      <c r="Z309" s="3">
        <v>1</v>
      </c>
      <c r="AA309" s="3">
        <v>2</v>
      </c>
      <c r="AB309" s="3" t="s">
        <v>74</v>
      </c>
      <c r="AC309" s="3" t="s">
        <v>1119</v>
      </c>
      <c r="AD309" s="3" t="s">
        <v>1120</v>
      </c>
      <c r="AE309" s="3" t="s">
        <v>1121</v>
      </c>
      <c r="AF309" s="3" t="s">
        <v>1121</v>
      </c>
      <c r="AG309" s="3"/>
      <c r="AH309" s="3"/>
      <c r="AI309" s="3"/>
      <c r="AJ309" s="3" t="s">
        <v>1121</v>
      </c>
      <c r="AK309" s="3"/>
      <c r="AL309" s="3" t="s">
        <v>1121</v>
      </c>
      <c r="AM309" s="3"/>
      <c r="AN309" s="3"/>
      <c r="AO309" s="3"/>
      <c r="AP309" s="3"/>
      <c r="AQ309" s="3" t="s">
        <v>150</v>
      </c>
      <c r="AR309" s="3">
        <v>3</v>
      </c>
      <c r="AS309" s="3">
        <v>1</v>
      </c>
      <c r="AT309" s="3">
        <v>2</v>
      </c>
      <c r="AU309" s="3">
        <v>2</v>
      </c>
      <c r="AV309" s="5">
        <v>120.76</v>
      </c>
      <c r="AW309" s="5">
        <v>181.14</v>
      </c>
      <c r="AX309" s="3">
        <v>1</v>
      </c>
      <c r="AY309" s="3">
        <v>3</v>
      </c>
      <c r="AZ309" s="3">
        <v>10</v>
      </c>
      <c r="BA309" s="5">
        <v>3.3414299999999999</v>
      </c>
      <c r="BB309" s="5">
        <v>462720</v>
      </c>
      <c r="BC309" s="5">
        <v>3831.73</v>
      </c>
      <c r="BD309" s="5">
        <v>497683.11</v>
      </c>
      <c r="BE309" s="5">
        <v>4121.26</v>
      </c>
      <c r="BF309" s="5">
        <v>490189.76</v>
      </c>
      <c r="BG309" s="5">
        <v>4059.2</v>
      </c>
      <c r="BH309" s="5">
        <v>486266.17</v>
      </c>
      <c r="BI309" s="5">
        <v>4026.71</v>
      </c>
      <c r="BJ309" s="5">
        <v>465000</v>
      </c>
      <c r="BK309" s="5">
        <v>3850.61</v>
      </c>
      <c r="BL309" s="5">
        <v>100</v>
      </c>
      <c r="BM309" s="5">
        <v>0</v>
      </c>
      <c r="BN309" s="3">
        <v>1</v>
      </c>
      <c r="BO309" s="3">
        <v>0</v>
      </c>
      <c r="BP309" s="5">
        <v>462720</v>
      </c>
      <c r="BQ309" s="3" t="s">
        <v>91</v>
      </c>
      <c r="BR309" s="3" t="s">
        <v>74</v>
      </c>
      <c r="BS309" s="3" t="s">
        <v>74</v>
      </c>
      <c r="BT309" s="3" t="s">
        <v>74</v>
      </c>
      <c r="BU309" s="6">
        <v>43230</v>
      </c>
      <c r="BV309" s="3" t="s">
        <v>74</v>
      </c>
    </row>
    <row r="310" spans="1:74" ht="13.5" customHeight="1" x14ac:dyDescent="0.25">
      <c r="A310" s="3">
        <v>39417417</v>
      </c>
      <c r="B310" s="3">
        <v>165</v>
      </c>
      <c r="C310" s="3" t="s">
        <v>1116</v>
      </c>
      <c r="D310" s="3" t="s">
        <v>74</v>
      </c>
      <c r="E310" s="3" t="s">
        <v>75</v>
      </c>
      <c r="F310" s="3" t="s">
        <v>1117</v>
      </c>
      <c r="G310" s="3" t="s">
        <v>279</v>
      </c>
      <c r="H310" s="3" t="s">
        <v>78</v>
      </c>
      <c r="I310" s="3" t="s">
        <v>74</v>
      </c>
      <c r="J310" s="3" t="s">
        <v>79</v>
      </c>
      <c r="K310" s="3" t="s">
        <v>80</v>
      </c>
      <c r="L310" s="3" t="s">
        <v>1118</v>
      </c>
      <c r="M310" s="3" t="s">
        <v>82</v>
      </c>
      <c r="N310" s="3">
        <v>0</v>
      </c>
      <c r="O310" s="3">
        <v>0</v>
      </c>
      <c r="P310" s="4">
        <v>42675</v>
      </c>
      <c r="Q310" s="4">
        <v>42887</v>
      </c>
      <c r="R310" s="6"/>
      <c r="S310" s="6"/>
      <c r="T310" s="3" t="s">
        <v>83</v>
      </c>
      <c r="U310" s="3" t="s">
        <v>84</v>
      </c>
      <c r="V310" s="3" t="s">
        <v>85</v>
      </c>
      <c r="W310" s="3" t="s">
        <v>98</v>
      </c>
      <c r="X310" s="5">
        <v>800</v>
      </c>
      <c r="Y310" s="5"/>
      <c r="Z310" s="3">
        <v>1</v>
      </c>
      <c r="AA310" s="3">
        <v>2</v>
      </c>
      <c r="AB310" s="3" t="s">
        <v>74</v>
      </c>
      <c r="AC310" s="3" t="s">
        <v>1119</v>
      </c>
      <c r="AD310" s="3" t="s">
        <v>1120</v>
      </c>
      <c r="AE310" s="3" t="s">
        <v>1121</v>
      </c>
      <c r="AF310" s="3" t="s">
        <v>1121</v>
      </c>
      <c r="AG310" s="3"/>
      <c r="AH310" s="3"/>
      <c r="AI310" s="3"/>
      <c r="AJ310" s="3" t="s">
        <v>1121</v>
      </c>
      <c r="AK310" s="3"/>
      <c r="AL310" s="3" t="s">
        <v>1121</v>
      </c>
      <c r="AM310" s="3"/>
      <c r="AN310" s="3"/>
      <c r="AO310" s="3"/>
      <c r="AP310" s="3"/>
      <c r="AQ310" s="3" t="s">
        <v>167</v>
      </c>
      <c r="AR310" s="3">
        <v>3</v>
      </c>
      <c r="AS310" s="3">
        <v>1</v>
      </c>
      <c r="AT310" s="3">
        <v>2</v>
      </c>
      <c r="AU310" s="3">
        <v>3</v>
      </c>
      <c r="AV310" s="5">
        <v>88.16</v>
      </c>
      <c r="AW310" s="5">
        <v>132.24</v>
      </c>
      <c r="AX310" s="3">
        <v>9</v>
      </c>
      <c r="AY310" s="3">
        <v>3</v>
      </c>
      <c r="AZ310" s="3">
        <v>10</v>
      </c>
      <c r="BA310" s="5">
        <v>3.3414299999999999</v>
      </c>
      <c r="BB310" s="5">
        <v>407040</v>
      </c>
      <c r="BC310" s="5">
        <v>4617.0600000000004</v>
      </c>
      <c r="BD310" s="5">
        <v>437795.93</v>
      </c>
      <c r="BE310" s="5">
        <v>4965.92</v>
      </c>
      <c r="BF310" s="5">
        <v>431204.27</v>
      </c>
      <c r="BG310" s="5">
        <v>4891.16</v>
      </c>
      <c r="BH310" s="5">
        <v>427752.82</v>
      </c>
      <c r="BI310" s="5">
        <v>4852.01</v>
      </c>
      <c r="BJ310" s="5">
        <v>424000</v>
      </c>
      <c r="BK310" s="5">
        <v>4809.4399999999996</v>
      </c>
      <c r="BL310" s="5">
        <v>100</v>
      </c>
      <c r="BM310" s="5">
        <v>0</v>
      </c>
      <c r="BN310" s="3">
        <v>9</v>
      </c>
      <c r="BO310" s="3">
        <v>0</v>
      </c>
      <c r="BP310" s="5">
        <v>3663360</v>
      </c>
      <c r="BQ310" s="3" t="s">
        <v>91</v>
      </c>
      <c r="BR310" s="3" t="s">
        <v>74</v>
      </c>
      <c r="BS310" s="3" t="s">
        <v>74</v>
      </c>
      <c r="BT310" s="3" t="s">
        <v>74</v>
      </c>
      <c r="BU310" s="6">
        <v>43230</v>
      </c>
      <c r="BV310" s="3" t="s">
        <v>74</v>
      </c>
    </row>
    <row r="311" spans="1:74" ht="13.5" customHeight="1" x14ac:dyDescent="0.25">
      <c r="A311" s="3">
        <v>39417417</v>
      </c>
      <c r="B311" s="3">
        <v>165</v>
      </c>
      <c r="C311" s="3" t="s">
        <v>1116</v>
      </c>
      <c r="D311" s="3" t="s">
        <v>74</v>
      </c>
      <c r="E311" s="3" t="s">
        <v>75</v>
      </c>
      <c r="F311" s="3" t="s">
        <v>1117</v>
      </c>
      <c r="G311" s="3" t="s">
        <v>279</v>
      </c>
      <c r="H311" s="3" t="s">
        <v>78</v>
      </c>
      <c r="I311" s="3" t="s">
        <v>74</v>
      </c>
      <c r="J311" s="3" t="s">
        <v>79</v>
      </c>
      <c r="K311" s="3" t="s">
        <v>80</v>
      </c>
      <c r="L311" s="3" t="s">
        <v>1118</v>
      </c>
      <c r="M311" s="3" t="s">
        <v>82</v>
      </c>
      <c r="N311" s="3">
        <v>0</v>
      </c>
      <c r="O311" s="3">
        <v>0</v>
      </c>
      <c r="P311" s="4">
        <v>42675</v>
      </c>
      <c r="Q311" s="4">
        <v>42887</v>
      </c>
      <c r="R311" s="6"/>
      <c r="S311" s="6"/>
      <c r="T311" s="3" t="s">
        <v>83</v>
      </c>
      <c r="U311" s="3" t="s">
        <v>84</v>
      </c>
      <c r="V311" s="3" t="s">
        <v>85</v>
      </c>
      <c r="W311" s="3" t="s">
        <v>98</v>
      </c>
      <c r="X311" s="5">
        <v>800</v>
      </c>
      <c r="Y311" s="5"/>
      <c r="Z311" s="3">
        <v>1</v>
      </c>
      <c r="AA311" s="3">
        <v>2</v>
      </c>
      <c r="AB311" s="3" t="s">
        <v>74</v>
      </c>
      <c r="AC311" s="3" t="s">
        <v>1119</v>
      </c>
      <c r="AD311" s="3" t="s">
        <v>1120</v>
      </c>
      <c r="AE311" s="3" t="s">
        <v>1121</v>
      </c>
      <c r="AF311" s="3" t="s">
        <v>1121</v>
      </c>
      <c r="AG311" s="3"/>
      <c r="AH311" s="3"/>
      <c r="AI311" s="3"/>
      <c r="AJ311" s="3" t="s">
        <v>1121</v>
      </c>
      <c r="AK311" s="3"/>
      <c r="AL311" s="3" t="s">
        <v>1121</v>
      </c>
      <c r="AM311" s="3"/>
      <c r="AN311" s="3"/>
      <c r="AO311" s="3"/>
      <c r="AP311" s="3"/>
      <c r="AQ311" s="3" t="s">
        <v>167</v>
      </c>
      <c r="AR311" s="3">
        <v>3</v>
      </c>
      <c r="AS311" s="3">
        <v>1</v>
      </c>
      <c r="AT311" s="3">
        <v>2</v>
      </c>
      <c r="AU311" s="3">
        <v>2</v>
      </c>
      <c r="AV311" s="5">
        <v>84.21</v>
      </c>
      <c r="AW311" s="5">
        <v>126.31</v>
      </c>
      <c r="AX311" s="3">
        <v>9</v>
      </c>
      <c r="AY311" s="3">
        <v>3</v>
      </c>
      <c r="AZ311" s="3">
        <v>10</v>
      </c>
      <c r="BA311" s="5">
        <v>3.3414299999999999</v>
      </c>
      <c r="BB311" s="5">
        <v>392640</v>
      </c>
      <c r="BC311" s="5">
        <v>4662.63</v>
      </c>
      <c r="BD311" s="5">
        <v>422307.86</v>
      </c>
      <c r="BE311" s="5">
        <v>5014.9399999999996</v>
      </c>
      <c r="BF311" s="5">
        <v>415949.4</v>
      </c>
      <c r="BG311" s="5">
        <v>4939.43</v>
      </c>
      <c r="BH311" s="5">
        <v>412620.05</v>
      </c>
      <c r="BI311" s="5">
        <v>4899.8900000000003</v>
      </c>
      <c r="BJ311" s="5">
        <v>409000</v>
      </c>
      <c r="BK311" s="5">
        <v>4856.91</v>
      </c>
      <c r="BL311" s="5">
        <v>100</v>
      </c>
      <c r="BM311" s="5">
        <v>0</v>
      </c>
      <c r="BN311" s="3">
        <v>9</v>
      </c>
      <c r="BO311" s="3">
        <v>0</v>
      </c>
      <c r="BP311" s="5">
        <v>3533760</v>
      </c>
      <c r="BQ311" s="3" t="s">
        <v>91</v>
      </c>
      <c r="BR311" s="3" t="s">
        <v>74</v>
      </c>
      <c r="BS311" s="3" t="s">
        <v>74</v>
      </c>
      <c r="BT311" s="3" t="s">
        <v>74</v>
      </c>
      <c r="BU311" s="6">
        <v>43230</v>
      </c>
      <c r="BV311" s="3" t="s">
        <v>74</v>
      </c>
    </row>
    <row r="312" spans="1:74" ht="13.5" customHeight="1" x14ac:dyDescent="0.25">
      <c r="A312" s="3">
        <v>366841114</v>
      </c>
      <c r="B312" s="3">
        <v>166</v>
      </c>
      <c r="C312" s="3" t="s">
        <v>1123</v>
      </c>
      <c r="D312" s="3" t="s">
        <v>1124</v>
      </c>
      <c r="E312" s="3" t="s">
        <v>75</v>
      </c>
      <c r="F312" s="3" t="s">
        <v>1070</v>
      </c>
      <c r="G312" s="3" t="s">
        <v>1125</v>
      </c>
      <c r="H312" s="3" t="s">
        <v>78</v>
      </c>
      <c r="I312" s="3" t="s">
        <v>74</v>
      </c>
      <c r="J312" s="3" t="s">
        <v>79</v>
      </c>
      <c r="K312" s="3" t="s">
        <v>80</v>
      </c>
      <c r="L312" s="3" t="s">
        <v>1071</v>
      </c>
      <c r="M312" s="3" t="s">
        <v>74</v>
      </c>
      <c r="N312" s="3">
        <v>0</v>
      </c>
      <c r="O312" s="3">
        <v>0</v>
      </c>
      <c r="P312" s="4">
        <v>41760</v>
      </c>
      <c r="Q312" s="4">
        <v>43132</v>
      </c>
      <c r="R312" s="6"/>
      <c r="S312" s="6"/>
      <c r="T312" s="3" t="s">
        <v>83</v>
      </c>
      <c r="U312" s="3" t="s">
        <v>84</v>
      </c>
      <c r="V312" s="3" t="s">
        <v>85</v>
      </c>
      <c r="W312" s="3" t="s">
        <v>98</v>
      </c>
      <c r="X312" s="5">
        <v>7740</v>
      </c>
      <c r="Y312" s="5"/>
      <c r="Z312" s="3">
        <v>1</v>
      </c>
      <c r="AA312" s="3">
        <v>2</v>
      </c>
      <c r="AB312" s="3" t="s">
        <v>74</v>
      </c>
      <c r="AC312" s="3" t="s">
        <v>344</v>
      </c>
      <c r="AD312" s="3" t="s">
        <v>1126</v>
      </c>
      <c r="AE312" s="3" t="s">
        <v>1126</v>
      </c>
      <c r="AF312" s="3" t="s">
        <v>1126</v>
      </c>
      <c r="AG312" s="3"/>
      <c r="AH312" s="3"/>
      <c r="AI312" s="3"/>
      <c r="AJ312" s="3" t="s">
        <v>1126</v>
      </c>
      <c r="AK312" s="3"/>
      <c r="AL312" s="3" t="s">
        <v>1127</v>
      </c>
      <c r="AM312" s="3" t="s">
        <v>1128</v>
      </c>
      <c r="AN312" s="3"/>
      <c r="AO312" s="3"/>
      <c r="AP312" s="3"/>
      <c r="AQ312" s="3" t="s">
        <v>90</v>
      </c>
      <c r="AR312" s="3">
        <v>2</v>
      </c>
      <c r="AS312" s="3">
        <v>0</v>
      </c>
      <c r="AT312" s="3">
        <v>1</v>
      </c>
      <c r="AU312" s="3">
        <v>1</v>
      </c>
      <c r="AV312" s="5">
        <v>54</v>
      </c>
      <c r="AW312" s="5">
        <v>88</v>
      </c>
      <c r="AX312" s="3">
        <v>78</v>
      </c>
      <c r="AY312" s="3">
        <v>6</v>
      </c>
      <c r="AZ312" s="3">
        <v>13</v>
      </c>
      <c r="BA312" s="5">
        <v>2.2208800000000002</v>
      </c>
      <c r="BB312" s="5">
        <v>195000</v>
      </c>
      <c r="BC312" s="5">
        <v>3611.11</v>
      </c>
      <c r="BD312" s="5">
        <v>244035.26</v>
      </c>
      <c r="BE312" s="5">
        <v>4519.17</v>
      </c>
      <c r="BF312" s="5">
        <v>244522.47</v>
      </c>
      <c r="BG312" s="5">
        <v>4528.1899999999996</v>
      </c>
      <c r="BH312" s="5">
        <v>236184.28</v>
      </c>
      <c r="BI312" s="5">
        <v>4373.78</v>
      </c>
      <c r="BJ312" s="5">
        <v>205000</v>
      </c>
      <c r="BK312" s="5">
        <v>3796.3</v>
      </c>
      <c r="BL312" s="5">
        <v>91.025641025640994</v>
      </c>
      <c r="BM312" s="5">
        <v>8.9743589743589798</v>
      </c>
      <c r="BN312" s="3">
        <v>71</v>
      </c>
      <c r="BO312" s="3">
        <v>7</v>
      </c>
      <c r="BP312" s="5">
        <v>15210000</v>
      </c>
      <c r="BQ312" s="3" t="s">
        <v>91</v>
      </c>
      <c r="BR312" s="3" t="s">
        <v>74</v>
      </c>
      <c r="BS312" s="3" t="s">
        <v>74</v>
      </c>
      <c r="BT312" s="3" t="s">
        <v>74</v>
      </c>
      <c r="BU312" s="6">
        <v>43347</v>
      </c>
      <c r="BV312" s="3" t="s">
        <v>1129</v>
      </c>
    </row>
    <row r="313" spans="1:74" ht="13.5" customHeight="1" x14ac:dyDescent="0.25">
      <c r="A313" s="3">
        <v>316931213</v>
      </c>
      <c r="B313" s="3">
        <v>167</v>
      </c>
      <c r="C313" s="3" t="s">
        <v>1130</v>
      </c>
      <c r="D313" s="3" t="s">
        <v>439</v>
      </c>
      <c r="E313" s="3" t="s">
        <v>75</v>
      </c>
      <c r="F313" s="3" t="s">
        <v>1131</v>
      </c>
      <c r="G313" s="3" t="s">
        <v>717</v>
      </c>
      <c r="H313" s="3" t="s">
        <v>78</v>
      </c>
      <c r="I313" s="3" t="s">
        <v>74</v>
      </c>
      <c r="J313" s="3" t="s">
        <v>79</v>
      </c>
      <c r="K313" s="3" t="s">
        <v>80</v>
      </c>
      <c r="L313" s="3" t="s">
        <v>1132</v>
      </c>
      <c r="M313" s="3" t="s">
        <v>74</v>
      </c>
      <c r="N313" s="3">
        <v>0</v>
      </c>
      <c r="O313" s="3">
        <v>0</v>
      </c>
      <c r="P313" s="4">
        <v>41609</v>
      </c>
      <c r="Q313" s="4">
        <v>41791</v>
      </c>
      <c r="R313" s="6"/>
      <c r="S313" s="6"/>
      <c r="T313" s="3" t="s">
        <v>83</v>
      </c>
      <c r="U313" s="3" t="s">
        <v>93</v>
      </c>
      <c r="V313" s="3" t="s">
        <v>85</v>
      </c>
      <c r="W313" s="3" t="s">
        <v>98</v>
      </c>
      <c r="X313" s="5">
        <v>4115.05</v>
      </c>
      <c r="Y313" s="5"/>
      <c r="Z313" s="3">
        <v>2</v>
      </c>
      <c r="AA313" s="3">
        <v>2</v>
      </c>
      <c r="AB313" s="3" t="s">
        <v>74</v>
      </c>
      <c r="AC313" s="3" t="s">
        <v>1133</v>
      </c>
      <c r="AD313" s="3" t="s">
        <v>1134</v>
      </c>
      <c r="AE313" s="3" t="s">
        <v>1135</v>
      </c>
      <c r="AF313" s="3" t="s">
        <v>1135</v>
      </c>
      <c r="AG313" s="3"/>
      <c r="AH313" s="3"/>
      <c r="AI313" s="3"/>
      <c r="AJ313" s="3" t="s">
        <v>1136</v>
      </c>
      <c r="AK313" s="3"/>
      <c r="AL313" s="3" t="s">
        <v>301</v>
      </c>
      <c r="AM313" s="3"/>
      <c r="AN313" s="3"/>
      <c r="AO313" s="3"/>
      <c r="AP313" s="3"/>
      <c r="AQ313" s="3" t="s">
        <v>90</v>
      </c>
      <c r="AR313" s="3">
        <v>2</v>
      </c>
      <c r="AS313" s="3">
        <v>0</v>
      </c>
      <c r="AT313" s="3">
        <v>1</v>
      </c>
      <c r="AU313" s="3">
        <v>2</v>
      </c>
      <c r="AV313" s="5">
        <v>47.5</v>
      </c>
      <c r="AW313" s="5">
        <v>71.25</v>
      </c>
      <c r="AX313" s="3">
        <v>128</v>
      </c>
      <c r="AY313" s="3">
        <v>8</v>
      </c>
      <c r="AZ313" s="3">
        <v>8</v>
      </c>
      <c r="BA313" s="5">
        <v>2.3451200000000001</v>
      </c>
      <c r="BB313" s="5">
        <v>149136</v>
      </c>
      <c r="BC313" s="5">
        <v>3139.71</v>
      </c>
      <c r="BD313" s="5">
        <v>195010.31</v>
      </c>
      <c r="BE313" s="5">
        <v>4105.49</v>
      </c>
      <c r="BF313" s="5">
        <v>193023.32</v>
      </c>
      <c r="BG313" s="5">
        <v>4063.65</v>
      </c>
      <c r="BH313" s="5">
        <v>184670.02</v>
      </c>
      <c r="BI313" s="5">
        <v>3887.8</v>
      </c>
      <c r="BJ313" s="5">
        <v>185000</v>
      </c>
      <c r="BK313" s="5">
        <v>3894.74</v>
      </c>
      <c r="BL313" s="5">
        <v>96.09375</v>
      </c>
      <c r="BM313" s="5">
        <v>3.90625</v>
      </c>
      <c r="BN313" s="3">
        <v>123</v>
      </c>
      <c r="BO313" s="3">
        <v>5</v>
      </c>
      <c r="BP313" s="5">
        <v>19089408</v>
      </c>
      <c r="BQ313" s="3" t="s">
        <v>91</v>
      </c>
      <c r="BR313" s="3" t="s">
        <v>74</v>
      </c>
      <c r="BS313" s="3" t="s">
        <v>74</v>
      </c>
      <c r="BT313" s="3" t="s">
        <v>74</v>
      </c>
      <c r="BU313" s="6">
        <v>43347</v>
      </c>
      <c r="BV313" s="3" t="s">
        <v>1137</v>
      </c>
    </row>
    <row r="314" spans="1:74" ht="13.5" customHeight="1" x14ac:dyDescent="0.25">
      <c r="A314" s="3">
        <v>37782115</v>
      </c>
      <c r="B314" s="3">
        <v>168</v>
      </c>
      <c r="C314" s="3" t="s">
        <v>1138</v>
      </c>
      <c r="D314" s="3" t="s">
        <v>1139</v>
      </c>
      <c r="E314" s="3" t="s">
        <v>75</v>
      </c>
      <c r="F314" s="3" t="s">
        <v>1140</v>
      </c>
      <c r="G314" s="3" t="s">
        <v>487</v>
      </c>
      <c r="H314" s="3" t="s">
        <v>78</v>
      </c>
      <c r="I314" s="3" t="s">
        <v>74</v>
      </c>
      <c r="J314" s="3" t="s">
        <v>79</v>
      </c>
      <c r="K314" s="3" t="s">
        <v>80</v>
      </c>
      <c r="L314" s="3" t="s">
        <v>1141</v>
      </c>
      <c r="M314" s="3" t="s">
        <v>74</v>
      </c>
      <c r="N314" s="3">
        <v>0</v>
      </c>
      <c r="O314" s="3">
        <v>0</v>
      </c>
      <c r="P314" s="4">
        <v>42036</v>
      </c>
      <c r="Q314" s="4">
        <v>43435</v>
      </c>
      <c r="R314" s="6"/>
      <c r="S314" s="6"/>
      <c r="T314" s="3" t="s">
        <v>83</v>
      </c>
      <c r="U314" s="3" t="s">
        <v>93</v>
      </c>
      <c r="V314" s="3" t="s">
        <v>85</v>
      </c>
      <c r="W314" s="3" t="s">
        <v>86</v>
      </c>
      <c r="X314" s="5">
        <v>36621</v>
      </c>
      <c r="Y314" s="5"/>
      <c r="Z314" s="3">
        <v>4</v>
      </c>
      <c r="AA314" s="3">
        <v>2</v>
      </c>
      <c r="AB314" s="3" t="s">
        <v>74</v>
      </c>
      <c r="AC314" s="3" t="s">
        <v>1067</v>
      </c>
      <c r="AD314" s="3" t="s">
        <v>1142</v>
      </c>
      <c r="AE314" s="3" t="s">
        <v>1142</v>
      </c>
      <c r="AF314" s="3" t="s">
        <v>1142</v>
      </c>
      <c r="AG314" s="3"/>
      <c r="AH314" s="3"/>
      <c r="AI314" s="3"/>
      <c r="AJ314" s="3" t="s">
        <v>1142</v>
      </c>
      <c r="AK314" s="3"/>
      <c r="AL314" s="3" t="s">
        <v>1142</v>
      </c>
      <c r="AM314" s="3"/>
      <c r="AN314" s="3"/>
      <c r="AO314" s="3"/>
      <c r="AP314" s="3"/>
      <c r="AQ314" s="3" t="s">
        <v>167</v>
      </c>
      <c r="AR314" s="3">
        <v>3</v>
      </c>
      <c r="AS314" s="3">
        <v>1</v>
      </c>
      <c r="AT314" s="3">
        <v>2</v>
      </c>
      <c r="AU314" s="3">
        <v>1</v>
      </c>
      <c r="AV314" s="5">
        <v>58</v>
      </c>
      <c r="AW314" s="5">
        <v>87</v>
      </c>
      <c r="AX314" s="3">
        <v>176</v>
      </c>
      <c r="AY314" s="3">
        <v>4</v>
      </c>
      <c r="AZ314" s="3">
        <v>11</v>
      </c>
      <c r="BA314" s="5">
        <v>2.8164500000000001</v>
      </c>
      <c r="BB314" s="5">
        <v>200000</v>
      </c>
      <c r="BC314" s="5">
        <v>3448.28</v>
      </c>
      <c r="BD314" s="5">
        <v>241553.89</v>
      </c>
      <c r="BE314" s="5">
        <v>4164.7299999999996</v>
      </c>
      <c r="BF314" s="5">
        <v>247090.45</v>
      </c>
      <c r="BG314" s="5">
        <v>4260.1899999999996</v>
      </c>
      <c r="BH314" s="5">
        <v>231835.79</v>
      </c>
      <c r="BI314" s="5">
        <v>3997.17</v>
      </c>
      <c r="BJ314" s="5">
        <v>220000</v>
      </c>
      <c r="BK314" s="5">
        <v>3793.1</v>
      </c>
      <c r="BL314" s="5">
        <v>85.227272727272705</v>
      </c>
      <c r="BM314" s="5">
        <v>14.7727272727273</v>
      </c>
      <c r="BN314" s="3">
        <v>150</v>
      </c>
      <c r="BO314" s="3">
        <v>26</v>
      </c>
      <c r="BP314" s="5">
        <v>35200000</v>
      </c>
      <c r="BQ314" s="3" t="s">
        <v>91</v>
      </c>
      <c r="BR314" s="3" t="s">
        <v>74</v>
      </c>
      <c r="BS314" s="3" t="s">
        <v>74</v>
      </c>
      <c r="BT314" s="3" t="s">
        <v>74</v>
      </c>
      <c r="BU314" s="6">
        <v>43347</v>
      </c>
      <c r="BV314" s="3" t="s">
        <v>1143</v>
      </c>
    </row>
    <row r="315" spans="1:74" ht="13.5" customHeight="1" x14ac:dyDescent="0.25">
      <c r="A315" s="3">
        <v>34553316</v>
      </c>
      <c r="B315" s="3">
        <v>169</v>
      </c>
      <c r="C315" s="3" t="s">
        <v>1144</v>
      </c>
      <c r="D315" s="3" t="s">
        <v>74</v>
      </c>
      <c r="E315" s="3" t="s">
        <v>75</v>
      </c>
      <c r="F315" s="3" t="s">
        <v>1145</v>
      </c>
      <c r="G315" s="3" t="s">
        <v>191</v>
      </c>
      <c r="H315" s="3" t="s">
        <v>78</v>
      </c>
      <c r="I315" s="3" t="s">
        <v>74</v>
      </c>
      <c r="J315" s="3" t="s">
        <v>79</v>
      </c>
      <c r="K315" s="3" t="s">
        <v>80</v>
      </c>
      <c r="L315" s="3" t="s">
        <v>1146</v>
      </c>
      <c r="M315" s="3" t="s">
        <v>144</v>
      </c>
      <c r="N315" s="3">
        <v>0</v>
      </c>
      <c r="O315" s="3">
        <v>0</v>
      </c>
      <c r="P315" s="4">
        <v>41974</v>
      </c>
      <c r="Q315" s="4">
        <v>42461</v>
      </c>
      <c r="R315" s="6"/>
      <c r="S315" s="6"/>
      <c r="T315" s="3" t="s">
        <v>83</v>
      </c>
      <c r="U315" s="3" t="s">
        <v>93</v>
      </c>
      <c r="V315" s="3" t="s">
        <v>120</v>
      </c>
      <c r="W315" s="3" t="s">
        <v>98</v>
      </c>
      <c r="X315" s="5">
        <v>350</v>
      </c>
      <c r="Y315" s="5"/>
      <c r="Z315" s="3">
        <v>1</v>
      </c>
      <c r="AA315" s="3">
        <v>0</v>
      </c>
      <c r="AB315" s="3" t="s">
        <v>74</v>
      </c>
      <c r="AC315" s="3" t="s">
        <v>74</v>
      </c>
      <c r="AD315" s="3" t="s">
        <v>174</v>
      </c>
      <c r="AE315" s="3" t="s">
        <v>175</v>
      </c>
      <c r="AF315" s="3" t="s">
        <v>175</v>
      </c>
      <c r="AG315" s="3"/>
      <c r="AH315" s="3"/>
      <c r="AI315" s="3"/>
      <c r="AJ315" s="3" t="s">
        <v>175</v>
      </c>
      <c r="AK315" s="3"/>
      <c r="AL315" s="3" t="s">
        <v>1147</v>
      </c>
      <c r="AM315" s="3"/>
      <c r="AN315" s="3"/>
      <c r="AO315" s="3"/>
      <c r="AP315" s="3"/>
      <c r="AQ315" s="3" t="s">
        <v>125</v>
      </c>
      <c r="AR315" s="3">
        <v>1</v>
      </c>
      <c r="AS315" s="3">
        <v>0</v>
      </c>
      <c r="AT315" s="3">
        <v>1</v>
      </c>
      <c r="AU315" s="3">
        <v>1</v>
      </c>
      <c r="AV315" s="5">
        <v>29</v>
      </c>
      <c r="AW315" s="5">
        <v>43.5</v>
      </c>
      <c r="AX315" s="3">
        <v>12</v>
      </c>
      <c r="AY315" s="3">
        <v>4</v>
      </c>
      <c r="AZ315" s="3">
        <v>3</v>
      </c>
      <c r="BA315" s="5">
        <v>2.6363300000000001</v>
      </c>
      <c r="BB315" s="5">
        <v>102500</v>
      </c>
      <c r="BC315" s="5">
        <v>3534.48</v>
      </c>
      <c r="BD315" s="5">
        <v>125322.71</v>
      </c>
      <c r="BE315" s="5">
        <v>4321.47</v>
      </c>
      <c r="BF315" s="5">
        <v>127947.58</v>
      </c>
      <c r="BG315" s="5">
        <v>4411.9799999999996</v>
      </c>
      <c r="BH315" s="5">
        <v>119323.78</v>
      </c>
      <c r="BI315" s="5">
        <v>4114.6099999999997</v>
      </c>
      <c r="BJ315" s="5">
        <v>120000</v>
      </c>
      <c r="BK315" s="5">
        <v>4137.93</v>
      </c>
      <c r="BL315" s="5">
        <v>100</v>
      </c>
      <c r="BM315" s="5">
        <v>0</v>
      </c>
      <c r="BN315" s="3">
        <v>12</v>
      </c>
      <c r="BO315" s="3">
        <v>0</v>
      </c>
      <c r="BP315" s="5">
        <v>1230000</v>
      </c>
      <c r="BQ315" s="3" t="s">
        <v>91</v>
      </c>
      <c r="BR315" s="3" t="s">
        <v>74</v>
      </c>
      <c r="BS315" s="3" t="s">
        <v>74</v>
      </c>
      <c r="BT315" s="3" t="s">
        <v>74</v>
      </c>
      <c r="BU315" s="6">
        <v>42681</v>
      </c>
      <c r="BV315" s="3" t="s">
        <v>74</v>
      </c>
    </row>
    <row r="316" spans="1:74" ht="13.5" customHeight="1" x14ac:dyDescent="0.25">
      <c r="A316" s="3">
        <v>34546316</v>
      </c>
      <c r="B316" s="3">
        <v>170</v>
      </c>
      <c r="C316" s="3" t="s">
        <v>1148</v>
      </c>
      <c r="D316" s="3" t="s">
        <v>74</v>
      </c>
      <c r="E316" s="3" t="s">
        <v>75</v>
      </c>
      <c r="F316" s="3" t="s">
        <v>1149</v>
      </c>
      <c r="G316" s="3" t="s">
        <v>770</v>
      </c>
      <c r="H316" s="3" t="s">
        <v>78</v>
      </c>
      <c r="I316" s="3" t="s">
        <v>74</v>
      </c>
      <c r="J316" s="3" t="s">
        <v>79</v>
      </c>
      <c r="K316" s="3" t="s">
        <v>80</v>
      </c>
      <c r="L316" s="3" t="s">
        <v>1150</v>
      </c>
      <c r="M316" s="3" t="s">
        <v>119</v>
      </c>
      <c r="N316" s="3">
        <v>0</v>
      </c>
      <c r="O316" s="3">
        <v>0</v>
      </c>
      <c r="P316" s="4">
        <v>42036</v>
      </c>
      <c r="Q316" s="4">
        <v>42430</v>
      </c>
      <c r="R316" s="6"/>
      <c r="S316" s="6"/>
      <c r="T316" s="3" t="s">
        <v>83</v>
      </c>
      <c r="U316" s="3" t="s">
        <v>93</v>
      </c>
      <c r="V316" s="3" t="s">
        <v>120</v>
      </c>
      <c r="W316" s="3" t="s">
        <v>98</v>
      </c>
      <c r="X316" s="5">
        <v>450</v>
      </c>
      <c r="Y316" s="5"/>
      <c r="Z316" s="3">
        <v>1</v>
      </c>
      <c r="AA316" s="3">
        <v>0</v>
      </c>
      <c r="AB316" s="3" t="s">
        <v>74</v>
      </c>
      <c r="AC316" s="3" t="s">
        <v>74</v>
      </c>
      <c r="AD316" s="3" t="s">
        <v>174</v>
      </c>
      <c r="AE316" s="3" t="s">
        <v>175</v>
      </c>
      <c r="AF316" s="3" t="s">
        <v>175</v>
      </c>
      <c r="AG316" s="3"/>
      <c r="AH316" s="3"/>
      <c r="AI316" s="3"/>
      <c r="AJ316" s="3" t="s">
        <v>175</v>
      </c>
      <c r="AK316" s="3"/>
      <c r="AL316" s="3" t="s">
        <v>175</v>
      </c>
      <c r="AM316" s="3"/>
      <c r="AN316" s="3"/>
      <c r="AO316" s="3"/>
      <c r="AP316" s="3"/>
      <c r="AQ316" s="3" t="s">
        <v>125</v>
      </c>
      <c r="AR316" s="3">
        <v>1</v>
      </c>
      <c r="AS316" s="3">
        <v>0</v>
      </c>
      <c r="AT316" s="3">
        <v>1</v>
      </c>
      <c r="AU316" s="3">
        <v>1</v>
      </c>
      <c r="AV316" s="5">
        <v>32</v>
      </c>
      <c r="AW316" s="5">
        <v>48</v>
      </c>
      <c r="AX316" s="3">
        <v>10</v>
      </c>
      <c r="AY316" s="3">
        <v>5</v>
      </c>
      <c r="AZ316" s="3">
        <v>2</v>
      </c>
      <c r="BA316" s="5">
        <v>2.8164500000000001</v>
      </c>
      <c r="BB316" s="5">
        <v>114400</v>
      </c>
      <c r="BC316" s="5">
        <v>3575</v>
      </c>
      <c r="BD316" s="5">
        <v>138168.82</v>
      </c>
      <c r="BE316" s="5">
        <v>4317.78</v>
      </c>
      <c r="BF316" s="5">
        <v>141335.74</v>
      </c>
      <c r="BG316" s="5">
        <v>4416.74</v>
      </c>
      <c r="BH316" s="5">
        <v>132610.07</v>
      </c>
      <c r="BI316" s="5">
        <v>4144.0600000000004</v>
      </c>
      <c r="BJ316" s="5">
        <v>130000</v>
      </c>
      <c r="BK316" s="5">
        <v>4062.5</v>
      </c>
      <c r="BL316" s="5">
        <v>100</v>
      </c>
      <c r="BM316" s="5">
        <v>0</v>
      </c>
      <c r="BN316" s="3">
        <v>10</v>
      </c>
      <c r="BO316" s="3">
        <v>0</v>
      </c>
      <c r="BP316" s="5">
        <v>1144000</v>
      </c>
      <c r="BQ316" s="3" t="s">
        <v>91</v>
      </c>
      <c r="BR316" s="3" t="s">
        <v>74</v>
      </c>
      <c r="BS316" s="3" t="s">
        <v>74</v>
      </c>
      <c r="BT316" s="3" t="s">
        <v>74</v>
      </c>
      <c r="BU316" s="6">
        <v>42739</v>
      </c>
      <c r="BV316" s="3" t="s">
        <v>74</v>
      </c>
    </row>
    <row r="317" spans="1:74" ht="13.5" customHeight="1" x14ac:dyDescent="0.25">
      <c r="A317" s="3">
        <v>324001015</v>
      </c>
      <c r="B317" s="3">
        <v>171</v>
      </c>
      <c r="C317" s="3" t="s">
        <v>1151</v>
      </c>
      <c r="D317" s="3" t="s">
        <v>1152</v>
      </c>
      <c r="E317" s="3" t="s">
        <v>75</v>
      </c>
      <c r="F317" s="3" t="s">
        <v>395</v>
      </c>
      <c r="G317" s="3" t="s">
        <v>396</v>
      </c>
      <c r="H317" s="3" t="s">
        <v>78</v>
      </c>
      <c r="I317" s="3" t="s">
        <v>74</v>
      </c>
      <c r="J317" s="3" t="s">
        <v>79</v>
      </c>
      <c r="K317" s="3" t="s">
        <v>80</v>
      </c>
      <c r="L317" s="3" t="s">
        <v>397</v>
      </c>
      <c r="M317" s="3" t="s">
        <v>74</v>
      </c>
      <c r="N317" s="3">
        <v>0</v>
      </c>
      <c r="O317" s="3">
        <v>0</v>
      </c>
      <c r="P317" s="4">
        <v>42156</v>
      </c>
      <c r="Q317" s="4">
        <v>43374</v>
      </c>
      <c r="R317" s="6"/>
      <c r="S317" s="6"/>
      <c r="T317" s="3" t="s">
        <v>240</v>
      </c>
      <c r="U317" s="3" t="s">
        <v>74</v>
      </c>
      <c r="V317" s="3" t="s">
        <v>120</v>
      </c>
      <c r="W317" s="3" t="s">
        <v>86</v>
      </c>
      <c r="X317" s="5">
        <v>235000</v>
      </c>
      <c r="Y317" s="5"/>
      <c r="Z317" s="3">
        <v>0</v>
      </c>
      <c r="AA317" s="3">
        <v>0</v>
      </c>
      <c r="AB317" s="3" t="s">
        <v>74</v>
      </c>
      <c r="AC317" s="3" t="s">
        <v>1153</v>
      </c>
      <c r="AD317" s="3" t="s">
        <v>1154</v>
      </c>
      <c r="AE317" s="3" t="s">
        <v>1155</v>
      </c>
      <c r="AF317" s="3" t="s">
        <v>1155</v>
      </c>
      <c r="AG317" s="3" t="s">
        <v>1156</v>
      </c>
      <c r="AH317" s="3"/>
      <c r="AI317" s="3"/>
      <c r="AJ317" s="3" t="s">
        <v>1155</v>
      </c>
      <c r="AK317" s="3"/>
      <c r="AL317" s="3" t="s">
        <v>103</v>
      </c>
      <c r="AM317" s="3"/>
      <c r="AN317" s="3"/>
      <c r="AO317" s="3"/>
      <c r="AP317" s="3"/>
      <c r="AQ317" s="3" t="s">
        <v>245</v>
      </c>
      <c r="AR317" s="3">
        <v>0</v>
      </c>
      <c r="AS317" s="3">
        <v>0</v>
      </c>
      <c r="AT317" s="3">
        <v>0</v>
      </c>
      <c r="AU317" s="3">
        <v>0</v>
      </c>
      <c r="AV317" s="5">
        <v>1000</v>
      </c>
      <c r="AW317" s="5">
        <v>1000</v>
      </c>
      <c r="AX317" s="3">
        <v>180</v>
      </c>
      <c r="AY317" s="3">
        <v>0</v>
      </c>
      <c r="AZ317" s="3">
        <v>0</v>
      </c>
      <c r="BA317" s="5">
        <v>3.1117400000000002</v>
      </c>
      <c r="BB317" s="5">
        <v>260000</v>
      </c>
      <c r="BC317" s="5">
        <v>260</v>
      </c>
      <c r="BD317" s="5">
        <v>302180.84999999998</v>
      </c>
      <c r="BE317" s="5">
        <v>302.18</v>
      </c>
      <c r="BF317" s="5">
        <v>311070.89</v>
      </c>
      <c r="BG317" s="5">
        <v>311.07</v>
      </c>
      <c r="BH317" s="5">
        <v>290192.31</v>
      </c>
      <c r="BI317" s="5">
        <v>290.19</v>
      </c>
      <c r="BJ317" s="5">
        <v>355000</v>
      </c>
      <c r="BK317" s="5">
        <v>355</v>
      </c>
      <c r="BL317" s="5">
        <v>41.6666666666667</v>
      </c>
      <c r="BM317" s="5">
        <v>58.3333333333333</v>
      </c>
      <c r="BN317" s="3">
        <v>75</v>
      </c>
      <c r="BO317" s="3">
        <v>105</v>
      </c>
      <c r="BP317" s="5">
        <v>46800000</v>
      </c>
      <c r="BQ317" s="3" t="s">
        <v>91</v>
      </c>
      <c r="BR317" s="3" t="s">
        <v>74</v>
      </c>
      <c r="BS317" s="3" t="s">
        <v>1157</v>
      </c>
      <c r="BT317" s="3" t="s">
        <v>74</v>
      </c>
      <c r="BU317" s="6">
        <v>43368</v>
      </c>
      <c r="BV317" s="3" t="s">
        <v>1158</v>
      </c>
    </row>
    <row r="318" spans="1:74" ht="13.5" customHeight="1" x14ac:dyDescent="0.25">
      <c r="A318" s="3">
        <v>911211710</v>
      </c>
      <c r="B318" s="3">
        <v>172</v>
      </c>
      <c r="C318" s="3" t="s">
        <v>1151</v>
      </c>
      <c r="D318" s="3" t="s">
        <v>1159</v>
      </c>
      <c r="E318" s="3" t="s">
        <v>75</v>
      </c>
      <c r="F318" s="3" t="s">
        <v>1160</v>
      </c>
      <c r="G318" s="3" t="s">
        <v>1161</v>
      </c>
      <c r="H318" s="3" t="s">
        <v>78</v>
      </c>
      <c r="I318" s="3" t="s">
        <v>74</v>
      </c>
      <c r="J318" s="3" t="s">
        <v>79</v>
      </c>
      <c r="K318" s="3" t="s">
        <v>80</v>
      </c>
      <c r="L318" s="3" t="s">
        <v>1162</v>
      </c>
      <c r="M318" s="3" t="s">
        <v>144</v>
      </c>
      <c r="N318" s="3">
        <v>0</v>
      </c>
      <c r="O318" s="3">
        <v>0</v>
      </c>
      <c r="P318" s="4">
        <v>42491</v>
      </c>
      <c r="Q318" s="4">
        <v>43282</v>
      </c>
      <c r="R318" s="6"/>
      <c r="S318" s="6">
        <v>43035</v>
      </c>
      <c r="T318" s="3" t="s">
        <v>83</v>
      </c>
      <c r="U318" s="3" t="s">
        <v>93</v>
      </c>
      <c r="V318" s="3" t="s">
        <v>85</v>
      </c>
      <c r="W318" s="3" t="s">
        <v>86</v>
      </c>
      <c r="X318" s="5">
        <v>5914.68</v>
      </c>
      <c r="Y318" s="5"/>
      <c r="Z318" s="3">
        <v>1</v>
      </c>
      <c r="AA318" s="3">
        <v>2</v>
      </c>
      <c r="AB318" s="3" t="s">
        <v>74</v>
      </c>
      <c r="AC318" s="3" t="s">
        <v>1163</v>
      </c>
      <c r="AD318" s="3" t="s">
        <v>1164</v>
      </c>
      <c r="AE318" s="3" t="s">
        <v>1165</v>
      </c>
      <c r="AF318" s="3" t="s">
        <v>1165</v>
      </c>
      <c r="AG318" s="3"/>
      <c r="AH318" s="3"/>
      <c r="AI318" s="3"/>
      <c r="AJ318" s="3" t="s">
        <v>1165</v>
      </c>
      <c r="AK318" s="3"/>
      <c r="AL318" s="3" t="s">
        <v>1166</v>
      </c>
      <c r="AM318" s="3"/>
      <c r="AN318" s="3"/>
      <c r="AO318" s="3"/>
      <c r="AP318" s="3"/>
      <c r="AQ318" s="3" t="s">
        <v>90</v>
      </c>
      <c r="AR318" s="3">
        <v>2</v>
      </c>
      <c r="AS318" s="3">
        <v>1</v>
      </c>
      <c r="AT318" s="3">
        <v>2</v>
      </c>
      <c r="AU318" s="3">
        <v>1</v>
      </c>
      <c r="AV318" s="5">
        <v>49.5</v>
      </c>
      <c r="AW318" s="5">
        <v>74.25</v>
      </c>
      <c r="AX318" s="3">
        <v>80</v>
      </c>
      <c r="AY318" s="3">
        <v>8</v>
      </c>
      <c r="AZ318" s="3">
        <v>9</v>
      </c>
      <c r="BA318" s="5">
        <v>3.5386899999999999</v>
      </c>
      <c r="BB318" s="5">
        <v>136800</v>
      </c>
      <c r="BC318" s="5">
        <v>2763.64</v>
      </c>
      <c r="BD318" s="5">
        <v>159443.54</v>
      </c>
      <c r="BE318" s="5">
        <v>3221.09</v>
      </c>
      <c r="BF318" s="5">
        <v>148326.6</v>
      </c>
      <c r="BG318" s="5">
        <v>2996.5</v>
      </c>
      <c r="BH318" s="5">
        <v>150859.26</v>
      </c>
      <c r="BI318" s="5">
        <v>3047.67</v>
      </c>
      <c r="BJ318" s="5">
        <v>169265</v>
      </c>
      <c r="BK318" s="5">
        <v>3419.49</v>
      </c>
      <c r="BL318" s="5">
        <v>62.5</v>
      </c>
      <c r="BM318" s="5">
        <v>37.5</v>
      </c>
      <c r="BN318" s="3">
        <v>50</v>
      </c>
      <c r="BO318" s="3">
        <v>30</v>
      </c>
      <c r="BP318" s="5">
        <v>10944000</v>
      </c>
      <c r="BQ318" s="3" t="s">
        <v>91</v>
      </c>
      <c r="BR318" s="3" t="s">
        <v>74</v>
      </c>
      <c r="BS318" s="3" t="s">
        <v>74</v>
      </c>
      <c r="BT318" s="3" t="s">
        <v>74</v>
      </c>
      <c r="BU318" s="6">
        <v>43367</v>
      </c>
      <c r="BV318" s="3" t="s">
        <v>1167</v>
      </c>
    </row>
    <row r="319" spans="1:74" ht="13.5" customHeight="1" x14ac:dyDescent="0.25">
      <c r="A319" s="3">
        <v>3852515</v>
      </c>
      <c r="B319" s="3">
        <v>172</v>
      </c>
      <c r="C319" s="3" t="s">
        <v>1151</v>
      </c>
      <c r="D319" s="3" t="s">
        <v>1168</v>
      </c>
      <c r="E319" s="3" t="s">
        <v>75</v>
      </c>
      <c r="F319" s="3" t="s">
        <v>1160</v>
      </c>
      <c r="G319" s="3" t="s">
        <v>1161</v>
      </c>
      <c r="H319" s="3" t="s">
        <v>78</v>
      </c>
      <c r="I319" s="3" t="s">
        <v>74</v>
      </c>
      <c r="J319" s="3" t="s">
        <v>79</v>
      </c>
      <c r="K319" s="3" t="s">
        <v>80</v>
      </c>
      <c r="L319" s="3" t="s">
        <v>1162</v>
      </c>
      <c r="M319" s="3" t="s">
        <v>74</v>
      </c>
      <c r="N319" s="3">
        <v>0</v>
      </c>
      <c r="O319" s="3">
        <v>0</v>
      </c>
      <c r="P319" s="4">
        <v>42125</v>
      </c>
      <c r="Q319" s="4">
        <v>43221</v>
      </c>
      <c r="R319" s="6"/>
      <c r="S319" s="6"/>
      <c r="T319" s="3" t="s">
        <v>83</v>
      </c>
      <c r="U319" s="3" t="s">
        <v>93</v>
      </c>
      <c r="V319" s="3" t="s">
        <v>85</v>
      </c>
      <c r="W319" s="3" t="s">
        <v>86</v>
      </c>
      <c r="X319" s="5">
        <v>5914.68</v>
      </c>
      <c r="Y319" s="5"/>
      <c r="Z319" s="3">
        <v>1</v>
      </c>
      <c r="AA319" s="3">
        <v>2</v>
      </c>
      <c r="AB319" s="3" t="s">
        <v>74</v>
      </c>
      <c r="AC319" s="3" t="s">
        <v>856</v>
      </c>
      <c r="AD319" s="3" t="s">
        <v>1164</v>
      </c>
      <c r="AE319" s="3" t="s">
        <v>1165</v>
      </c>
      <c r="AF319" s="3" t="s">
        <v>1165</v>
      </c>
      <c r="AG319" s="3"/>
      <c r="AH319" s="3"/>
      <c r="AI319" s="3"/>
      <c r="AJ319" s="3" t="s">
        <v>1165</v>
      </c>
      <c r="AK319" s="3"/>
      <c r="AL319" s="3" t="s">
        <v>1166</v>
      </c>
      <c r="AM319" s="3"/>
      <c r="AN319" s="3"/>
      <c r="AO319" s="3"/>
      <c r="AP319" s="3"/>
      <c r="AQ319" s="3" t="s">
        <v>90</v>
      </c>
      <c r="AR319" s="3">
        <v>2</v>
      </c>
      <c r="AS319" s="3">
        <v>1</v>
      </c>
      <c r="AT319" s="3">
        <v>2</v>
      </c>
      <c r="AU319" s="3">
        <v>1</v>
      </c>
      <c r="AV319" s="5">
        <v>49.5</v>
      </c>
      <c r="AW319" s="5">
        <v>74.25</v>
      </c>
      <c r="AX319" s="3">
        <v>80</v>
      </c>
      <c r="AY319" s="3">
        <v>8</v>
      </c>
      <c r="AZ319" s="3">
        <v>9</v>
      </c>
      <c r="BA319" s="5">
        <v>3.0617200000000002</v>
      </c>
      <c r="BB319" s="5">
        <v>156900</v>
      </c>
      <c r="BC319" s="5">
        <v>3169.7</v>
      </c>
      <c r="BD319" s="5">
        <v>185701.46</v>
      </c>
      <c r="BE319" s="5">
        <v>3751.55</v>
      </c>
      <c r="BF319" s="5">
        <v>188979.94</v>
      </c>
      <c r="BG319" s="5">
        <v>3817.78</v>
      </c>
      <c r="BH319" s="5">
        <v>195315.94</v>
      </c>
      <c r="BI319" s="5">
        <v>3945.78</v>
      </c>
      <c r="BJ319" s="5">
        <v>169265</v>
      </c>
      <c r="BK319" s="5">
        <v>3419.49</v>
      </c>
      <c r="BL319" s="5">
        <v>93.75</v>
      </c>
      <c r="BM319" s="5">
        <v>6.25</v>
      </c>
      <c r="BN319" s="3">
        <v>75</v>
      </c>
      <c r="BO319" s="3">
        <v>5</v>
      </c>
      <c r="BP319" s="5">
        <v>12552000</v>
      </c>
      <c r="BQ319" s="3" t="s">
        <v>91</v>
      </c>
      <c r="BR319" s="3" t="s">
        <v>74</v>
      </c>
      <c r="BS319" s="3" t="s">
        <v>74</v>
      </c>
      <c r="BT319" s="3" t="s">
        <v>74</v>
      </c>
      <c r="BU319" s="6">
        <v>43367</v>
      </c>
      <c r="BV319" s="3" t="s">
        <v>417</v>
      </c>
    </row>
    <row r="320" spans="1:74" ht="13.5" customHeight="1" x14ac:dyDescent="0.25">
      <c r="A320" s="3">
        <v>33869614</v>
      </c>
      <c r="B320" s="3">
        <v>173</v>
      </c>
      <c r="C320" s="3" t="s">
        <v>1169</v>
      </c>
      <c r="D320" s="3" t="s">
        <v>152</v>
      </c>
      <c r="E320" s="3" t="s">
        <v>75</v>
      </c>
      <c r="F320" s="3" t="s">
        <v>1170</v>
      </c>
      <c r="G320" s="3" t="s">
        <v>1171</v>
      </c>
      <c r="H320" s="3" t="s">
        <v>78</v>
      </c>
      <c r="I320" s="3" t="s">
        <v>74</v>
      </c>
      <c r="J320" s="3" t="s">
        <v>79</v>
      </c>
      <c r="K320" s="3" t="s">
        <v>80</v>
      </c>
      <c r="L320" s="3" t="s">
        <v>1172</v>
      </c>
      <c r="M320" s="3" t="s">
        <v>74</v>
      </c>
      <c r="N320" s="3">
        <v>0</v>
      </c>
      <c r="O320" s="3">
        <v>0</v>
      </c>
      <c r="P320" s="4">
        <v>41913</v>
      </c>
      <c r="Q320" s="4">
        <v>43586</v>
      </c>
      <c r="R320" s="6"/>
      <c r="S320" s="6"/>
      <c r="T320" s="3" t="s">
        <v>83</v>
      </c>
      <c r="U320" s="3" t="s">
        <v>93</v>
      </c>
      <c r="V320" s="3" t="s">
        <v>85</v>
      </c>
      <c r="W320" s="3" t="s">
        <v>86</v>
      </c>
      <c r="X320" s="5">
        <v>10800</v>
      </c>
      <c r="Y320" s="5"/>
      <c r="Z320" s="3">
        <v>2</v>
      </c>
      <c r="AA320" s="3">
        <v>2</v>
      </c>
      <c r="AB320" s="3" t="s">
        <v>74</v>
      </c>
      <c r="AC320" s="3" t="s">
        <v>1173</v>
      </c>
      <c r="AD320" s="3" t="s">
        <v>1174</v>
      </c>
      <c r="AE320" s="3" t="s">
        <v>1175</v>
      </c>
      <c r="AF320" s="3" t="s">
        <v>1175</v>
      </c>
      <c r="AG320" s="3"/>
      <c r="AH320" s="3"/>
      <c r="AI320" s="3"/>
      <c r="AJ320" s="3" t="s">
        <v>1175</v>
      </c>
      <c r="AK320" s="3"/>
      <c r="AL320" s="3" t="s">
        <v>616</v>
      </c>
      <c r="AM320" s="3"/>
      <c r="AN320" s="3"/>
      <c r="AO320" s="3"/>
      <c r="AP320" s="3"/>
      <c r="AQ320" s="3" t="s">
        <v>657</v>
      </c>
      <c r="AR320" s="3">
        <v>1</v>
      </c>
      <c r="AS320" s="3">
        <v>0</v>
      </c>
      <c r="AT320" s="3">
        <v>1</v>
      </c>
      <c r="AU320" s="3">
        <v>1</v>
      </c>
      <c r="AV320" s="5">
        <v>30.6</v>
      </c>
      <c r="AW320" s="5">
        <v>51</v>
      </c>
      <c r="AX320" s="3">
        <v>104</v>
      </c>
      <c r="AY320" s="3">
        <v>11</v>
      </c>
      <c r="AZ320" s="3">
        <v>12</v>
      </c>
      <c r="BA320" s="5">
        <v>2.4482599999999999</v>
      </c>
      <c r="BB320" s="5">
        <v>94900</v>
      </c>
      <c r="BC320" s="5">
        <v>3101.31</v>
      </c>
      <c r="BD320" s="5">
        <v>116635.88</v>
      </c>
      <c r="BE320" s="5">
        <v>3811.63</v>
      </c>
      <c r="BF320" s="5">
        <v>120361.85</v>
      </c>
      <c r="BG320" s="5">
        <v>3933.4</v>
      </c>
      <c r="BH320" s="5">
        <v>110533.06</v>
      </c>
      <c r="BI320" s="5">
        <v>3612.19</v>
      </c>
      <c r="BJ320" s="5">
        <v>110500</v>
      </c>
      <c r="BK320" s="5">
        <v>3611.11</v>
      </c>
      <c r="BL320" s="5">
        <v>99.038461538461505</v>
      </c>
      <c r="BM320" s="5">
        <v>0.96153846153845302</v>
      </c>
      <c r="BN320" s="3">
        <v>103</v>
      </c>
      <c r="BO320" s="3">
        <v>1</v>
      </c>
      <c r="BP320" s="5">
        <v>9869600</v>
      </c>
      <c r="BQ320" s="3" t="s">
        <v>91</v>
      </c>
      <c r="BR320" s="3" t="s">
        <v>74</v>
      </c>
      <c r="BS320" s="3" t="s">
        <v>74</v>
      </c>
      <c r="BT320" s="3" t="s">
        <v>74</v>
      </c>
      <c r="BU320" s="6">
        <v>43368</v>
      </c>
      <c r="BV320" s="3" t="s">
        <v>1176</v>
      </c>
    </row>
    <row r="321" spans="1:74" ht="13.5" customHeight="1" x14ac:dyDescent="0.25">
      <c r="A321" s="3">
        <v>33869614</v>
      </c>
      <c r="B321" s="3">
        <v>173</v>
      </c>
      <c r="C321" s="3" t="s">
        <v>1169</v>
      </c>
      <c r="D321" s="3" t="s">
        <v>152</v>
      </c>
      <c r="E321" s="3" t="s">
        <v>75</v>
      </c>
      <c r="F321" s="3" t="s">
        <v>1170</v>
      </c>
      <c r="G321" s="3" t="s">
        <v>1171</v>
      </c>
      <c r="H321" s="3" t="s">
        <v>78</v>
      </c>
      <c r="I321" s="3" t="s">
        <v>74</v>
      </c>
      <c r="J321" s="3" t="s">
        <v>79</v>
      </c>
      <c r="K321" s="3" t="s">
        <v>80</v>
      </c>
      <c r="L321" s="3" t="s">
        <v>1172</v>
      </c>
      <c r="M321" s="3" t="s">
        <v>74</v>
      </c>
      <c r="N321" s="3">
        <v>0</v>
      </c>
      <c r="O321" s="3">
        <v>0</v>
      </c>
      <c r="P321" s="4">
        <v>41913</v>
      </c>
      <c r="Q321" s="4">
        <v>43586</v>
      </c>
      <c r="R321" s="6"/>
      <c r="S321" s="6"/>
      <c r="T321" s="3" t="s">
        <v>83</v>
      </c>
      <c r="U321" s="3" t="s">
        <v>93</v>
      </c>
      <c r="V321" s="3" t="s">
        <v>85</v>
      </c>
      <c r="W321" s="3" t="s">
        <v>86</v>
      </c>
      <c r="X321" s="5">
        <v>10800</v>
      </c>
      <c r="Y321" s="5"/>
      <c r="Z321" s="3">
        <v>2</v>
      </c>
      <c r="AA321" s="3">
        <v>2</v>
      </c>
      <c r="AB321" s="3" t="s">
        <v>74</v>
      </c>
      <c r="AC321" s="3" t="s">
        <v>1173</v>
      </c>
      <c r="AD321" s="3" t="s">
        <v>1174</v>
      </c>
      <c r="AE321" s="3" t="s">
        <v>1175</v>
      </c>
      <c r="AF321" s="3" t="s">
        <v>1175</v>
      </c>
      <c r="AG321" s="3"/>
      <c r="AH321" s="3"/>
      <c r="AI321" s="3"/>
      <c r="AJ321" s="3" t="s">
        <v>1175</v>
      </c>
      <c r="AK321" s="3"/>
      <c r="AL321" s="3" t="s">
        <v>616</v>
      </c>
      <c r="AM321" s="3"/>
      <c r="AN321" s="3"/>
      <c r="AO321" s="3"/>
      <c r="AP321" s="3"/>
      <c r="AQ321" s="3" t="s">
        <v>125</v>
      </c>
      <c r="AR321" s="3">
        <v>1</v>
      </c>
      <c r="AS321" s="3">
        <v>0</v>
      </c>
      <c r="AT321" s="3">
        <v>1</v>
      </c>
      <c r="AU321" s="3">
        <v>1</v>
      </c>
      <c r="AV321" s="5">
        <v>40.549999999999997</v>
      </c>
      <c r="AW321" s="5">
        <v>62</v>
      </c>
      <c r="AX321" s="3">
        <v>78</v>
      </c>
      <c r="AY321" s="3">
        <v>11</v>
      </c>
      <c r="AZ321" s="3">
        <v>12</v>
      </c>
      <c r="BA321" s="5">
        <v>2.4482599999999999</v>
      </c>
      <c r="BB321" s="5">
        <v>114900</v>
      </c>
      <c r="BC321" s="5">
        <v>2833.54</v>
      </c>
      <c r="BD321" s="5">
        <v>141216.67000000001</v>
      </c>
      <c r="BE321" s="5">
        <v>3482.53</v>
      </c>
      <c r="BF321" s="5">
        <v>145727.89000000001</v>
      </c>
      <c r="BG321" s="5">
        <v>3593.78</v>
      </c>
      <c r="BH321" s="5">
        <v>133827.70000000001</v>
      </c>
      <c r="BI321" s="5">
        <v>3300.31</v>
      </c>
      <c r="BJ321" s="5">
        <v>133750</v>
      </c>
      <c r="BK321" s="5">
        <v>3298.4</v>
      </c>
      <c r="BL321" s="5">
        <v>89.743589743589794</v>
      </c>
      <c r="BM321" s="5">
        <v>10.2564102564102</v>
      </c>
      <c r="BN321" s="3">
        <v>70</v>
      </c>
      <c r="BO321" s="3">
        <v>8</v>
      </c>
      <c r="BP321" s="5">
        <v>8962200</v>
      </c>
      <c r="BQ321" s="3" t="s">
        <v>91</v>
      </c>
      <c r="BR321" s="3" t="s">
        <v>74</v>
      </c>
      <c r="BS321" s="3" t="s">
        <v>74</v>
      </c>
      <c r="BT321" s="3" t="s">
        <v>74</v>
      </c>
      <c r="BU321" s="6">
        <v>43368</v>
      </c>
      <c r="BV321" s="3" t="s">
        <v>74</v>
      </c>
    </row>
    <row r="322" spans="1:74" ht="13.5" customHeight="1" x14ac:dyDescent="0.25">
      <c r="A322" s="3">
        <v>33869614</v>
      </c>
      <c r="B322" s="3">
        <v>173</v>
      </c>
      <c r="C322" s="3" t="s">
        <v>1169</v>
      </c>
      <c r="D322" s="3" t="s">
        <v>152</v>
      </c>
      <c r="E322" s="3" t="s">
        <v>75</v>
      </c>
      <c r="F322" s="3" t="s">
        <v>1170</v>
      </c>
      <c r="G322" s="3" t="s">
        <v>1171</v>
      </c>
      <c r="H322" s="3" t="s">
        <v>78</v>
      </c>
      <c r="I322" s="3" t="s">
        <v>74</v>
      </c>
      <c r="J322" s="3" t="s">
        <v>79</v>
      </c>
      <c r="K322" s="3" t="s">
        <v>80</v>
      </c>
      <c r="L322" s="3" t="s">
        <v>1172</v>
      </c>
      <c r="M322" s="3" t="s">
        <v>74</v>
      </c>
      <c r="N322" s="3">
        <v>0</v>
      </c>
      <c r="O322" s="3">
        <v>0</v>
      </c>
      <c r="P322" s="4">
        <v>41913</v>
      </c>
      <c r="Q322" s="4">
        <v>43586</v>
      </c>
      <c r="R322" s="6"/>
      <c r="S322" s="6"/>
      <c r="T322" s="3" t="s">
        <v>83</v>
      </c>
      <c r="U322" s="3" t="s">
        <v>93</v>
      </c>
      <c r="V322" s="3" t="s">
        <v>85</v>
      </c>
      <c r="W322" s="3" t="s">
        <v>86</v>
      </c>
      <c r="X322" s="5">
        <v>10800</v>
      </c>
      <c r="Y322" s="5"/>
      <c r="Z322" s="3">
        <v>2</v>
      </c>
      <c r="AA322" s="3">
        <v>2</v>
      </c>
      <c r="AB322" s="3" t="s">
        <v>74</v>
      </c>
      <c r="AC322" s="3" t="s">
        <v>1173</v>
      </c>
      <c r="AD322" s="3" t="s">
        <v>1174</v>
      </c>
      <c r="AE322" s="3" t="s">
        <v>1175</v>
      </c>
      <c r="AF322" s="3" t="s">
        <v>1175</v>
      </c>
      <c r="AG322" s="3"/>
      <c r="AH322" s="3"/>
      <c r="AI322" s="3"/>
      <c r="AJ322" s="3" t="s">
        <v>1175</v>
      </c>
      <c r="AK322" s="3"/>
      <c r="AL322" s="3" t="s">
        <v>616</v>
      </c>
      <c r="AM322" s="3"/>
      <c r="AN322" s="3"/>
      <c r="AO322" s="3"/>
      <c r="AP322" s="3"/>
      <c r="AQ322" s="3" t="s">
        <v>90</v>
      </c>
      <c r="AR322" s="3">
        <v>2</v>
      </c>
      <c r="AS322" s="3">
        <v>0</v>
      </c>
      <c r="AT322" s="3">
        <v>1</v>
      </c>
      <c r="AU322" s="3">
        <v>1</v>
      </c>
      <c r="AV322" s="5">
        <v>50.19</v>
      </c>
      <c r="AW322" s="5">
        <v>71</v>
      </c>
      <c r="AX322" s="3">
        <v>104</v>
      </c>
      <c r="AY322" s="3">
        <v>11</v>
      </c>
      <c r="AZ322" s="3">
        <v>12</v>
      </c>
      <c r="BA322" s="5">
        <v>2.4482599999999999</v>
      </c>
      <c r="BB322" s="5">
        <v>134900</v>
      </c>
      <c r="BC322" s="5">
        <v>2687.79</v>
      </c>
      <c r="BD322" s="5">
        <v>165797.47</v>
      </c>
      <c r="BE322" s="5">
        <v>3303.4</v>
      </c>
      <c r="BF322" s="5">
        <v>171093.93</v>
      </c>
      <c r="BG322" s="5">
        <v>3408.93</v>
      </c>
      <c r="BH322" s="5">
        <v>157122.34</v>
      </c>
      <c r="BI322" s="5">
        <v>3130.55</v>
      </c>
      <c r="BJ322" s="5">
        <v>160078</v>
      </c>
      <c r="BK322" s="5">
        <v>3189.44</v>
      </c>
      <c r="BL322" s="5">
        <v>96.153846153846203</v>
      </c>
      <c r="BM322" s="5">
        <v>3.84615384615384</v>
      </c>
      <c r="BN322" s="3">
        <v>100</v>
      </c>
      <c r="BO322" s="3">
        <v>4</v>
      </c>
      <c r="BP322" s="5">
        <v>14029600</v>
      </c>
      <c r="BQ322" s="3" t="s">
        <v>91</v>
      </c>
      <c r="BR322" s="3" t="s">
        <v>74</v>
      </c>
      <c r="BS322" s="3" t="s">
        <v>74</v>
      </c>
      <c r="BT322" s="3" t="s">
        <v>74</v>
      </c>
      <c r="BU322" s="6">
        <v>43368</v>
      </c>
      <c r="BV322" s="3" t="s">
        <v>74</v>
      </c>
    </row>
    <row r="323" spans="1:74" ht="13.5" customHeight="1" x14ac:dyDescent="0.25">
      <c r="A323" s="3">
        <v>39683315</v>
      </c>
      <c r="B323" s="3">
        <v>174</v>
      </c>
      <c r="C323" s="3" t="s">
        <v>1177</v>
      </c>
      <c r="D323" s="3" t="s">
        <v>140</v>
      </c>
      <c r="E323" s="3" t="s">
        <v>75</v>
      </c>
      <c r="F323" s="3" t="s">
        <v>1178</v>
      </c>
      <c r="G323" s="3" t="s">
        <v>154</v>
      </c>
      <c r="H323" s="3" t="s">
        <v>78</v>
      </c>
      <c r="I323" s="3" t="s">
        <v>74</v>
      </c>
      <c r="J323" s="3" t="s">
        <v>79</v>
      </c>
      <c r="K323" s="3" t="s">
        <v>80</v>
      </c>
      <c r="L323" s="3" t="s">
        <v>273</v>
      </c>
      <c r="M323" s="3" t="s">
        <v>74</v>
      </c>
      <c r="N323" s="3">
        <v>0</v>
      </c>
      <c r="O323" s="3">
        <v>0</v>
      </c>
      <c r="P323" s="4">
        <v>42309</v>
      </c>
      <c r="Q323" s="4">
        <v>43647</v>
      </c>
      <c r="R323" s="6"/>
      <c r="S323" s="6"/>
      <c r="T323" s="3" t="s">
        <v>83</v>
      </c>
      <c r="U323" s="3" t="s">
        <v>84</v>
      </c>
      <c r="V323" s="3" t="s">
        <v>85</v>
      </c>
      <c r="W323" s="3" t="s">
        <v>86</v>
      </c>
      <c r="X323" s="5">
        <v>4671.22</v>
      </c>
      <c r="Y323" s="5"/>
      <c r="Z323" s="3">
        <v>3</v>
      </c>
      <c r="AA323" s="3">
        <v>2</v>
      </c>
      <c r="AB323" s="3" t="s">
        <v>74</v>
      </c>
      <c r="AC323" s="3" t="s">
        <v>1179</v>
      </c>
      <c r="AD323" s="3" t="s">
        <v>186</v>
      </c>
      <c r="AE323" s="3" t="s">
        <v>187</v>
      </c>
      <c r="AF323" s="3" t="s">
        <v>187</v>
      </c>
      <c r="AG323" s="3"/>
      <c r="AH323" s="3"/>
      <c r="AI323" s="3"/>
      <c r="AJ323" s="3" t="s">
        <v>187</v>
      </c>
      <c r="AK323" s="3"/>
      <c r="AL323" s="3" t="s">
        <v>187</v>
      </c>
      <c r="AM323" s="3"/>
      <c r="AN323" s="3"/>
      <c r="AO323" s="3"/>
      <c r="AP323" s="3"/>
      <c r="AQ323" s="3" t="s">
        <v>90</v>
      </c>
      <c r="AR323" s="3">
        <v>2</v>
      </c>
      <c r="AS323" s="3">
        <v>1</v>
      </c>
      <c r="AT323" s="3">
        <v>2</v>
      </c>
      <c r="AU323" s="3">
        <v>2</v>
      </c>
      <c r="AV323" s="5">
        <v>73.260000000000005</v>
      </c>
      <c r="AW323" s="5">
        <v>109.89</v>
      </c>
      <c r="AX323" s="3">
        <v>132</v>
      </c>
      <c r="AY323" s="3">
        <v>4</v>
      </c>
      <c r="AZ323" s="3">
        <v>17</v>
      </c>
      <c r="BA323" s="5">
        <v>3.7757999999999998</v>
      </c>
      <c r="BB323" s="5">
        <v>365675</v>
      </c>
      <c r="BC323" s="5">
        <v>4991.47</v>
      </c>
      <c r="BD323" s="5">
        <v>416383.32</v>
      </c>
      <c r="BE323" s="5">
        <v>5683.64</v>
      </c>
      <c r="BF323" s="5">
        <v>414970.63</v>
      </c>
      <c r="BG323" s="5">
        <v>5664.36</v>
      </c>
      <c r="BH323" s="5">
        <v>406399.74</v>
      </c>
      <c r="BI323" s="5">
        <v>5547.36</v>
      </c>
      <c r="BJ323" s="5">
        <v>440000</v>
      </c>
      <c r="BK323" s="5">
        <v>6006.01</v>
      </c>
      <c r="BL323" s="5">
        <v>71.969696969696997</v>
      </c>
      <c r="BM323" s="5">
        <v>28.030303030302999</v>
      </c>
      <c r="BN323" s="3">
        <v>95</v>
      </c>
      <c r="BO323" s="3">
        <v>37</v>
      </c>
      <c r="BP323" s="5">
        <v>48269100</v>
      </c>
      <c r="BQ323" s="3" t="s">
        <v>91</v>
      </c>
      <c r="BR323" s="3" t="s">
        <v>74</v>
      </c>
      <c r="BS323" s="3" t="s">
        <v>74</v>
      </c>
      <c r="BT323" s="3" t="s">
        <v>74</v>
      </c>
      <c r="BU323" s="6">
        <v>43368</v>
      </c>
      <c r="BV323" s="3" t="s">
        <v>1180</v>
      </c>
    </row>
    <row r="324" spans="1:74" ht="13.5" customHeight="1" x14ac:dyDescent="0.25">
      <c r="A324" s="3">
        <v>39683315</v>
      </c>
      <c r="B324" s="3">
        <v>174</v>
      </c>
      <c r="C324" s="3" t="s">
        <v>1177</v>
      </c>
      <c r="D324" s="3" t="s">
        <v>140</v>
      </c>
      <c r="E324" s="3" t="s">
        <v>75</v>
      </c>
      <c r="F324" s="3" t="s">
        <v>1178</v>
      </c>
      <c r="G324" s="3" t="s">
        <v>154</v>
      </c>
      <c r="H324" s="3" t="s">
        <v>78</v>
      </c>
      <c r="I324" s="3" t="s">
        <v>74</v>
      </c>
      <c r="J324" s="3" t="s">
        <v>79</v>
      </c>
      <c r="K324" s="3" t="s">
        <v>80</v>
      </c>
      <c r="L324" s="3" t="s">
        <v>273</v>
      </c>
      <c r="M324" s="3" t="s">
        <v>74</v>
      </c>
      <c r="N324" s="3">
        <v>0</v>
      </c>
      <c r="O324" s="3">
        <v>0</v>
      </c>
      <c r="P324" s="4">
        <v>42309</v>
      </c>
      <c r="Q324" s="4">
        <v>43647</v>
      </c>
      <c r="R324" s="6"/>
      <c r="S324" s="6"/>
      <c r="T324" s="3" t="s">
        <v>83</v>
      </c>
      <c r="U324" s="3" t="s">
        <v>132</v>
      </c>
      <c r="V324" s="3" t="s">
        <v>85</v>
      </c>
      <c r="W324" s="3" t="s">
        <v>86</v>
      </c>
      <c r="X324" s="5">
        <v>4671.22</v>
      </c>
      <c r="Y324" s="5"/>
      <c r="Z324" s="3">
        <v>3</v>
      </c>
      <c r="AA324" s="3">
        <v>2</v>
      </c>
      <c r="AB324" s="3" t="s">
        <v>74</v>
      </c>
      <c r="AC324" s="3" t="s">
        <v>1179</v>
      </c>
      <c r="AD324" s="3" t="s">
        <v>186</v>
      </c>
      <c r="AE324" s="3" t="s">
        <v>187</v>
      </c>
      <c r="AF324" s="3" t="s">
        <v>187</v>
      </c>
      <c r="AG324" s="3"/>
      <c r="AH324" s="3"/>
      <c r="AI324" s="3"/>
      <c r="AJ324" s="3" t="s">
        <v>187</v>
      </c>
      <c r="AK324" s="3"/>
      <c r="AL324" s="3" t="s">
        <v>187</v>
      </c>
      <c r="AM324" s="3"/>
      <c r="AN324" s="3"/>
      <c r="AO324" s="3"/>
      <c r="AP324" s="3"/>
      <c r="AQ324" s="3" t="s">
        <v>167</v>
      </c>
      <c r="AR324" s="3">
        <v>3</v>
      </c>
      <c r="AS324" s="3">
        <v>1</v>
      </c>
      <c r="AT324" s="3">
        <v>2</v>
      </c>
      <c r="AU324" s="3">
        <v>2</v>
      </c>
      <c r="AV324" s="5">
        <v>103.27</v>
      </c>
      <c r="AW324" s="5">
        <v>154.9</v>
      </c>
      <c r="AX324" s="3">
        <v>68</v>
      </c>
      <c r="AY324" s="3">
        <v>4</v>
      </c>
      <c r="AZ324" s="3">
        <v>17</v>
      </c>
      <c r="BA324" s="5">
        <v>3.7757999999999998</v>
      </c>
      <c r="BB324" s="5">
        <v>511925</v>
      </c>
      <c r="BC324" s="5">
        <v>4957.1499999999996</v>
      </c>
      <c r="BD324" s="5">
        <v>582913.87</v>
      </c>
      <c r="BE324" s="5">
        <v>5644.56</v>
      </c>
      <c r="BF324" s="5">
        <v>580936.18000000005</v>
      </c>
      <c r="BG324" s="5">
        <v>5625.41</v>
      </c>
      <c r="BH324" s="5">
        <v>568937.41</v>
      </c>
      <c r="BI324" s="5">
        <v>5509.22</v>
      </c>
      <c r="BJ324" s="5">
        <v>630000</v>
      </c>
      <c r="BK324" s="5">
        <v>6100.51</v>
      </c>
      <c r="BL324" s="5">
        <v>63.235294117647101</v>
      </c>
      <c r="BM324" s="5">
        <v>36.764705882352899</v>
      </c>
      <c r="BN324" s="3">
        <v>43</v>
      </c>
      <c r="BO324" s="3">
        <v>25</v>
      </c>
      <c r="BP324" s="5">
        <v>34810900</v>
      </c>
      <c r="BQ324" s="3" t="s">
        <v>91</v>
      </c>
      <c r="BR324" s="3" t="s">
        <v>74</v>
      </c>
      <c r="BS324" s="3" t="s">
        <v>74</v>
      </c>
      <c r="BT324" s="3" t="s">
        <v>74</v>
      </c>
      <c r="BU324" s="6">
        <v>43368</v>
      </c>
      <c r="BV324" s="3" t="s">
        <v>74</v>
      </c>
    </row>
    <row r="325" spans="1:74" ht="13.5" customHeight="1" x14ac:dyDescent="0.25">
      <c r="A325" s="3">
        <v>39683315</v>
      </c>
      <c r="B325" s="3">
        <v>174</v>
      </c>
      <c r="C325" s="3" t="s">
        <v>1177</v>
      </c>
      <c r="D325" s="3" t="s">
        <v>140</v>
      </c>
      <c r="E325" s="3" t="s">
        <v>75</v>
      </c>
      <c r="F325" s="3" t="s">
        <v>1178</v>
      </c>
      <c r="G325" s="3" t="s">
        <v>154</v>
      </c>
      <c r="H325" s="3" t="s">
        <v>78</v>
      </c>
      <c r="I325" s="3" t="s">
        <v>74</v>
      </c>
      <c r="J325" s="3" t="s">
        <v>79</v>
      </c>
      <c r="K325" s="3" t="s">
        <v>80</v>
      </c>
      <c r="L325" s="3" t="s">
        <v>273</v>
      </c>
      <c r="M325" s="3" t="s">
        <v>74</v>
      </c>
      <c r="N325" s="3">
        <v>0</v>
      </c>
      <c r="O325" s="3">
        <v>0</v>
      </c>
      <c r="P325" s="4">
        <v>42309</v>
      </c>
      <c r="Q325" s="4">
        <v>43647</v>
      </c>
      <c r="R325" s="6"/>
      <c r="S325" s="6"/>
      <c r="T325" s="3" t="s">
        <v>83</v>
      </c>
      <c r="U325" s="3" t="s">
        <v>84</v>
      </c>
      <c r="V325" s="3" t="s">
        <v>85</v>
      </c>
      <c r="W325" s="3" t="s">
        <v>86</v>
      </c>
      <c r="X325" s="5">
        <v>4671.22</v>
      </c>
      <c r="Y325" s="5"/>
      <c r="Z325" s="3">
        <v>3</v>
      </c>
      <c r="AA325" s="3">
        <v>2</v>
      </c>
      <c r="AB325" s="3" t="s">
        <v>74</v>
      </c>
      <c r="AC325" s="3" t="s">
        <v>1179</v>
      </c>
      <c r="AD325" s="3" t="s">
        <v>186</v>
      </c>
      <c r="AE325" s="3" t="s">
        <v>187</v>
      </c>
      <c r="AF325" s="3" t="s">
        <v>187</v>
      </c>
      <c r="AG325" s="3"/>
      <c r="AH325" s="3"/>
      <c r="AI325" s="3"/>
      <c r="AJ325" s="3" t="s">
        <v>187</v>
      </c>
      <c r="AK325" s="3"/>
      <c r="AL325" s="3" t="s">
        <v>187</v>
      </c>
      <c r="AM325" s="3"/>
      <c r="AN325" s="3"/>
      <c r="AO325" s="3"/>
      <c r="AP325" s="3"/>
      <c r="AQ325" s="3" t="s">
        <v>150</v>
      </c>
      <c r="AR325" s="3">
        <v>2</v>
      </c>
      <c r="AS325" s="3">
        <v>1</v>
      </c>
      <c r="AT325" s="3">
        <v>1</v>
      </c>
      <c r="AU325" s="3">
        <v>2</v>
      </c>
      <c r="AV325" s="5">
        <v>78.099999999999994</v>
      </c>
      <c r="AW325" s="5">
        <v>117</v>
      </c>
      <c r="AX325" s="3">
        <v>4</v>
      </c>
      <c r="AY325" s="3">
        <v>4</v>
      </c>
      <c r="AZ325" s="3">
        <v>17</v>
      </c>
      <c r="BA325" s="5">
        <v>3.7757999999999998</v>
      </c>
      <c r="BB325" s="5">
        <v>323036</v>
      </c>
      <c r="BC325" s="5">
        <v>4136.18</v>
      </c>
      <c r="BD325" s="5">
        <v>367831.55</v>
      </c>
      <c r="BE325" s="5">
        <v>4709.75</v>
      </c>
      <c r="BF325" s="5">
        <v>366583.58</v>
      </c>
      <c r="BG325" s="5">
        <v>4693.7700000000004</v>
      </c>
      <c r="BH325" s="5">
        <v>359012.09</v>
      </c>
      <c r="BI325" s="5">
        <v>4596.82</v>
      </c>
      <c r="BJ325" s="5">
        <v>402000</v>
      </c>
      <c r="BK325" s="5">
        <v>5147.25</v>
      </c>
      <c r="BL325" s="5">
        <v>100</v>
      </c>
      <c r="BM325" s="5">
        <v>0</v>
      </c>
      <c r="BN325" s="3">
        <v>4</v>
      </c>
      <c r="BO325" s="3">
        <v>0</v>
      </c>
      <c r="BP325" s="5">
        <v>1292144</v>
      </c>
      <c r="BQ325" s="3" t="s">
        <v>91</v>
      </c>
      <c r="BR325" s="3" t="s">
        <v>74</v>
      </c>
      <c r="BS325" s="3" t="s">
        <v>74</v>
      </c>
      <c r="BT325" s="3" t="s">
        <v>74</v>
      </c>
      <c r="BU325" s="6">
        <v>43228</v>
      </c>
      <c r="BV325" s="3" t="s">
        <v>74</v>
      </c>
    </row>
    <row r="326" spans="1:74" ht="13.5" customHeight="1" x14ac:dyDescent="0.25">
      <c r="A326" s="3">
        <v>39683315</v>
      </c>
      <c r="B326" s="3">
        <v>174</v>
      </c>
      <c r="C326" s="3" t="s">
        <v>1177</v>
      </c>
      <c r="D326" s="3" t="s">
        <v>140</v>
      </c>
      <c r="E326" s="3" t="s">
        <v>75</v>
      </c>
      <c r="F326" s="3" t="s">
        <v>1178</v>
      </c>
      <c r="G326" s="3" t="s">
        <v>154</v>
      </c>
      <c r="H326" s="3" t="s">
        <v>78</v>
      </c>
      <c r="I326" s="3" t="s">
        <v>74</v>
      </c>
      <c r="J326" s="3" t="s">
        <v>79</v>
      </c>
      <c r="K326" s="3" t="s">
        <v>80</v>
      </c>
      <c r="L326" s="3" t="s">
        <v>273</v>
      </c>
      <c r="M326" s="3" t="s">
        <v>74</v>
      </c>
      <c r="N326" s="3">
        <v>0</v>
      </c>
      <c r="O326" s="3">
        <v>0</v>
      </c>
      <c r="P326" s="4">
        <v>42309</v>
      </c>
      <c r="Q326" s="4">
        <v>43647</v>
      </c>
      <c r="R326" s="6"/>
      <c r="S326" s="6"/>
      <c r="T326" s="3" t="s">
        <v>83</v>
      </c>
      <c r="U326" s="3" t="s">
        <v>132</v>
      </c>
      <c r="V326" s="3" t="s">
        <v>85</v>
      </c>
      <c r="W326" s="3" t="s">
        <v>86</v>
      </c>
      <c r="X326" s="5">
        <v>4671.22</v>
      </c>
      <c r="Y326" s="5"/>
      <c r="Z326" s="3">
        <v>3</v>
      </c>
      <c r="AA326" s="3">
        <v>2</v>
      </c>
      <c r="AB326" s="3" t="s">
        <v>74</v>
      </c>
      <c r="AC326" s="3" t="s">
        <v>1179</v>
      </c>
      <c r="AD326" s="3" t="s">
        <v>186</v>
      </c>
      <c r="AE326" s="3" t="s">
        <v>187</v>
      </c>
      <c r="AF326" s="3" t="s">
        <v>187</v>
      </c>
      <c r="AG326" s="3"/>
      <c r="AH326" s="3"/>
      <c r="AI326" s="3"/>
      <c r="AJ326" s="3" t="s">
        <v>187</v>
      </c>
      <c r="AK326" s="3"/>
      <c r="AL326" s="3" t="s">
        <v>187</v>
      </c>
      <c r="AM326" s="3"/>
      <c r="AN326" s="3"/>
      <c r="AO326" s="3"/>
      <c r="AP326" s="3"/>
      <c r="AQ326" s="3" t="s">
        <v>150</v>
      </c>
      <c r="AR326" s="3">
        <v>3</v>
      </c>
      <c r="AS326" s="3">
        <v>2</v>
      </c>
      <c r="AT326" s="3">
        <v>1</v>
      </c>
      <c r="AU326" s="3">
        <v>2</v>
      </c>
      <c r="AV326" s="5">
        <v>119.84</v>
      </c>
      <c r="AW326" s="5">
        <v>179.76</v>
      </c>
      <c r="AX326" s="3">
        <v>4</v>
      </c>
      <c r="AY326" s="3">
        <v>4</v>
      </c>
      <c r="AZ326" s="3">
        <v>17</v>
      </c>
      <c r="BA326" s="5">
        <v>3.7757999999999998</v>
      </c>
      <c r="BB326" s="5">
        <v>453595</v>
      </c>
      <c r="BC326" s="5">
        <v>3785.01</v>
      </c>
      <c r="BD326" s="5">
        <v>516495.22</v>
      </c>
      <c r="BE326" s="5">
        <v>4309.88</v>
      </c>
      <c r="BF326" s="5">
        <v>514742.88</v>
      </c>
      <c r="BG326" s="5">
        <v>4295.26</v>
      </c>
      <c r="BH326" s="5">
        <v>504111.28</v>
      </c>
      <c r="BI326" s="5">
        <v>4206.54</v>
      </c>
      <c r="BJ326" s="5">
        <v>560000</v>
      </c>
      <c r="BK326" s="5">
        <v>4672.8999999999996</v>
      </c>
      <c r="BL326" s="5">
        <v>100</v>
      </c>
      <c r="BM326" s="5">
        <v>0</v>
      </c>
      <c r="BN326" s="3">
        <v>4</v>
      </c>
      <c r="BO326" s="3">
        <v>0</v>
      </c>
      <c r="BP326" s="5">
        <v>1814380</v>
      </c>
      <c r="BQ326" s="3" t="s">
        <v>91</v>
      </c>
      <c r="BR326" s="3" t="s">
        <v>74</v>
      </c>
      <c r="BS326" s="3" t="s">
        <v>74</v>
      </c>
      <c r="BT326" s="3" t="s">
        <v>74</v>
      </c>
      <c r="BU326" s="6">
        <v>43228</v>
      </c>
      <c r="BV326" s="3" t="s">
        <v>74</v>
      </c>
    </row>
    <row r="327" spans="1:74" ht="13.5" customHeight="1" x14ac:dyDescent="0.25">
      <c r="A327" s="3">
        <v>37336413</v>
      </c>
      <c r="B327" s="3">
        <v>175</v>
      </c>
      <c r="C327" s="3" t="s">
        <v>1181</v>
      </c>
      <c r="D327" s="3" t="s">
        <v>74</v>
      </c>
      <c r="E327" s="3" t="s">
        <v>75</v>
      </c>
      <c r="F327" s="3" t="s">
        <v>1182</v>
      </c>
      <c r="G327" s="3" t="s">
        <v>279</v>
      </c>
      <c r="H327" s="3" t="s">
        <v>78</v>
      </c>
      <c r="I327" s="3" t="s">
        <v>129</v>
      </c>
      <c r="J327" s="3" t="s">
        <v>79</v>
      </c>
      <c r="K327" s="3" t="s">
        <v>80</v>
      </c>
      <c r="L327" s="3" t="s">
        <v>1183</v>
      </c>
      <c r="M327" s="3" t="s">
        <v>74</v>
      </c>
      <c r="N327" s="3">
        <v>0</v>
      </c>
      <c r="O327" s="3">
        <v>0</v>
      </c>
      <c r="P327" s="4">
        <v>41365</v>
      </c>
      <c r="Q327" s="4">
        <v>42309</v>
      </c>
      <c r="R327" s="6"/>
      <c r="S327" s="6"/>
      <c r="T327" s="3" t="s">
        <v>83</v>
      </c>
      <c r="U327" s="3" t="s">
        <v>132</v>
      </c>
      <c r="V327" s="3" t="s">
        <v>85</v>
      </c>
      <c r="W327" s="3" t="s">
        <v>86</v>
      </c>
      <c r="X327" s="5">
        <v>523.57000000000005</v>
      </c>
      <c r="Y327" s="5"/>
      <c r="Z327" s="3">
        <v>1</v>
      </c>
      <c r="AA327" s="3">
        <v>2</v>
      </c>
      <c r="AB327" s="3" t="s">
        <v>74</v>
      </c>
      <c r="AC327" s="3" t="s">
        <v>1184</v>
      </c>
      <c r="AD327" s="3" t="s">
        <v>186</v>
      </c>
      <c r="AE327" s="3" t="s">
        <v>187</v>
      </c>
      <c r="AF327" s="3" t="s">
        <v>187</v>
      </c>
      <c r="AG327" s="3"/>
      <c r="AH327" s="3"/>
      <c r="AI327" s="3"/>
      <c r="AJ327" s="3" t="s">
        <v>187</v>
      </c>
      <c r="AK327" s="3"/>
      <c r="AL327" s="3" t="s">
        <v>187</v>
      </c>
      <c r="AM327" s="3"/>
      <c r="AN327" s="3"/>
      <c r="AO327" s="3"/>
      <c r="AP327" s="3"/>
      <c r="AQ327" s="3" t="s">
        <v>167</v>
      </c>
      <c r="AR327" s="3">
        <v>3</v>
      </c>
      <c r="AS327" s="3">
        <v>1</v>
      </c>
      <c r="AT327" s="3">
        <v>2</v>
      </c>
      <c r="AU327" s="3">
        <v>2</v>
      </c>
      <c r="AV327" s="5">
        <v>100</v>
      </c>
      <c r="AW327" s="5">
        <v>150</v>
      </c>
      <c r="AX327" s="3">
        <v>24</v>
      </c>
      <c r="AY327" s="3">
        <v>2</v>
      </c>
      <c r="AZ327" s="3">
        <v>12</v>
      </c>
      <c r="BA327" s="5">
        <v>2.01464</v>
      </c>
      <c r="BB327" s="5">
        <v>352935</v>
      </c>
      <c r="BC327" s="5">
        <v>3529.35</v>
      </c>
      <c r="BD327" s="5">
        <v>486627</v>
      </c>
      <c r="BE327" s="5">
        <v>4866.2700000000004</v>
      </c>
      <c r="BF327" s="5">
        <v>477268.7</v>
      </c>
      <c r="BG327" s="5">
        <v>4772.6899999999996</v>
      </c>
      <c r="BH327" s="5">
        <v>467062.75</v>
      </c>
      <c r="BI327" s="5">
        <v>4670.63</v>
      </c>
      <c r="BJ327" s="5">
        <v>464000</v>
      </c>
      <c r="BK327" s="5">
        <v>4640</v>
      </c>
      <c r="BL327" s="5">
        <v>100</v>
      </c>
      <c r="BM327" s="5">
        <v>0</v>
      </c>
      <c r="BN327" s="3">
        <v>24</v>
      </c>
      <c r="BO327" s="3">
        <v>0</v>
      </c>
      <c r="BP327" s="5">
        <v>8470440</v>
      </c>
      <c r="BQ327" s="3" t="s">
        <v>91</v>
      </c>
      <c r="BR327" s="3" t="s">
        <v>74</v>
      </c>
      <c r="BS327" s="3" t="s">
        <v>74</v>
      </c>
      <c r="BT327" s="3" t="s">
        <v>74</v>
      </c>
      <c r="BU327" s="6">
        <v>42681</v>
      </c>
      <c r="BV327" s="3" t="s">
        <v>74</v>
      </c>
    </row>
    <row r="328" spans="1:74" ht="13.5" customHeight="1" x14ac:dyDescent="0.25">
      <c r="A328" s="3">
        <v>366791114</v>
      </c>
      <c r="B328" s="3">
        <v>176</v>
      </c>
      <c r="C328" s="3" t="s">
        <v>1185</v>
      </c>
      <c r="D328" s="3" t="s">
        <v>1186</v>
      </c>
      <c r="E328" s="3" t="s">
        <v>75</v>
      </c>
      <c r="F328" s="3" t="s">
        <v>1187</v>
      </c>
      <c r="G328" s="3" t="s">
        <v>983</v>
      </c>
      <c r="H328" s="3" t="s">
        <v>78</v>
      </c>
      <c r="I328" s="3" t="s">
        <v>74</v>
      </c>
      <c r="J328" s="3" t="s">
        <v>79</v>
      </c>
      <c r="K328" s="3" t="s">
        <v>80</v>
      </c>
      <c r="L328" s="3" t="s">
        <v>1188</v>
      </c>
      <c r="M328" s="3" t="s">
        <v>74</v>
      </c>
      <c r="N328" s="3">
        <v>0</v>
      </c>
      <c r="O328" s="3">
        <v>0</v>
      </c>
      <c r="P328" s="4">
        <v>41944</v>
      </c>
      <c r="Q328" s="4">
        <v>42675</v>
      </c>
      <c r="R328" s="6"/>
      <c r="S328" s="6"/>
      <c r="T328" s="3" t="s">
        <v>131</v>
      </c>
      <c r="U328" s="3" t="s">
        <v>93</v>
      </c>
      <c r="V328" s="3" t="s">
        <v>631</v>
      </c>
      <c r="W328" s="3" t="s">
        <v>86</v>
      </c>
      <c r="X328" s="5">
        <v>150000</v>
      </c>
      <c r="Y328" s="5"/>
      <c r="Z328" s="3">
        <v>0</v>
      </c>
      <c r="AA328" s="3">
        <v>0</v>
      </c>
      <c r="AB328" s="3" t="s">
        <v>74</v>
      </c>
      <c r="AC328" s="3" t="s">
        <v>74</v>
      </c>
      <c r="AD328" s="3" t="s">
        <v>1189</v>
      </c>
      <c r="AE328" s="3" t="s">
        <v>1190</v>
      </c>
      <c r="AF328" s="3" t="s">
        <v>1190</v>
      </c>
      <c r="AG328" s="3"/>
      <c r="AH328" s="3"/>
      <c r="AI328" s="3"/>
      <c r="AJ328" s="3" t="s">
        <v>1191</v>
      </c>
      <c r="AK328" s="3"/>
      <c r="AL328" s="3" t="s">
        <v>1192</v>
      </c>
      <c r="AM328" s="3"/>
      <c r="AN328" s="3"/>
      <c r="AO328" s="3"/>
      <c r="AP328" s="3" t="s">
        <v>307</v>
      </c>
      <c r="AQ328" s="3" t="s">
        <v>178</v>
      </c>
      <c r="AR328" s="3">
        <v>2</v>
      </c>
      <c r="AS328" s="3">
        <v>0</v>
      </c>
      <c r="AT328" s="3">
        <v>1</v>
      </c>
      <c r="AU328" s="3">
        <v>1</v>
      </c>
      <c r="AV328" s="5">
        <v>42.97</v>
      </c>
      <c r="AW328" s="5">
        <v>66.02</v>
      </c>
      <c r="AX328" s="3">
        <v>198</v>
      </c>
      <c r="AY328" s="3">
        <v>0</v>
      </c>
      <c r="AZ328" s="3">
        <v>1</v>
      </c>
      <c r="BA328" s="5">
        <v>2.5483600000000002</v>
      </c>
      <c r="BB328" s="5">
        <v>99990</v>
      </c>
      <c r="BC328" s="5">
        <v>2326.9699999999998</v>
      </c>
      <c r="BD328" s="5">
        <v>122350.25</v>
      </c>
      <c r="BE328" s="5">
        <v>2847.34</v>
      </c>
      <c r="BF328" s="5">
        <v>125590.39999999999</v>
      </c>
      <c r="BG328" s="5">
        <v>2922.74</v>
      </c>
      <c r="BH328" s="5">
        <v>116436.65</v>
      </c>
      <c r="BI328" s="5">
        <v>2709.72</v>
      </c>
      <c r="BJ328" s="5">
        <v>103500</v>
      </c>
      <c r="BK328" s="5">
        <v>2408.66</v>
      </c>
      <c r="BL328" s="5">
        <v>100</v>
      </c>
      <c r="BM328" s="5">
        <v>0</v>
      </c>
      <c r="BN328" s="3">
        <v>198</v>
      </c>
      <c r="BO328" s="3">
        <v>0</v>
      </c>
      <c r="BP328" s="5">
        <v>19798020</v>
      </c>
      <c r="BQ328" s="3" t="s">
        <v>91</v>
      </c>
      <c r="BR328" s="3" t="s">
        <v>307</v>
      </c>
      <c r="BS328" s="3" t="s">
        <v>74</v>
      </c>
      <c r="BT328" s="3" t="s">
        <v>74</v>
      </c>
      <c r="BU328" s="6">
        <v>42257</v>
      </c>
      <c r="BV328" s="3" t="s">
        <v>74</v>
      </c>
    </row>
    <row r="329" spans="1:74" ht="13.5" customHeight="1" x14ac:dyDescent="0.25">
      <c r="A329" s="3">
        <v>39399713</v>
      </c>
      <c r="B329" s="3">
        <v>177</v>
      </c>
      <c r="C329" s="3" t="s">
        <v>1193</v>
      </c>
      <c r="D329" s="3" t="s">
        <v>531</v>
      </c>
      <c r="E329" s="3" t="s">
        <v>75</v>
      </c>
      <c r="F329" s="3" t="s">
        <v>1194</v>
      </c>
      <c r="G329" s="3" t="s">
        <v>669</v>
      </c>
      <c r="H329" s="3" t="s">
        <v>78</v>
      </c>
      <c r="I329" s="3" t="s">
        <v>129</v>
      </c>
      <c r="J329" s="3" t="s">
        <v>79</v>
      </c>
      <c r="K329" s="3" t="s">
        <v>80</v>
      </c>
      <c r="L329" s="3" t="s">
        <v>1195</v>
      </c>
      <c r="M329" s="3" t="s">
        <v>74</v>
      </c>
      <c r="N329" s="3">
        <v>0</v>
      </c>
      <c r="O329" s="3">
        <v>0</v>
      </c>
      <c r="P329" s="4">
        <v>41395</v>
      </c>
      <c r="Q329" s="4">
        <v>42491</v>
      </c>
      <c r="R329" s="6"/>
      <c r="S329" s="6"/>
      <c r="T329" s="3" t="s">
        <v>83</v>
      </c>
      <c r="U329" s="3" t="s">
        <v>93</v>
      </c>
      <c r="V329" s="3" t="s">
        <v>631</v>
      </c>
      <c r="W329" s="3" t="s">
        <v>86</v>
      </c>
      <c r="X329" s="5">
        <v>6200</v>
      </c>
      <c r="Y329" s="5"/>
      <c r="Z329" s="3">
        <v>6</v>
      </c>
      <c r="AA329" s="3">
        <v>0</v>
      </c>
      <c r="AB329" s="3" t="s">
        <v>74</v>
      </c>
      <c r="AC329" s="3" t="s">
        <v>74</v>
      </c>
      <c r="AD329" s="3" t="s">
        <v>1196</v>
      </c>
      <c r="AE329" s="3" t="s">
        <v>1197</v>
      </c>
      <c r="AF329" s="3" t="s">
        <v>1197</v>
      </c>
      <c r="AG329" s="3"/>
      <c r="AH329" s="3"/>
      <c r="AI329" s="3"/>
      <c r="AJ329" s="3" t="s">
        <v>1197</v>
      </c>
      <c r="AK329" s="3"/>
      <c r="AL329" s="3" t="s">
        <v>1197</v>
      </c>
      <c r="AM329" s="3"/>
      <c r="AN329" s="3"/>
      <c r="AO329" s="3"/>
      <c r="AP329" s="3" t="s">
        <v>307</v>
      </c>
      <c r="AQ329" s="3" t="s">
        <v>90</v>
      </c>
      <c r="AR329" s="3">
        <v>2</v>
      </c>
      <c r="AS329" s="3">
        <v>0</v>
      </c>
      <c r="AT329" s="3">
        <v>1</v>
      </c>
      <c r="AU329" s="3">
        <v>1</v>
      </c>
      <c r="AV329" s="5">
        <v>46</v>
      </c>
      <c r="AW329" s="5">
        <v>69.23</v>
      </c>
      <c r="AX329" s="3">
        <v>96</v>
      </c>
      <c r="AY329" s="3">
        <v>4</v>
      </c>
      <c r="AZ329" s="3">
        <v>4</v>
      </c>
      <c r="BA329" s="5">
        <v>2.03484</v>
      </c>
      <c r="BB329" s="5">
        <v>136000</v>
      </c>
      <c r="BC329" s="5">
        <v>2956.52</v>
      </c>
      <c r="BD329" s="5">
        <v>183387.93</v>
      </c>
      <c r="BE329" s="5">
        <v>3986.69</v>
      </c>
      <c r="BF329" s="5">
        <v>183902.19</v>
      </c>
      <c r="BG329" s="5">
        <v>3997.87</v>
      </c>
      <c r="BH329" s="5">
        <v>172328.52</v>
      </c>
      <c r="BI329" s="5">
        <v>3746.27</v>
      </c>
      <c r="BJ329" s="5">
        <v>138000</v>
      </c>
      <c r="BK329" s="5">
        <v>3000</v>
      </c>
      <c r="BL329" s="5">
        <v>100</v>
      </c>
      <c r="BM329" s="5">
        <v>0</v>
      </c>
      <c r="BN329" s="3">
        <v>96</v>
      </c>
      <c r="BO329" s="3">
        <v>0</v>
      </c>
      <c r="BP329" s="5">
        <v>13056000</v>
      </c>
      <c r="BQ329" s="3" t="s">
        <v>91</v>
      </c>
      <c r="BR329" s="3" t="s">
        <v>307</v>
      </c>
      <c r="BS329" s="3" t="s">
        <v>74</v>
      </c>
      <c r="BT329" s="3" t="s">
        <v>74</v>
      </c>
      <c r="BU329" s="6">
        <v>41485</v>
      </c>
      <c r="BV329" s="3" t="s">
        <v>74</v>
      </c>
    </row>
    <row r="330" spans="1:74" ht="13.5" customHeight="1" x14ac:dyDescent="0.25">
      <c r="A330" s="3">
        <v>89045173</v>
      </c>
      <c r="B330" s="3">
        <v>178</v>
      </c>
      <c r="C330" s="3" t="s">
        <v>1198</v>
      </c>
      <c r="D330" s="3" t="s">
        <v>74</v>
      </c>
      <c r="E330" s="3" t="s">
        <v>75</v>
      </c>
      <c r="F330" s="3" t="s">
        <v>1199</v>
      </c>
      <c r="G330" s="3" t="s">
        <v>1200</v>
      </c>
      <c r="H330" s="3" t="s">
        <v>78</v>
      </c>
      <c r="I330" s="3" t="s">
        <v>74</v>
      </c>
      <c r="J330" s="3" t="s">
        <v>79</v>
      </c>
      <c r="K330" s="3" t="s">
        <v>80</v>
      </c>
      <c r="L330" s="3" t="s">
        <v>1201</v>
      </c>
      <c r="M330" s="3" t="s">
        <v>119</v>
      </c>
      <c r="N330" s="3">
        <v>0</v>
      </c>
      <c r="O330" s="3">
        <v>0</v>
      </c>
      <c r="P330" s="4">
        <v>41974</v>
      </c>
      <c r="Q330" s="4">
        <v>42705</v>
      </c>
      <c r="R330" s="6"/>
      <c r="S330" s="6">
        <v>42817</v>
      </c>
      <c r="T330" s="3" t="s">
        <v>131</v>
      </c>
      <c r="U330" s="3" t="s">
        <v>93</v>
      </c>
      <c r="V330" s="3" t="s">
        <v>120</v>
      </c>
      <c r="W330" s="3" t="s">
        <v>98</v>
      </c>
      <c r="X330" s="5">
        <v>15800</v>
      </c>
      <c r="Y330" s="5"/>
      <c r="Z330" s="3">
        <v>0</v>
      </c>
      <c r="AA330" s="3">
        <v>0</v>
      </c>
      <c r="AB330" s="3" t="s">
        <v>74</v>
      </c>
      <c r="AC330" s="3" t="s">
        <v>1202</v>
      </c>
      <c r="AD330" s="3" t="s">
        <v>851</v>
      </c>
      <c r="AE330" s="3" t="s">
        <v>852</v>
      </c>
      <c r="AF330" s="3" t="s">
        <v>852</v>
      </c>
      <c r="AG330" s="3"/>
      <c r="AH330" s="3"/>
      <c r="AI330" s="3"/>
      <c r="AJ330" s="3" t="s">
        <v>852</v>
      </c>
      <c r="AK330" s="3"/>
      <c r="AL330" s="3" t="s">
        <v>1041</v>
      </c>
      <c r="AM330" s="3"/>
      <c r="AN330" s="3"/>
      <c r="AO330" s="3"/>
      <c r="AP330" s="3"/>
      <c r="AQ330" s="3" t="s">
        <v>178</v>
      </c>
      <c r="AR330" s="3">
        <v>2</v>
      </c>
      <c r="AS330" s="3">
        <v>0</v>
      </c>
      <c r="AT330" s="3">
        <v>1</v>
      </c>
      <c r="AU330" s="3">
        <v>1</v>
      </c>
      <c r="AV330" s="5">
        <v>52.95</v>
      </c>
      <c r="AW330" s="5">
        <v>79.42</v>
      </c>
      <c r="AX330" s="3">
        <v>70</v>
      </c>
      <c r="AY330" s="3">
        <v>0</v>
      </c>
      <c r="AZ330" s="3">
        <v>1</v>
      </c>
      <c r="BA330" s="5">
        <v>2.6363300000000001</v>
      </c>
      <c r="BB330" s="5">
        <v>121600</v>
      </c>
      <c r="BC330" s="5">
        <v>2296.5100000000002</v>
      </c>
      <c r="BD330" s="5">
        <v>148675.53</v>
      </c>
      <c r="BE330" s="5">
        <v>2807.85</v>
      </c>
      <c r="BF330" s="5">
        <v>151789.51</v>
      </c>
      <c r="BG330" s="5">
        <v>2866.66</v>
      </c>
      <c r="BH330" s="5">
        <v>141558.75</v>
      </c>
      <c r="BI330" s="5">
        <v>2673.45</v>
      </c>
      <c r="BJ330" s="5">
        <v>185000</v>
      </c>
      <c r="BK330" s="5">
        <v>3493.86</v>
      </c>
      <c r="BL330" s="5">
        <v>100</v>
      </c>
      <c r="BM330" s="5">
        <v>0</v>
      </c>
      <c r="BN330" s="3">
        <v>70</v>
      </c>
      <c r="BO330" s="3">
        <v>0</v>
      </c>
      <c r="BP330" s="5">
        <v>8512000</v>
      </c>
      <c r="BQ330" s="3" t="s">
        <v>113</v>
      </c>
      <c r="BR330" s="3" t="s">
        <v>74</v>
      </c>
      <c r="BS330" s="3" t="s">
        <v>74</v>
      </c>
      <c r="BT330" s="3" t="s">
        <v>74</v>
      </c>
      <c r="BU330" s="6">
        <v>43368</v>
      </c>
      <c r="BV330" s="3" t="s">
        <v>1203</v>
      </c>
    </row>
    <row r="331" spans="1:74" ht="13.5" customHeight="1" x14ac:dyDescent="0.25">
      <c r="A331" s="3">
        <v>39042317</v>
      </c>
      <c r="B331" s="3">
        <v>179</v>
      </c>
      <c r="C331" s="3" t="s">
        <v>1204</v>
      </c>
      <c r="D331" s="3" t="s">
        <v>74</v>
      </c>
      <c r="E331" s="3" t="s">
        <v>75</v>
      </c>
      <c r="F331" s="3" t="s">
        <v>1199</v>
      </c>
      <c r="G331" s="3" t="s">
        <v>1200</v>
      </c>
      <c r="H331" s="3" t="s">
        <v>78</v>
      </c>
      <c r="I331" s="3" t="s">
        <v>74</v>
      </c>
      <c r="J331" s="3" t="s">
        <v>79</v>
      </c>
      <c r="K331" s="3" t="s">
        <v>80</v>
      </c>
      <c r="L331" s="3" t="s">
        <v>1201</v>
      </c>
      <c r="M331" s="3" t="s">
        <v>119</v>
      </c>
      <c r="N331" s="3">
        <v>0</v>
      </c>
      <c r="O331" s="3">
        <v>0</v>
      </c>
      <c r="P331" s="4">
        <v>43009</v>
      </c>
      <c r="Q331" s="4">
        <v>43647</v>
      </c>
      <c r="R331" s="6"/>
      <c r="S331" s="6"/>
      <c r="T331" s="3" t="s">
        <v>131</v>
      </c>
      <c r="U331" s="3" t="s">
        <v>93</v>
      </c>
      <c r="V331" s="3" t="s">
        <v>120</v>
      </c>
      <c r="W331" s="3" t="s">
        <v>86</v>
      </c>
      <c r="X331" s="5">
        <v>11700</v>
      </c>
      <c r="Y331" s="5"/>
      <c r="Z331" s="3">
        <v>0</v>
      </c>
      <c r="AA331" s="3">
        <v>0</v>
      </c>
      <c r="AB331" s="3" t="s">
        <v>74</v>
      </c>
      <c r="AC331" s="3" t="s">
        <v>1205</v>
      </c>
      <c r="AD331" s="3" t="s">
        <v>851</v>
      </c>
      <c r="AE331" s="3" t="s">
        <v>852</v>
      </c>
      <c r="AF331" s="3" t="s">
        <v>852</v>
      </c>
      <c r="AG331" s="3"/>
      <c r="AH331" s="3"/>
      <c r="AI331" s="3"/>
      <c r="AJ331" s="3" t="s">
        <v>852</v>
      </c>
      <c r="AK331" s="3"/>
      <c r="AL331" s="3" t="s">
        <v>1041</v>
      </c>
      <c r="AM331" s="3"/>
      <c r="AN331" s="3"/>
      <c r="AO331" s="3"/>
      <c r="AP331" s="3"/>
      <c r="AQ331" s="3" t="s">
        <v>178</v>
      </c>
      <c r="AR331" s="3">
        <v>2</v>
      </c>
      <c r="AS331" s="3">
        <v>0</v>
      </c>
      <c r="AT331" s="3">
        <v>1</v>
      </c>
      <c r="AU331" s="3">
        <v>1</v>
      </c>
      <c r="AV331" s="5">
        <v>52.95</v>
      </c>
      <c r="AW331" s="5">
        <v>79.42</v>
      </c>
      <c r="AX331" s="3">
        <v>3</v>
      </c>
      <c r="AY331" s="3">
        <v>0</v>
      </c>
      <c r="AZ331" s="3">
        <v>1</v>
      </c>
      <c r="BA331" s="5">
        <v>3.1906400000000001</v>
      </c>
      <c r="BB331" s="5">
        <v>164650</v>
      </c>
      <c r="BC331" s="5">
        <v>3109.54</v>
      </c>
      <c r="BD331" s="5">
        <v>169933.33</v>
      </c>
      <c r="BE331" s="5">
        <v>3209.32</v>
      </c>
      <c r="BF331" s="5">
        <v>176866.15</v>
      </c>
      <c r="BG331" s="5">
        <v>3340.25</v>
      </c>
      <c r="BH331" s="5">
        <v>169179.05</v>
      </c>
      <c r="BI331" s="5">
        <v>3195.07</v>
      </c>
      <c r="BJ331" s="5">
        <v>185000</v>
      </c>
      <c r="BK331" s="5">
        <v>3493.86</v>
      </c>
      <c r="BL331" s="5">
        <v>66.6666666666667</v>
      </c>
      <c r="BM331" s="5">
        <v>33.3333333333333</v>
      </c>
      <c r="BN331" s="3">
        <v>2</v>
      </c>
      <c r="BO331" s="3">
        <v>1</v>
      </c>
      <c r="BP331" s="5">
        <v>493950</v>
      </c>
      <c r="BQ331" s="3" t="s">
        <v>113</v>
      </c>
      <c r="BR331" s="3" t="s">
        <v>74</v>
      </c>
      <c r="BS331" s="3" t="s">
        <v>74</v>
      </c>
      <c r="BT331" s="3" t="s">
        <v>74</v>
      </c>
      <c r="BU331" s="6">
        <v>43371</v>
      </c>
      <c r="BV331" s="3" t="s">
        <v>1206</v>
      </c>
    </row>
    <row r="332" spans="1:74" ht="13.5" customHeight="1" x14ac:dyDescent="0.25">
      <c r="A332" s="3">
        <v>39042317</v>
      </c>
      <c r="B332" s="3">
        <v>179</v>
      </c>
      <c r="C332" s="3" t="s">
        <v>1204</v>
      </c>
      <c r="D332" s="3" t="s">
        <v>74</v>
      </c>
      <c r="E332" s="3" t="s">
        <v>75</v>
      </c>
      <c r="F332" s="3" t="s">
        <v>1199</v>
      </c>
      <c r="G332" s="3" t="s">
        <v>1200</v>
      </c>
      <c r="H332" s="3" t="s">
        <v>78</v>
      </c>
      <c r="I332" s="3" t="s">
        <v>74</v>
      </c>
      <c r="J332" s="3" t="s">
        <v>79</v>
      </c>
      <c r="K332" s="3" t="s">
        <v>80</v>
      </c>
      <c r="L332" s="3" t="s">
        <v>1201</v>
      </c>
      <c r="M332" s="3" t="s">
        <v>119</v>
      </c>
      <c r="N332" s="3">
        <v>0</v>
      </c>
      <c r="O332" s="3">
        <v>0</v>
      </c>
      <c r="P332" s="4">
        <v>43009</v>
      </c>
      <c r="Q332" s="4">
        <v>43647</v>
      </c>
      <c r="R332" s="6"/>
      <c r="S332" s="6"/>
      <c r="T332" s="3" t="s">
        <v>131</v>
      </c>
      <c r="U332" s="3" t="s">
        <v>93</v>
      </c>
      <c r="V332" s="3" t="s">
        <v>120</v>
      </c>
      <c r="W332" s="3" t="s">
        <v>86</v>
      </c>
      <c r="X332" s="5">
        <v>11700</v>
      </c>
      <c r="Y332" s="5"/>
      <c r="Z332" s="3">
        <v>0</v>
      </c>
      <c r="AA332" s="3">
        <v>0</v>
      </c>
      <c r="AB332" s="3" t="s">
        <v>74</v>
      </c>
      <c r="AC332" s="3" t="s">
        <v>1205</v>
      </c>
      <c r="AD332" s="3" t="s">
        <v>851</v>
      </c>
      <c r="AE332" s="3" t="s">
        <v>852</v>
      </c>
      <c r="AF332" s="3" t="s">
        <v>852</v>
      </c>
      <c r="AG332" s="3"/>
      <c r="AH332" s="3"/>
      <c r="AI332" s="3"/>
      <c r="AJ332" s="3" t="s">
        <v>852</v>
      </c>
      <c r="AK332" s="3"/>
      <c r="AL332" s="3" t="s">
        <v>1041</v>
      </c>
      <c r="AM332" s="3"/>
      <c r="AN332" s="3"/>
      <c r="AO332" s="3"/>
      <c r="AP332" s="3"/>
      <c r="AQ332" s="3" t="s">
        <v>178</v>
      </c>
      <c r="AR332" s="3">
        <v>2</v>
      </c>
      <c r="AS332" s="3">
        <v>0</v>
      </c>
      <c r="AT332" s="3">
        <v>1</v>
      </c>
      <c r="AU332" s="3">
        <v>1</v>
      </c>
      <c r="AV332" s="5">
        <v>49.8</v>
      </c>
      <c r="AW332" s="5">
        <v>74.7</v>
      </c>
      <c r="AX332" s="3">
        <v>67</v>
      </c>
      <c r="AY332" s="3">
        <v>0</v>
      </c>
      <c r="AZ332" s="3">
        <v>1</v>
      </c>
      <c r="BA332" s="5">
        <v>3.1906400000000001</v>
      </c>
      <c r="BB332" s="5">
        <v>160200</v>
      </c>
      <c r="BC332" s="5">
        <v>3216.87</v>
      </c>
      <c r="BD332" s="5">
        <v>165340.54</v>
      </c>
      <c r="BE332" s="5">
        <v>3320.09</v>
      </c>
      <c r="BF332" s="5">
        <v>172085.98</v>
      </c>
      <c r="BG332" s="5">
        <v>3455.54</v>
      </c>
      <c r="BH332" s="5">
        <v>164606.65</v>
      </c>
      <c r="BI332" s="5">
        <v>3305.36</v>
      </c>
      <c r="BJ332" s="5">
        <v>180000</v>
      </c>
      <c r="BK332" s="5">
        <v>3614.46</v>
      </c>
      <c r="BL332" s="5">
        <v>47.761194029850699</v>
      </c>
      <c r="BM332" s="5">
        <v>52.238805970149301</v>
      </c>
      <c r="BN332" s="3">
        <v>32</v>
      </c>
      <c r="BO332" s="3">
        <v>35</v>
      </c>
      <c r="BP332" s="5">
        <v>10733400</v>
      </c>
      <c r="BQ332" s="3" t="s">
        <v>113</v>
      </c>
      <c r="BR332" s="3" t="s">
        <v>74</v>
      </c>
      <c r="BS332" s="3" t="s">
        <v>74</v>
      </c>
      <c r="BT332" s="3" t="s">
        <v>74</v>
      </c>
      <c r="BU332" s="6">
        <v>43371</v>
      </c>
      <c r="BV332" s="3" t="s">
        <v>74</v>
      </c>
    </row>
    <row r="333" spans="1:74" ht="13.5" customHeight="1" x14ac:dyDescent="0.25">
      <c r="A333" s="3">
        <v>89046173</v>
      </c>
      <c r="B333" s="3">
        <v>180</v>
      </c>
      <c r="C333" s="3" t="s">
        <v>1207</v>
      </c>
      <c r="D333" s="3" t="s">
        <v>74</v>
      </c>
      <c r="E333" s="3" t="s">
        <v>75</v>
      </c>
      <c r="F333" s="3" t="s">
        <v>1199</v>
      </c>
      <c r="G333" s="3" t="s">
        <v>1200</v>
      </c>
      <c r="H333" s="3" t="s">
        <v>78</v>
      </c>
      <c r="I333" s="3" t="s">
        <v>74</v>
      </c>
      <c r="J333" s="3" t="s">
        <v>79</v>
      </c>
      <c r="K333" s="3" t="s">
        <v>80</v>
      </c>
      <c r="L333" s="3" t="s">
        <v>1201</v>
      </c>
      <c r="M333" s="3" t="s">
        <v>119</v>
      </c>
      <c r="N333" s="3">
        <v>0</v>
      </c>
      <c r="O333" s="3">
        <v>0</v>
      </c>
      <c r="P333" s="4">
        <v>42675</v>
      </c>
      <c r="Q333" s="4">
        <v>43435</v>
      </c>
      <c r="R333" s="6"/>
      <c r="S333" s="6">
        <v>42817</v>
      </c>
      <c r="T333" s="3" t="s">
        <v>131</v>
      </c>
      <c r="U333" s="3" t="s">
        <v>93</v>
      </c>
      <c r="V333" s="3" t="s">
        <v>120</v>
      </c>
      <c r="W333" s="3" t="s">
        <v>86</v>
      </c>
      <c r="X333" s="5">
        <v>19200</v>
      </c>
      <c r="Y333" s="5"/>
      <c r="Z333" s="3">
        <v>0</v>
      </c>
      <c r="AA333" s="3">
        <v>0</v>
      </c>
      <c r="AB333" s="3" t="s">
        <v>74</v>
      </c>
      <c r="AC333" s="3" t="s">
        <v>458</v>
      </c>
      <c r="AD333" s="3" t="s">
        <v>851</v>
      </c>
      <c r="AE333" s="3" t="s">
        <v>852</v>
      </c>
      <c r="AF333" s="3" t="s">
        <v>852</v>
      </c>
      <c r="AG333" s="3"/>
      <c r="AH333" s="3"/>
      <c r="AI333" s="3"/>
      <c r="AJ333" s="3" t="s">
        <v>852</v>
      </c>
      <c r="AK333" s="3"/>
      <c r="AL333" s="3" t="s">
        <v>1041</v>
      </c>
      <c r="AM333" s="3"/>
      <c r="AN333" s="3"/>
      <c r="AO333" s="3"/>
      <c r="AP333" s="3"/>
      <c r="AQ333" s="3" t="s">
        <v>178</v>
      </c>
      <c r="AR333" s="3">
        <v>2</v>
      </c>
      <c r="AS333" s="3">
        <v>0</v>
      </c>
      <c r="AT333" s="3">
        <v>1</v>
      </c>
      <c r="AU333" s="3">
        <v>1</v>
      </c>
      <c r="AV333" s="5">
        <v>52.95</v>
      </c>
      <c r="AW333" s="5">
        <v>79.42</v>
      </c>
      <c r="AX333" s="3">
        <v>70</v>
      </c>
      <c r="AY333" s="3">
        <v>0</v>
      </c>
      <c r="AZ333" s="3">
        <v>1</v>
      </c>
      <c r="BA333" s="5">
        <v>3.3414299999999999</v>
      </c>
      <c r="BB333" s="5">
        <v>164160</v>
      </c>
      <c r="BC333" s="5">
        <v>3100.28</v>
      </c>
      <c r="BD333" s="5">
        <v>176563.92</v>
      </c>
      <c r="BE333" s="5">
        <v>3334.54</v>
      </c>
      <c r="BF333" s="5">
        <v>173905.5</v>
      </c>
      <c r="BG333" s="5">
        <v>3284.33</v>
      </c>
      <c r="BH333" s="5">
        <v>172513.52</v>
      </c>
      <c r="BI333" s="5">
        <v>3258.04</v>
      </c>
      <c r="BJ333" s="5">
        <v>180000</v>
      </c>
      <c r="BK333" s="5">
        <v>3399.43</v>
      </c>
      <c r="BL333" s="5">
        <v>94.285714285714306</v>
      </c>
      <c r="BM333" s="5">
        <v>5.7142857142857197</v>
      </c>
      <c r="BN333" s="3">
        <v>66</v>
      </c>
      <c r="BO333" s="3">
        <v>4</v>
      </c>
      <c r="BP333" s="5">
        <v>11491200</v>
      </c>
      <c r="BQ333" s="3" t="s">
        <v>91</v>
      </c>
      <c r="BR333" s="3" t="s">
        <v>74</v>
      </c>
      <c r="BS333" s="3" t="s">
        <v>74</v>
      </c>
      <c r="BT333" s="3" t="s">
        <v>74</v>
      </c>
      <c r="BU333" s="6">
        <v>43368</v>
      </c>
      <c r="BV333" s="3" t="s">
        <v>1203</v>
      </c>
    </row>
    <row r="334" spans="1:74" ht="13.5" customHeight="1" x14ac:dyDescent="0.25">
      <c r="A334" s="3">
        <v>3626515</v>
      </c>
      <c r="B334" s="3">
        <v>181</v>
      </c>
      <c r="C334" s="3" t="s">
        <v>1208</v>
      </c>
      <c r="D334" s="3" t="s">
        <v>74</v>
      </c>
      <c r="E334" s="3" t="s">
        <v>75</v>
      </c>
      <c r="F334" s="3" t="s">
        <v>1209</v>
      </c>
      <c r="G334" s="3" t="s">
        <v>1210</v>
      </c>
      <c r="H334" s="3" t="s">
        <v>78</v>
      </c>
      <c r="I334" s="3" t="s">
        <v>74</v>
      </c>
      <c r="J334" s="3" t="s">
        <v>79</v>
      </c>
      <c r="K334" s="3" t="s">
        <v>80</v>
      </c>
      <c r="L334" s="3" t="s">
        <v>1211</v>
      </c>
      <c r="M334" s="3" t="s">
        <v>74</v>
      </c>
      <c r="N334" s="3">
        <v>0</v>
      </c>
      <c r="O334" s="3">
        <v>0</v>
      </c>
      <c r="P334" s="4">
        <v>42125</v>
      </c>
      <c r="Q334" s="4">
        <v>42644</v>
      </c>
      <c r="R334" s="6"/>
      <c r="S334" s="6"/>
      <c r="T334" s="3" t="s">
        <v>131</v>
      </c>
      <c r="U334" s="3" t="s">
        <v>132</v>
      </c>
      <c r="V334" s="3" t="s">
        <v>85</v>
      </c>
      <c r="W334" s="3" t="s">
        <v>184</v>
      </c>
      <c r="X334" s="5">
        <v>2770.24</v>
      </c>
      <c r="Y334" s="5"/>
      <c r="Z334" s="3">
        <v>0</v>
      </c>
      <c r="AA334" s="3">
        <v>0</v>
      </c>
      <c r="AB334" s="3" t="s">
        <v>74</v>
      </c>
      <c r="AC334" s="3" t="s">
        <v>74</v>
      </c>
      <c r="AD334" s="3" t="s">
        <v>1212</v>
      </c>
      <c r="AE334" s="3" t="s">
        <v>1213</v>
      </c>
      <c r="AF334" s="3" t="s">
        <v>1213</v>
      </c>
      <c r="AG334" s="3"/>
      <c r="AH334" s="3"/>
      <c r="AI334" s="3"/>
      <c r="AJ334" s="3" t="s">
        <v>1213</v>
      </c>
      <c r="AK334" s="3"/>
      <c r="AL334" s="3" t="s">
        <v>136</v>
      </c>
      <c r="AM334" s="3"/>
      <c r="AN334" s="3"/>
      <c r="AO334" s="3"/>
      <c r="AP334" s="3"/>
      <c r="AQ334" s="3" t="s">
        <v>137</v>
      </c>
      <c r="AR334" s="3">
        <v>3</v>
      </c>
      <c r="AS334" s="3">
        <v>1</v>
      </c>
      <c r="AT334" s="3">
        <v>2</v>
      </c>
      <c r="AU334" s="3">
        <v>2</v>
      </c>
      <c r="AV334" s="5">
        <v>126.83</v>
      </c>
      <c r="AW334" s="5">
        <v>188</v>
      </c>
      <c r="AX334" s="3">
        <v>20</v>
      </c>
      <c r="AY334" s="3">
        <v>0</v>
      </c>
      <c r="AZ334" s="3">
        <v>2</v>
      </c>
      <c r="BA334" s="5">
        <v>3.0617200000000002</v>
      </c>
      <c r="BB334" s="5">
        <v>458000</v>
      </c>
      <c r="BC334" s="5">
        <v>3611.13</v>
      </c>
      <c r="BD334" s="5">
        <v>542073.09</v>
      </c>
      <c r="BE334" s="5">
        <v>4274.01</v>
      </c>
      <c r="BF334" s="5">
        <v>551643.17000000004</v>
      </c>
      <c r="BG334" s="5">
        <v>4349.47</v>
      </c>
      <c r="BH334" s="5">
        <v>570138.31000000006</v>
      </c>
      <c r="BI334" s="5">
        <v>4495.29</v>
      </c>
      <c r="BJ334" s="5">
        <v>530000</v>
      </c>
      <c r="BK334" s="5">
        <v>4178.82</v>
      </c>
      <c r="BL334" s="5">
        <v>100</v>
      </c>
      <c r="BM334" s="5">
        <v>0</v>
      </c>
      <c r="BN334" s="3">
        <v>20</v>
      </c>
      <c r="BO334" s="3">
        <v>0</v>
      </c>
      <c r="BP334" s="5">
        <v>9160000</v>
      </c>
      <c r="BQ334" s="3" t="s">
        <v>91</v>
      </c>
      <c r="BR334" s="3" t="s">
        <v>74</v>
      </c>
      <c r="BS334" s="3" t="s">
        <v>74</v>
      </c>
      <c r="BT334" s="3" t="s">
        <v>74</v>
      </c>
      <c r="BU334" s="6">
        <v>42671</v>
      </c>
      <c r="BV334" s="3" t="s">
        <v>74</v>
      </c>
    </row>
    <row r="335" spans="1:74" ht="13.5" customHeight="1" x14ac:dyDescent="0.25">
      <c r="A335" s="3">
        <v>39296713</v>
      </c>
      <c r="B335" s="3">
        <v>182</v>
      </c>
      <c r="C335" s="3" t="s">
        <v>1171</v>
      </c>
      <c r="D335" s="3" t="s">
        <v>74</v>
      </c>
      <c r="E335" s="3" t="s">
        <v>75</v>
      </c>
      <c r="F335" s="3" t="s">
        <v>1214</v>
      </c>
      <c r="G335" s="3" t="s">
        <v>1215</v>
      </c>
      <c r="H335" s="3" t="s">
        <v>78</v>
      </c>
      <c r="I335" s="3" t="s">
        <v>129</v>
      </c>
      <c r="J335" s="3" t="s">
        <v>79</v>
      </c>
      <c r="K335" s="3" t="s">
        <v>80</v>
      </c>
      <c r="L335" s="3" t="s">
        <v>1216</v>
      </c>
      <c r="M335" s="3" t="s">
        <v>74</v>
      </c>
      <c r="N335" s="3">
        <v>0</v>
      </c>
      <c r="O335" s="3">
        <v>0</v>
      </c>
      <c r="P335" s="4">
        <v>41275</v>
      </c>
      <c r="Q335" s="4">
        <v>41518</v>
      </c>
      <c r="R335" s="6"/>
      <c r="S335" s="6"/>
      <c r="T335" s="3" t="s">
        <v>131</v>
      </c>
      <c r="U335" s="3" t="s">
        <v>93</v>
      </c>
      <c r="V335" s="3" t="s">
        <v>631</v>
      </c>
      <c r="W335" s="3" t="s">
        <v>98</v>
      </c>
      <c r="X335" s="5">
        <v>3290</v>
      </c>
      <c r="Y335" s="5"/>
      <c r="Z335" s="3">
        <v>0</v>
      </c>
      <c r="AA335" s="3">
        <v>0</v>
      </c>
      <c r="AB335" s="3" t="s">
        <v>74</v>
      </c>
      <c r="AC335" s="3" t="s">
        <v>74</v>
      </c>
      <c r="AD335" s="3" t="s">
        <v>329</v>
      </c>
      <c r="AE335" s="3" t="s">
        <v>330</v>
      </c>
      <c r="AF335" s="3" t="s">
        <v>330</v>
      </c>
      <c r="AG335" s="3"/>
      <c r="AH335" s="3"/>
      <c r="AI335" s="3"/>
      <c r="AJ335" s="3" t="s">
        <v>330</v>
      </c>
      <c r="AK335" s="3"/>
      <c r="AL335" s="3" t="s">
        <v>1217</v>
      </c>
      <c r="AM335" s="3"/>
      <c r="AN335" s="3"/>
      <c r="AO335" s="3"/>
      <c r="AP335" s="3"/>
      <c r="AQ335" s="3" t="s">
        <v>90</v>
      </c>
      <c r="AR335" s="3">
        <v>2</v>
      </c>
      <c r="AS335" s="3">
        <v>0</v>
      </c>
      <c r="AT335" s="3">
        <v>1</v>
      </c>
      <c r="AU335" s="3">
        <v>1</v>
      </c>
      <c r="AV335" s="5">
        <v>43.76</v>
      </c>
      <c r="AW335" s="5">
        <v>62.02</v>
      </c>
      <c r="AX335" s="3">
        <v>13</v>
      </c>
      <c r="AY335" s="3">
        <v>0</v>
      </c>
      <c r="AZ335" s="3">
        <v>1</v>
      </c>
      <c r="BA335" s="5">
        <v>2.0310800000000002</v>
      </c>
      <c r="BB335" s="5">
        <v>122880</v>
      </c>
      <c r="BC335" s="5">
        <v>2808.04</v>
      </c>
      <c r="BD335" s="5">
        <v>172071.38</v>
      </c>
      <c r="BE335" s="5">
        <v>3932.16</v>
      </c>
      <c r="BF335" s="5">
        <v>167239.51</v>
      </c>
      <c r="BG335" s="5">
        <v>3821.74</v>
      </c>
      <c r="BH335" s="5">
        <v>163286.74</v>
      </c>
      <c r="BI335" s="5">
        <v>3731.41</v>
      </c>
      <c r="BJ335" s="5">
        <v>175000</v>
      </c>
      <c r="BK335" s="5">
        <v>3999.09</v>
      </c>
      <c r="BL335" s="5">
        <v>100</v>
      </c>
      <c r="BM335" s="5">
        <v>0</v>
      </c>
      <c r="BN335" s="3">
        <v>13</v>
      </c>
      <c r="BO335" s="3">
        <v>0</v>
      </c>
      <c r="BP335" s="5">
        <v>1597440</v>
      </c>
      <c r="BQ335" s="3" t="s">
        <v>91</v>
      </c>
      <c r="BR335" s="3" t="s">
        <v>74</v>
      </c>
      <c r="BS335" s="3" t="s">
        <v>74</v>
      </c>
      <c r="BT335" s="3" t="s">
        <v>74</v>
      </c>
      <c r="BU335" s="6">
        <v>42016</v>
      </c>
      <c r="BV335" s="3" t="s">
        <v>74</v>
      </c>
    </row>
    <row r="336" spans="1:74" ht="13.5" customHeight="1" x14ac:dyDescent="0.25">
      <c r="A336" s="3">
        <v>362291014</v>
      </c>
      <c r="B336" s="3">
        <v>183</v>
      </c>
      <c r="C336" s="3" t="s">
        <v>1218</v>
      </c>
      <c r="D336" s="3" t="s">
        <v>1219</v>
      </c>
      <c r="E336" s="3" t="s">
        <v>75</v>
      </c>
      <c r="F336" s="3" t="s">
        <v>1220</v>
      </c>
      <c r="G336" s="3" t="s">
        <v>172</v>
      </c>
      <c r="H336" s="3" t="s">
        <v>78</v>
      </c>
      <c r="I336" s="3" t="s">
        <v>74</v>
      </c>
      <c r="J336" s="3" t="s">
        <v>79</v>
      </c>
      <c r="K336" s="3" t="s">
        <v>80</v>
      </c>
      <c r="L336" s="3" t="s">
        <v>1221</v>
      </c>
      <c r="M336" s="3" t="s">
        <v>82</v>
      </c>
      <c r="N336" s="3">
        <v>0</v>
      </c>
      <c r="O336" s="3">
        <v>0</v>
      </c>
      <c r="P336" s="4">
        <v>42005</v>
      </c>
      <c r="Q336" s="4">
        <v>42917</v>
      </c>
      <c r="R336" s="6"/>
      <c r="S336" s="6"/>
      <c r="T336" s="3" t="s">
        <v>83</v>
      </c>
      <c r="U336" s="3" t="s">
        <v>93</v>
      </c>
      <c r="V336" s="3" t="s">
        <v>85</v>
      </c>
      <c r="W336" s="3" t="s">
        <v>98</v>
      </c>
      <c r="X336" s="5">
        <v>17867.09</v>
      </c>
      <c r="Y336" s="5"/>
      <c r="Z336" s="3">
        <v>14</v>
      </c>
      <c r="AA336" s="3">
        <v>2</v>
      </c>
      <c r="AB336" s="3" t="s">
        <v>74</v>
      </c>
      <c r="AC336" s="3" t="s">
        <v>1007</v>
      </c>
      <c r="AD336" s="3" t="s">
        <v>221</v>
      </c>
      <c r="AE336" s="3" t="s">
        <v>222</v>
      </c>
      <c r="AF336" s="3" t="s">
        <v>222</v>
      </c>
      <c r="AG336" s="3"/>
      <c r="AH336" s="3"/>
      <c r="AI336" s="3"/>
      <c r="AJ336" s="3" t="s">
        <v>222</v>
      </c>
      <c r="AK336" s="3"/>
      <c r="AL336" s="3" t="s">
        <v>222</v>
      </c>
      <c r="AM336" s="3"/>
      <c r="AN336" s="3"/>
      <c r="AO336" s="3"/>
      <c r="AP336" s="3"/>
      <c r="AQ336" s="3" t="s">
        <v>90</v>
      </c>
      <c r="AR336" s="3">
        <v>2</v>
      </c>
      <c r="AS336" s="3">
        <v>0</v>
      </c>
      <c r="AT336" s="3">
        <v>1</v>
      </c>
      <c r="AU336" s="3">
        <v>1</v>
      </c>
      <c r="AV336" s="5">
        <v>50</v>
      </c>
      <c r="AW336" s="5">
        <v>75</v>
      </c>
      <c r="AX336" s="3">
        <v>112</v>
      </c>
      <c r="AY336" s="3">
        <v>4</v>
      </c>
      <c r="AZ336" s="3">
        <v>7</v>
      </c>
      <c r="BA336" s="5">
        <v>2.6342300000000001</v>
      </c>
      <c r="BB336" s="5">
        <v>167400</v>
      </c>
      <c r="BC336" s="5">
        <v>3348</v>
      </c>
      <c r="BD336" s="5">
        <v>202803.83</v>
      </c>
      <c r="BE336" s="5">
        <v>4056.08</v>
      </c>
      <c r="BF336" s="5">
        <v>207374.32</v>
      </c>
      <c r="BG336" s="5">
        <v>4147.49</v>
      </c>
      <c r="BH336" s="5">
        <v>194243.35</v>
      </c>
      <c r="BI336" s="5">
        <v>3884.87</v>
      </c>
      <c r="BJ336" s="5">
        <v>197265</v>
      </c>
      <c r="BK336" s="5">
        <v>3945.3</v>
      </c>
      <c r="BL336" s="5">
        <v>66.964285714285694</v>
      </c>
      <c r="BM336" s="5">
        <v>33.035714285714299</v>
      </c>
      <c r="BN336" s="3">
        <v>75</v>
      </c>
      <c r="BO336" s="3">
        <v>37</v>
      </c>
      <c r="BP336" s="5">
        <v>18748800</v>
      </c>
      <c r="BQ336" s="3" t="s">
        <v>91</v>
      </c>
      <c r="BR336" s="3" t="s">
        <v>74</v>
      </c>
      <c r="BS336" s="3" t="s">
        <v>74</v>
      </c>
      <c r="BT336" s="3" t="s">
        <v>74</v>
      </c>
      <c r="BU336" s="6">
        <v>43368</v>
      </c>
      <c r="BV336" s="3" t="s">
        <v>1222</v>
      </c>
    </row>
    <row r="337" spans="1:74" ht="13.5" customHeight="1" x14ac:dyDescent="0.25">
      <c r="A337" s="3">
        <v>362291014</v>
      </c>
      <c r="B337" s="3">
        <v>183</v>
      </c>
      <c r="C337" s="3" t="s">
        <v>1218</v>
      </c>
      <c r="D337" s="3" t="s">
        <v>1219</v>
      </c>
      <c r="E337" s="3" t="s">
        <v>75</v>
      </c>
      <c r="F337" s="3" t="s">
        <v>1220</v>
      </c>
      <c r="G337" s="3" t="s">
        <v>172</v>
      </c>
      <c r="H337" s="3" t="s">
        <v>78</v>
      </c>
      <c r="I337" s="3" t="s">
        <v>74</v>
      </c>
      <c r="J337" s="3" t="s">
        <v>79</v>
      </c>
      <c r="K337" s="3" t="s">
        <v>80</v>
      </c>
      <c r="L337" s="3" t="s">
        <v>1221</v>
      </c>
      <c r="M337" s="3" t="s">
        <v>82</v>
      </c>
      <c r="N337" s="3">
        <v>0</v>
      </c>
      <c r="O337" s="3">
        <v>0</v>
      </c>
      <c r="P337" s="4">
        <v>42005</v>
      </c>
      <c r="Q337" s="4">
        <v>42917</v>
      </c>
      <c r="R337" s="6"/>
      <c r="S337" s="6"/>
      <c r="T337" s="3" t="s">
        <v>83</v>
      </c>
      <c r="U337" s="3" t="s">
        <v>93</v>
      </c>
      <c r="V337" s="3" t="s">
        <v>85</v>
      </c>
      <c r="W337" s="3" t="s">
        <v>98</v>
      </c>
      <c r="X337" s="5">
        <v>17867.09</v>
      </c>
      <c r="Y337" s="5"/>
      <c r="Z337" s="3">
        <v>14</v>
      </c>
      <c r="AA337" s="3">
        <v>2</v>
      </c>
      <c r="AB337" s="3" t="s">
        <v>74</v>
      </c>
      <c r="AC337" s="3" t="s">
        <v>1007</v>
      </c>
      <c r="AD337" s="3" t="s">
        <v>221</v>
      </c>
      <c r="AE337" s="3" t="s">
        <v>222</v>
      </c>
      <c r="AF337" s="3" t="s">
        <v>222</v>
      </c>
      <c r="AG337" s="3"/>
      <c r="AH337" s="3"/>
      <c r="AI337" s="3"/>
      <c r="AJ337" s="3" t="s">
        <v>222</v>
      </c>
      <c r="AK337" s="3"/>
      <c r="AL337" s="3" t="s">
        <v>222</v>
      </c>
      <c r="AM337" s="3"/>
      <c r="AN337" s="3"/>
      <c r="AO337" s="3"/>
      <c r="AP337" s="3"/>
      <c r="AQ337" s="3" t="s">
        <v>90</v>
      </c>
      <c r="AR337" s="3">
        <v>2</v>
      </c>
      <c r="AS337" s="3">
        <v>0</v>
      </c>
      <c r="AT337" s="3">
        <v>1</v>
      </c>
      <c r="AU337" s="3">
        <v>2</v>
      </c>
      <c r="AV337" s="5">
        <v>50</v>
      </c>
      <c r="AW337" s="5">
        <v>75</v>
      </c>
      <c r="AX337" s="3">
        <v>112</v>
      </c>
      <c r="AY337" s="3">
        <v>4</v>
      </c>
      <c r="AZ337" s="3">
        <v>7</v>
      </c>
      <c r="BA337" s="5">
        <v>2.6342300000000001</v>
      </c>
      <c r="BB337" s="5">
        <v>180420</v>
      </c>
      <c r="BC337" s="5">
        <v>3608.4</v>
      </c>
      <c r="BD337" s="5">
        <v>218577.46</v>
      </c>
      <c r="BE337" s="5">
        <v>4371.55</v>
      </c>
      <c r="BF337" s="5">
        <v>223503.43</v>
      </c>
      <c r="BG337" s="5">
        <v>4470.07</v>
      </c>
      <c r="BH337" s="5">
        <v>209351.16</v>
      </c>
      <c r="BI337" s="5">
        <v>4187.0200000000004</v>
      </c>
      <c r="BJ337" s="5">
        <v>210000</v>
      </c>
      <c r="BK337" s="5">
        <v>4200</v>
      </c>
      <c r="BL337" s="5">
        <v>100</v>
      </c>
      <c r="BM337" s="5">
        <v>0</v>
      </c>
      <c r="BN337" s="3">
        <v>112</v>
      </c>
      <c r="BO337" s="3">
        <v>0</v>
      </c>
      <c r="BP337" s="5">
        <v>20207040</v>
      </c>
      <c r="BQ337" s="3" t="s">
        <v>91</v>
      </c>
      <c r="BR337" s="3" t="s">
        <v>74</v>
      </c>
      <c r="BS337" s="3" t="s">
        <v>74</v>
      </c>
      <c r="BT337" s="3" t="s">
        <v>74</v>
      </c>
      <c r="BU337" s="6">
        <v>43223</v>
      </c>
      <c r="BV337" s="3" t="s">
        <v>74</v>
      </c>
    </row>
    <row r="338" spans="1:74" ht="13.5" customHeight="1" x14ac:dyDescent="0.25">
      <c r="A338" s="3">
        <v>362291014</v>
      </c>
      <c r="B338" s="3">
        <v>183</v>
      </c>
      <c r="C338" s="3" t="s">
        <v>1218</v>
      </c>
      <c r="D338" s="3" t="s">
        <v>1219</v>
      </c>
      <c r="E338" s="3" t="s">
        <v>75</v>
      </c>
      <c r="F338" s="3" t="s">
        <v>1220</v>
      </c>
      <c r="G338" s="3" t="s">
        <v>172</v>
      </c>
      <c r="H338" s="3" t="s">
        <v>78</v>
      </c>
      <c r="I338" s="3" t="s">
        <v>74</v>
      </c>
      <c r="J338" s="3" t="s">
        <v>79</v>
      </c>
      <c r="K338" s="3" t="s">
        <v>80</v>
      </c>
      <c r="L338" s="3" t="s">
        <v>1221</v>
      </c>
      <c r="M338" s="3" t="s">
        <v>82</v>
      </c>
      <c r="N338" s="3">
        <v>0</v>
      </c>
      <c r="O338" s="3">
        <v>0</v>
      </c>
      <c r="P338" s="4">
        <v>42005</v>
      </c>
      <c r="Q338" s="4">
        <v>42917</v>
      </c>
      <c r="R338" s="6"/>
      <c r="S338" s="6"/>
      <c r="T338" s="3" t="s">
        <v>83</v>
      </c>
      <c r="U338" s="3" t="s">
        <v>93</v>
      </c>
      <c r="V338" s="3" t="s">
        <v>85</v>
      </c>
      <c r="W338" s="3" t="s">
        <v>98</v>
      </c>
      <c r="X338" s="5">
        <v>17867.09</v>
      </c>
      <c r="Y338" s="5"/>
      <c r="Z338" s="3">
        <v>14</v>
      </c>
      <c r="AA338" s="3">
        <v>2</v>
      </c>
      <c r="AB338" s="3" t="s">
        <v>74</v>
      </c>
      <c r="AC338" s="3" t="s">
        <v>1007</v>
      </c>
      <c r="AD338" s="3" t="s">
        <v>221</v>
      </c>
      <c r="AE338" s="3" t="s">
        <v>222</v>
      </c>
      <c r="AF338" s="3" t="s">
        <v>222</v>
      </c>
      <c r="AG338" s="3"/>
      <c r="AH338" s="3"/>
      <c r="AI338" s="3"/>
      <c r="AJ338" s="3" t="s">
        <v>222</v>
      </c>
      <c r="AK338" s="3"/>
      <c r="AL338" s="3" t="s">
        <v>222</v>
      </c>
      <c r="AM338" s="3"/>
      <c r="AN338" s="3"/>
      <c r="AO338" s="3"/>
      <c r="AP338" s="3"/>
      <c r="AQ338" s="3" t="s">
        <v>90</v>
      </c>
      <c r="AR338" s="3">
        <v>2</v>
      </c>
      <c r="AS338" s="3">
        <v>0</v>
      </c>
      <c r="AT338" s="3">
        <v>1</v>
      </c>
      <c r="AU338" s="3">
        <v>2</v>
      </c>
      <c r="AV338" s="5">
        <v>53</v>
      </c>
      <c r="AW338" s="5">
        <v>79.5</v>
      </c>
      <c r="AX338" s="3">
        <v>224</v>
      </c>
      <c r="AY338" s="3">
        <v>4</v>
      </c>
      <c r="AZ338" s="3">
        <v>7</v>
      </c>
      <c r="BA338" s="5">
        <v>2.6342300000000001</v>
      </c>
      <c r="BB338" s="5">
        <v>194370</v>
      </c>
      <c r="BC338" s="5">
        <v>3667.36</v>
      </c>
      <c r="BD338" s="5">
        <v>235477.78</v>
      </c>
      <c r="BE338" s="5">
        <v>4442.9799999999996</v>
      </c>
      <c r="BF338" s="5">
        <v>240784.62</v>
      </c>
      <c r="BG338" s="5">
        <v>4543.1099999999997</v>
      </c>
      <c r="BH338" s="5">
        <v>225538.11</v>
      </c>
      <c r="BI338" s="5">
        <v>4255.4399999999996</v>
      </c>
      <c r="BJ338" s="5">
        <v>210000</v>
      </c>
      <c r="BK338" s="5">
        <v>3962.26</v>
      </c>
      <c r="BL338" s="5">
        <v>100</v>
      </c>
      <c r="BM338" s="5">
        <v>0</v>
      </c>
      <c r="BN338" s="3">
        <v>224</v>
      </c>
      <c r="BO338" s="3">
        <v>0</v>
      </c>
      <c r="BP338" s="5">
        <v>43538880</v>
      </c>
      <c r="BQ338" s="3" t="s">
        <v>91</v>
      </c>
      <c r="BR338" s="3" t="s">
        <v>74</v>
      </c>
      <c r="BS338" s="3" t="s">
        <v>74</v>
      </c>
      <c r="BT338" s="3" t="s">
        <v>74</v>
      </c>
      <c r="BU338" s="6">
        <v>42887</v>
      </c>
      <c r="BV338" s="3" t="s">
        <v>74</v>
      </c>
    </row>
    <row r="339" spans="1:74" ht="13.5" customHeight="1" x14ac:dyDescent="0.25">
      <c r="A339" s="3">
        <v>39802517</v>
      </c>
      <c r="B339" s="3">
        <v>184</v>
      </c>
      <c r="C339" s="3" t="s">
        <v>1223</v>
      </c>
      <c r="D339" s="3" t="s">
        <v>74</v>
      </c>
      <c r="E339" s="3" t="s">
        <v>75</v>
      </c>
      <c r="F339" s="3" t="s">
        <v>1224</v>
      </c>
      <c r="G339" s="3" t="s">
        <v>1225</v>
      </c>
      <c r="H339" s="3" t="s">
        <v>78</v>
      </c>
      <c r="I339" s="3" t="s">
        <v>74</v>
      </c>
      <c r="J339" s="3" t="s">
        <v>79</v>
      </c>
      <c r="K339" s="3" t="s">
        <v>80</v>
      </c>
      <c r="L339" s="3" t="s">
        <v>1226</v>
      </c>
      <c r="M339" s="3" t="s">
        <v>144</v>
      </c>
      <c r="N339" s="3">
        <v>0</v>
      </c>
      <c r="O339" s="3">
        <v>0</v>
      </c>
      <c r="P339" s="4">
        <v>42826</v>
      </c>
      <c r="Q339" s="4">
        <v>43466</v>
      </c>
      <c r="R339" s="6"/>
      <c r="S339" s="6"/>
      <c r="T339" s="3" t="s">
        <v>131</v>
      </c>
      <c r="U339" s="3" t="s">
        <v>93</v>
      </c>
      <c r="V339" s="3" t="s">
        <v>120</v>
      </c>
      <c r="W339" s="3" t="s">
        <v>86</v>
      </c>
      <c r="X339" s="5">
        <v>5955.79</v>
      </c>
      <c r="Y339" s="5">
        <v>3769.86</v>
      </c>
      <c r="Z339" s="3">
        <v>0</v>
      </c>
      <c r="AA339" s="3">
        <v>0</v>
      </c>
      <c r="AB339" s="3" t="s">
        <v>74</v>
      </c>
      <c r="AC339" s="3" t="s">
        <v>644</v>
      </c>
      <c r="AD339" s="3" t="s">
        <v>736</v>
      </c>
      <c r="AE339" s="3" t="s">
        <v>737</v>
      </c>
      <c r="AF339" s="3" t="s">
        <v>737</v>
      </c>
      <c r="AG339" s="3" t="s">
        <v>594</v>
      </c>
      <c r="AH339" s="3"/>
      <c r="AI339" s="3"/>
      <c r="AJ339" s="3" t="s">
        <v>737</v>
      </c>
      <c r="AK339" s="3" t="s">
        <v>594</v>
      </c>
      <c r="AL339" s="3" t="s">
        <v>301</v>
      </c>
      <c r="AM339" s="3"/>
      <c r="AN339" s="3"/>
      <c r="AO339" s="3"/>
      <c r="AP339" s="3" t="s">
        <v>307</v>
      </c>
      <c r="AQ339" s="3" t="s">
        <v>178</v>
      </c>
      <c r="AR339" s="3">
        <v>2</v>
      </c>
      <c r="AS339" s="3">
        <v>0</v>
      </c>
      <c r="AT339" s="3">
        <v>1</v>
      </c>
      <c r="AU339" s="3">
        <v>2</v>
      </c>
      <c r="AV339" s="5">
        <v>53</v>
      </c>
      <c r="AW339" s="5">
        <v>79.5</v>
      </c>
      <c r="AX339" s="3">
        <v>76</v>
      </c>
      <c r="AY339" s="3">
        <v>0</v>
      </c>
      <c r="AZ339" s="3">
        <v>2</v>
      </c>
      <c r="BA339" s="5">
        <v>3.13557</v>
      </c>
      <c r="BB339" s="5">
        <v>161865</v>
      </c>
      <c r="BC339" s="5">
        <v>3054.06</v>
      </c>
      <c r="BD339" s="5">
        <v>171439.55</v>
      </c>
      <c r="BE339" s="5">
        <v>3234.71</v>
      </c>
      <c r="BF339" s="5">
        <v>171176.01</v>
      </c>
      <c r="BG339" s="5">
        <v>3229.74</v>
      </c>
      <c r="BH339" s="5">
        <v>170110.92</v>
      </c>
      <c r="BI339" s="5">
        <v>3209.64</v>
      </c>
      <c r="BJ339" s="5">
        <v>169900</v>
      </c>
      <c r="BK339" s="5">
        <v>3205.66</v>
      </c>
      <c r="BL339" s="5">
        <v>65.789473684210506</v>
      </c>
      <c r="BM339" s="5">
        <v>34.210526315789501</v>
      </c>
      <c r="BN339" s="3">
        <v>50</v>
      </c>
      <c r="BO339" s="3">
        <v>26</v>
      </c>
      <c r="BP339" s="5">
        <v>12301740</v>
      </c>
      <c r="BQ339" s="3" t="s">
        <v>91</v>
      </c>
      <c r="BR339" s="3" t="s">
        <v>307</v>
      </c>
      <c r="BS339" s="3" t="s">
        <v>74</v>
      </c>
      <c r="BT339" s="3" t="s">
        <v>74</v>
      </c>
      <c r="BU339" s="6">
        <v>43349</v>
      </c>
      <c r="BV339" s="3" t="s">
        <v>74</v>
      </c>
    </row>
    <row r="340" spans="1:74" ht="13.5" customHeight="1" x14ac:dyDescent="0.25">
      <c r="A340" s="3">
        <v>3628515</v>
      </c>
      <c r="B340" s="3">
        <v>185</v>
      </c>
      <c r="C340" s="3" t="s">
        <v>1227</v>
      </c>
      <c r="D340" s="3" t="s">
        <v>784</v>
      </c>
      <c r="E340" s="3" t="s">
        <v>75</v>
      </c>
      <c r="F340" s="3" t="s">
        <v>1228</v>
      </c>
      <c r="G340" s="3" t="s">
        <v>154</v>
      </c>
      <c r="H340" s="3" t="s">
        <v>78</v>
      </c>
      <c r="I340" s="3" t="s">
        <v>74</v>
      </c>
      <c r="J340" s="3" t="s">
        <v>79</v>
      </c>
      <c r="K340" s="3" t="s">
        <v>80</v>
      </c>
      <c r="L340" s="3" t="s">
        <v>273</v>
      </c>
      <c r="M340" s="3" t="s">
        <v>74</v>
      </c>
      <c r="N340" s="3">
        <v>0</v>
      </c>
      <c r="O340" s="3">
        <v>0</v>
      </c>
      <c r="P340" s="4">
        <v>42005</v>
      </c>
      <c r="Q340" s="4">
        <v>43282</v>
      </c>
      <c r="R340" s="6"/>
      <c r="S340" s="6"/>
      <c r="T340" s="3" t="s">
        <v>83</v>
      </c>
      <c r="U340" s="3" t="s">
        <v>84</v>
      </c>
      <c r="V340" s="3" t="s">
        <v>85</v>
      </c>
      <c r="W340" s="3" t="s">
        <v>86</v>
      </c>
      <c r="X340" s="5">
        <v>1840</v>
      </c>
      <c r="Y340" s="5"/>
      <c r="Z340" s="3">
        <v>4</v>
      </c>
      <c r="AA340" s="3">
        <v>2</v>
      </c>
      <c r="AB340" s="3" t="s">
        <v>74</v>
      </c>
      <c r="AC340" s="3" t="s">
        <v>1229</v>
      </c>
      <c r="AD340" s="3" t="s">
        <v>157</v>
      </c>
      <c r="AE340" s="3" t="s">
        <v>158</v>
      </c>
      <c r="AF340" s="3" t="s">
        <v>158</v>
      </c>
      <c r="AG340" s="3"/>
      <c r="AH340" s="3"/>
      <c r="AI340" s="3"/>
      <c r="AJ340" s="3" t="s">
        <v>158</v>
      </c>
      <c r="AK340" s="3"/>
      <c r="AL340" s="3" t="s">
        <v>136</v>
      </c>
      <c r="AM340" s="3"/>
      <c r="AN340" s="3"/>
      <c r="AO340" s="3"/>
      <c r="AP340" s="3"/>
      <c r="AQ340" s="3" t="s">
        <v>167</v>
      </c>
      <c r="AR340" s="3">
        <v>3</v>
      </c>
      <c r="AS340" s="3">
        <v>1</v>
      </c>
      <c r="AT340" s="3">
        <v>2</v>
      </c>
      <c r="AU340" s="3">
        <v>2</v>
      </c>
      <c r="AV340" s="5">
        <v>85</v>
      </c>
      <c r="AW340" s="5">
        <v>127.5</v>
      </c>
      <c r="AX340" s="3">
        <v>88</v>
      </c>
      <c r="AY340" s="3">
        <v>4</v>
      </c>
      <c r="AZ340" s="3">
        <v>11</v>
      </c>
      <c r="BA340" s="5">
        <v>2.6342300000000001</v>
      </c>
      <c r="BB340" s="5">
        <v>380000</v>
      </c>
      <c r="BC340" s="5">
        <v>4470.59</v>
      </c>
      <c r="BD340" s="5">
        <v>460367.11</v>
      </c>
      <c r="BE340" s="5">
        <v>5416.09</v>
      </c>
      <c r="BF340" s="5">
        <v>470742.17</v>
      </c>
      <c r="BG340" s="5">
        <v>5538.15</v>
      </c>
      <c r="BH340" s="5">
        <v>440934.72</v>
      </c>
      <c r="BI340" s="5">
        <v>5187.47</v>
      </c>
      <c r="BJ340" s="5">
        <v>402000</v>
      </c>
      <c r="BK340" s="5">
        <v>4729.41</v>
      </c>
      <c r="BL340" s="5">
        <v>100</v>
      </c>
      <c r="BM340" s="5">
        <v>0</v>
      </c>
      <c r="BN340" s="3">
        <v>88</v>
      </c>
      <c r="BO340" s="3">
        <v>0</v>
      </c>
      <c r="BP340" s="5">
        <v>33440000</v>
      </c>
      <c r="BQ340" s="3" t="s">
        <v>91</v>
      </c>
      <c r="BR340" s="3" t="s">
        <v>74</v>
      </c>
      <c r="BS340" s="3" t="s">
        <v>74</v>
      </c>
      <c r="BT340" s="3" t="s">
        <v>74</v>
      </c>
      <c r="BU340" s="6">
        <v>43150</v>
      </c>
      <c r="BV340" s="3" t="s">
        <v>74</v>
      </c>
    </row>
    <row r="341" spans="1:74" ht="13.5" customHeight="1" x14ac:dyDescent="0.25">
      <c r="A341" s="3">
        <v>3628515</v>
      </c>
      <c r="B341" s="3">
        <v>185</v>
      </c>
      <c r="C341" s="3" t="s">
        <v>1227</v>
      </c>
      <c r="D341" s="3" t="s">
        <v>784</v>
      </c>
      <c r="E341" s="3" t="s">
        <v>75</v>
      </c>
      <c r="F341" s="3" t="s">
        <v>1228</v>
      </c>
      <c r="G341" s="3" t="s">
        <v>154</v>
      </c>
      <c r="H341" s="3" t="s">
        <v>78</v>
      </c>
      <c r="I341" s="3" t="s">
        <v>74</v>
      </c>
      <c r="J341" s="3" t="s">
        <v>79</v>
      </c>
      <c r="K341" s="3" t="s">
        <v>80</v>
      </c>
      <c r="L341" s="3" t="s">
        <v>273</v>
      </c>
      <c r="M341" s="3" t="s">
        <v>74</v>
      </c>
      <c r="N341" s="3">
        <v>0</v>
      </c>
      <c r="O341" s="3">
        <v>0</v>
      </c>
      <c r="P341" s="4">
        <v>42005</v>
      </c>
      <c r="Q341" s="4">
        <v>43282</v>
      </c>
      <c r="R341" s="6"/>
      <c r="S341" s="6"/>
      <c r="T341" s="3" t="s">
        <v>83</v>
      </c>
      <c r="U341" s="3" t="s">
        <v>84</v>
      </c>
      <c r="V341" s="3" t="s">
        <v>85</v>
      </c>
      <c r="W341" s="3" t="s">
        <v>86</v>
      </c>
      <c r="X341" s="5">
        <v>1840</v>
      </c>
      <c r="Y341" s="5"/>
      <c r="Z341" s="3">
        <v>4</v>
      </c>
      <c r="AA341" s="3">
        <v>2</v>
      </c>
      <c r="AB341" s="3" t="s">
        <v>74</v>
      </c>
      <c r="AC341" s="3" t="s">
        <v>1229</v>
      </c>
      <c r="AD341" s="3" t="s">
        <v>157</v>
      </c>
      <c r="AE341" s="3" t="s">
        <v>158</v>
      </c>
      <c r="AF341" s="3" t="s">
        <v>158</v>
      </c>
      <c r="AG341" s="3"/>
      <c r="AH341" s="3"/>
      <c r="AI341" s="3"/>
      <c r="AJ341" s="3" t="s">
        <v>158</v>
      </c>
      <c r="AK341" s="3"/>
      <c r="AL341" s="3" t="s">
        <v>136</v>
      </c>
      <c r="AM341" s="3"/>
      <c r="AN341" s="3"/>
      <c r="AO341" s="3"/>
      <c r="AP341" s="3"/>
      <c r="AQ341" s="3" t="s">
        <v>90</v>
      </c>
      <c r="AR341" s="3">
        <v>2</v>
      </c>
      <c r="AS341" s="3">
        <v>1</v>
      </c>
      <c r="AT341" s="3">
        <v>2</v>
      </c>
      <c r="AU341" s="3">
        <v>2</v>
      </c>
      <c r="AV341" s="5">
        <v>66</v>
      </c>
      <c r="AW341" s="5">
        <v>99</v>
      </c>
      <c r="AX341" s="3">
        <v>88</v>
      </c>
      <c r="AY341" s="3">
        <v>4</v>
      </c>
      <c r="AZ341" s="3">
        <v>11</v>
      </c>
      <c r="BA341" s="5">
        <v>2.6342300000000001</v>
      </c>
      <c r="BB341" s="5">
        <v>310000</v>
      </c>
      <c r="BC341" s="5">
        <v>4696.97</v>
      </c>
      <c r="BD341" s="5">
        <v>375562.64</v>
      </c>
      <c r="BE341" s="5">
        <v>5690.34</v>
      </c>
      <c r="BF341" s="5">
        <v>384026.51</v>
      </c>
      <c r="BG341" s="5">
        <v>5818.58</v>
      </c>
      <c r="BH341" s="5">
        <v>359709.9</v>
      </c>
      <c r="BI341" s="5">
        <v>5450.15</v>
      </c>
      <c r="BJ341" s="5">
        <v>275820</v>
      </c>
      <c r="BK341" s="5">
        <v>4179.09</v>
      </c>
      <c r="BL341" s="5">
        <v>100</v>
      </c>
      <c r="BM341" s="5">
        <v>0</v>
      </c>
      <c r="BN341" s="3">
        <v>88</v>
      </c>
      <c r="BO341" s="3">
        <v>0</v>
      </c>
      <c r="BP341" s="5">
        <v>27280000</v>
      </c>
      <c r="BQ341" s="3" t="s">
        <v>91</v>
      </c>
      <c r="BR341" s="3" t="s">
        <v>74</v>
      </c>
      <c r="BS341" s="3" t="s">
        <v>74</v>
      </c>
      <c r="BT341" s="3" t="s">
        <v>74</v>
      </c>
      <c r="BU341" s="6">
        <v>42915</v>
      </c>
      <c r="BV341" s="3" t="s">
        <v>74</v>
      </c>
    </row>
    <row r="342" spans="1:74" ht="13.5" customHeight="1" x14ac:dyDescent="0.25">
      <c r="A342" s="3">
        <v>3637515</v>
      </c>
      <c r="B342" s="3">
        <v>186</v>
      </c>
      <c r="C342" s="3" t="s">
        <v>1230</v>
      </c>
      <c r="D342" s="3" t="s">
        <v>74</v>
      </c>
      <c r="E342" s="3" t="s">
        <v>75</v>
      </c>
      <c r="F342" s="3" t="s">
        <v>1231</v>
      </c>
      <c r="G342" s="3" t="s">
        <v>142</v>
      </c>
      <c r="H342" s="3" t="s">
        <v>78</v>
      </c>
      <c r="I342" s="3" t="s">
        <v>74</v>
      </c>
      <c r="J342" s="3" t="s">
        <v>79</v>
      </c>
      <c r="K342" s="3" t="s">
        <v>80</v>
      </c>
      <c r="L342" s="3" t="s">
        <v>463</v>
      </c>
      <c r="M342" s="3" t="s">
        <v>74</v>
      </c>
      <c r="N342" s="3">
        <v>0</v>
      </c>
      <c r="O342" s="3">
        <v>0</v>
      </c>
      <c r="P342" s="4">
        <v>41760</v>
      </c>
      <c r="Q342" s="4">
        <v>42278</v>
      </c>
      <c r="R342" s="6"/>
      <c r="S342" s="6"/>
      <c r="T342" s="3" t="s">
        <v>131</v>
      </c>
      <c r="U342" s="3" t="s">
        <v>132</v>
      </c>
      <c r="V342" s="3" t="s">
        <v>120</v>
      </c>
      <c r="W342" s="3" t="s">
        <v>98</v>
      </c>
      <c r="X342" s="5">
        <v>3533.1</v>
      </c>
      <c r="Y342" s="5"/>
      <c r="Z342" s="3">
        <v>0</v>
      </c>
      <c r="AA342" s="3">
        <v>0</v>
      </c>
      <c r="AB342" s="3" t="s">
        <v>74</v>
      </c>
      <c r="AC342" s="3" t="s">
        <v>1232</v>
      </c>
      <c r="AD342" s="3" t="s">
        <v>329</v>
      </c>
      <c r="AE342" s="3" t="s">
        <v>330</v>
      </c>
      <c r="AF342" s="3" t="s">
        <v>330</v>
      </c>
      <c r="AG342" s="3"/>
      <c r="AH342" s="3"/>
      <c r="AI342" s="3"/>
      <c r="AJ342" s="3" t="s">
        <v>330</v>
      </c>
      <c r="AK342" s="3"/>
      <c r="AL342" s="3" t="s">
        <v>136</v>
      </c>
      <c r="AM342" s="3"/>
      <c r="AN342" s="3"/>
      <c r="AO342" s="3"/>
      <c r="AP342" s="3"/>
      <c r="AQ342" s="3" t="s">
        <v>137</v>
      </c>
      <c r="AR342" s="3">
        <v>3</v>
      </c>
      <c r="AS342" s="3">
        <v>1</v>
      </c>
      <c r="AT342" s="3">
        <v>2</v>
      </c>
      <c r="AU342" s="3">
        <v>2</v>
      </c>
      <c r="AV342" s="5">
        <v>123</v>
      </c>
      <c r="AW342" s="5">
        <v>184.5</v>
      </c>
      <c r="AX342" s="3">
        <v>18</v>
      </c>
      <c r="AY342" s="3">
        <v>0</v>
      </c>
      <c r="AZ342" s="3">
        <v>2</v>
      </c>
      <c r="BA342" s="5">
        <v>2.2208800000000002</v>
      </c>
      <c r="BB342" s="5">
        <v>403040</v>
      </c>
      <c r="BC342" s="5">
        <v>3276.75</v>
      </c>
      <c r="BD342" s="5">
        <v>504389.6</v>
      </c>
      <c r="BE342" s="5">
        <v>4100.7299999999996</v>
      </c>
      <c r="BF342" s="5">
        <v>505396.59</v>
      </c>
      <c r="BG342" s="5">
        <v>4108.92</v>
      </c>
      <c r="BH342" s="5">
        <v>488162.63</v>
      </c>
      <c r="BI342" s="5">
        <v>3968.8</v>
      </c>
      <c r="BJ342" s="5">
        <v>560000</v>
      </c>
      <c r="BK342" s="5">
        <v>4552.8500000000004</v>
      </c>
      <c r="BL342" s="5">
        <v>100</v>
      </c>
      <c r="BM342" s="5">
        <v>0</v>
      </c>
      <c r="BN342" s="3">
        <v>18</v>
      </c>
      <c r="BO342" s="3">
        <v>0</v>
      </c>
      <c r="BP342" s="5">
        <v>7254720</v>
      </c>
      <c r="BQ342" s="3" t="s">
        <v>91</v>
      </c>
      <c r="BR342" s="3" t="s">
        <v>74</v>
      </c>
      <c r="BS342" s="3" t="s">
        <v>74</v>
      </c>
      <c r="BT342" s="3" t="s">
        <v>74</v>
      </c>
      <c r="BU342" s="6">
        <v>42597</v>
      </c>
      <c r="BV342" s="3" t="s">
        <v>74</v>
      </c>
    </row>
    <row r="343" spans="1:74" ht="13.5" customHeight="1" x14ac:dyDescent="0.25">
      <c r="A343" s="3">
        <v>3708515</v>
      </c>
      <c r="B343" s="3">
        <v>187</v>
      </c>
      <c r="C343" s="3" t="s">
        <v>1233</v>
      </c>
      <c r="D343" s="3" t="s">
        <v>74</v>
      </c>
      <c r="E343" s="3" t="s">
        <v>75</v>
      </c>
      <c r="F343" s="3" t="s">
        <v>1234</v>
      </c>
      <c r="G343" s="3" t="s">
        <v>1210</v>
      </c>
      <c r="H343" s="3" t="s">
        <v>78</v>
      </c>
      <c r="I343" s="3" t="s">
        <v>74</v>
      </c>
      <c r="J343" s="3" t="s">
        <v>79</v>
      </c>
      <c r="K343" s="3" t="s">
        <v>80</v>
      </c>
      <c r="L343" s="3" t="s">
        <v>1211</v>
      </c>
      <c r="M343" s="3" t="s">
        <v>74</v>
      </c>
      <c r="N343" s="3">
        <v>0</v>
      </c>
      <c r="O343" s="3">
        <v>0</v>
      </c>
      <c r="P343" s="4">
        <v>41974</v>
      </c>
      <c r="Q343" s="4">
        <v>42705</v>
      </c>
      <c r="R343" s="6"/>
      <c r="S343" s="6"/>
      <c r="T343" s="3" t="s">
        <v>131</v>
      </c>
      <c r="U343" s="3" t="s">
        <v>132</v>
      </c>
      <c r="V343" s="3" t="s">
        <v>120</v>
      </c>
      <c r="W343" s="3" t="s">
        <v>86</v>
      </c>
      <c r="X343" s="5">
        <v>3084.31</v>
      </c>
      <c r="Y343" s="5"/>
      <c r="Z343" s="3">
        <v>0</v>
      </c>
      <c r="AA343" s="3">
        <v>0</v>
      </c>
      <c r="AB343" s="3" t="s">
        <v>74</v>
      </c>
      <c r="AC343" s="3" t="s">
        <v>1235</v>
      </c>
      <c r="AD343" s="3" t="s">
        <v>1236</v>
      </c>
      <c r="AE343" s="3" t="s">
        <v>1237</v>
      </c>
      <c r="AF343" s="3" t="s">
        <v>1237</v>
      </c>
      <c r="AG343" s="3"/>
      <c r="AH343" s="3"/>
      <c r="AI343" s="3"/>
      <c r="AJ343" s="3" t="s">
        <v>1237</v>
      </c>
      <c r="AK343" s="3"/>
      <c r="AL343" s="3" t="s">
        <v>301</v>
      </c>
      <c r="AM343" s="3"/>
      <c r="AN343" s="3"/>
      <c r="AO343" s="3"/>
      <c r="AP343" s="3"/>
      <c r="AQ343" s="3" t="s">
        <v>167</v>
      </c>
      <c r="AR343" s="3">
        <v>3</v>
      </c>
      <c r="AS343" s="3">
        <v>3</v>
      </c>
      <c r="AT343" s="3">
        <v>3</v>
      </c>
      <c r="AU343" s="3">
        <v>2</v>
      </c>
      <c r="AV343" s="5">
        <v>157</v>
      </c>
      <c r="AW343" s="5">
        <v>230</v>
      </c>
      <c r="AX343" s="3">
        <v>20</v>
      </c>
      <c r="AY343" s="3">
        <v>0</v>
      </c>
      <c r="AZ343" s="3">
        <v>2</v>
      </c>
      <c r="BA343" s="5">
        <v>2.6363300000000001</v>
      </c>
      <c r="BB343" s="5">
        <v>474000</v>
      </c>
      <c r="BC343" s="5">
        <v>3019.11</v>
      </c>
      <c r="BD343" s="5">
        <v>579541.12</v>
      </c>
      <c r="BE343" s="5">
        <v>3691.35</v>
      </c>
      <c r="BF343" s="5">
        <v>591679.52</v>
      </c>
      <c r="BG343" s="5">
        <v>3768.66</v>
      </c>
      <c r="BH343" s="5">
        <v>551799.72</v>
      </c>
      <c r="BI343" s="5">
        <v>3514.65</v>
      </c>
      <c r="BJ343" s="5">
        <v>610000</v>
      </c>
      <c r="BK343" s="5">
        <v>3885.35</v>
      </c>
      <c r="BL343" s="5">
        <v>100</v>
      </c>
      <c r="BM343" s="5">
        <v>0</v>
      </c>
      <c r="BN343" s="3">
        <v>20</v>
      </c>
      <c r="BO343" s="3">
        <v>0</v>
      </c>
      <c r="BP343" s="5">
        <v>9480000</v>
      </c>
      <c r="BQ343" s="3" t="s">
        <v>91</v>
      </c>
      <c r="BR343" s="3" t="s">
        <v>74</v>
      </c>
      <c r="BS343" s="3" t="s">
        <v>74</v>
      </c>
      <c r="BT343" s="3" t="s">
        <v>74</v>
      </c>
      <c r="BU343" s="6">
        <v>42790</v>
      </c>
      <c r="BV343" s="3" t="s">
        <v>74</v>
      </c>
    </row>
    <row r="344" spans="1:74" ht="13.5" customHeight="1" x14ac:dyDescent="0.25">
      <c r="A344" s="3">
        <v>39403713</v>
      </c>
      <c r="B344" s="3">
        <v>188</v>
      </c>
      <c r="C344" s="3" t="s">
        <v>1238</v>
      </c>
      <c r="D344" s="3" t="s">
        <v>74</v>
      </c>
      <c r="E344" s="3" t="s">
        <v>75</v>
      </c>
      <c r="F344" s="3" t="s">
        <v>1239</v>
      </c>
      <c r="G344" s="3" t="s">
        <v>335</v>
      </c>
      <c r="H344" s="3" t="s">
        <v>78</v>
      </c>
      <c r="I344" s="3" t="s">
        <v>129</v>
      </c>
      <c r="J344" s="3" t="s">
        <v>79</v>
      </c>
      <c r="K344" s="3" t="s">
        <v>80</v>
      </c>
      <c r="L344" s="3" t="s">
        <v>1240</v>
      </c>
      <c r="M344" s="3" t="s">
        <v>74</v>
      </c>
      <c r="N344" s="3">
        <v>0</v>
      </c>
      <c r="O344" s="3">
        <v>0</v>
      </c>
      <c r="P344" s="4">
        <v>41334</v>
      </c>
      <c r="Q344" s="4">
        <v>42278</v>
      </c>
      <c r="R344" s="6"/>
      <c r="S344" s="6"/>
      <c r="T344" s="3" t="s">
        <v>131</v>
      </c>
      <c r="U344" s="3" t="s">
        <v>132</v>
      </c>
      <c r="V344" s="3" t="s">
        <v>120</v>
      </c>
      <c r="W344" s="3" t="s">
        <v>86</v>
      </c>
      <c r="X344" s="5">
        <v>12000</v>
      </c>
      <c r="Y344" s="5"/>
      <c r="Z344" s="3">
        <v>0</v>
      </c>
      <c r="AA344" s="3">
        <v>0</v>
      </c>
      <c r="AB344" s="3" t="s">
        <v>74</v>
      </c>
      <c r="AC344" s="3" t="s">
        <v>1241</v>
      </c>
      <c r="AD344" s="3" t="s">
        <v>221</v>
      </c>
      <c r="AE344" s="3" t="s">
        <v>222</v>
      </c>
      <c r="AF344" s="3" t="s">
        <v>222</v>
      </c>
      <c r="AG344" s="3"/>
      <c r="AH344" s="3"/>
      <c r="AI344" s="3"/>
      <c r="AJ344" s="3" t="s">
        <v>222</v>
      </c>
      <c r="AK344" s="3"/>
      <c r="AL344" s="3" t="s">
        <v>222</v>
      </c>
      <c r="AM344" s="3"/>
      <c r="AN344" s="3"/>
      <c r="AO344" s="3"/>
      <c r="AP344" s="3"/>
      <c r="AQ344" s="3" t="s">
        <v>167</v>
      </c>
      <c r="AR344" s="3">
        <v>3</v>
      </c>
      <c r="AS344" s="3">
        <v>1</v>
      </c>
      <c r="AT344" s="3">
        <v>2</v>
      </c>
      <c r="AU344" s="3">
        <v>3</v>
      </c>
      <c r="AV344" s="5">
        <v>140</v>
      </c>
      <c r="AW344" s="5">
        <v>190</v>
      </c>
      <c r="AX344" s="3">
        <v>57</v>
      </c>
      <c r="AY344" s="3">
        <v>0</v>
      </c>
      <c r="AZ344" s="3">
        <v>2</v>
      </c>
      <c r="BA344" s="5">
        <v>2.0073500000000002</v>
      </c>
      <c r="BB344" s="5">
        <v>486000</v>
      </c>
      <c r="BC344" s="5">
        <v>3471.43</v>
      </c>
      <c r="BD344" s="5">
        <v>675024.93</v>
      </c>
      <c r="BE344" s="5">
        <v>4821.6099999999997</v>
      </c>
      <c r="BF344" s="5">
        <v>658168.49</v>
      </c>
      <c r="BG344" s="5">
        <v>4701.21</v>
      </c>
      <c r="BH344" s="5">
        <v>644290.11</v>
      </c>
      <c r="BI344" s="5">
        <v>4602.07</v>
      </c>
      <c r="BJ344" s="5">
        <v>595000</v>
      </c>
      <c r="BK344" s="5">
        <v>4250</v>
      </c>
      <c r="BL344" s="5">
        <v>100</v>
      </c>
      <c r="BM344" s="5">
        <v>0</v>
      </c>
      <c r="BN344" s="3">
        <v>57</v>
      </c>
      <c r="BO344" s="3">
        <v>0</v>
      </c>
      <c r="BP344" s="5">
        <v>27702000</v>
      </c>
      <c r="BQ344" s="3" t="s">
        <v>91</v>
      </c>
      <c r="BR344" s="3" t="s">
        <v>74</v>
      </c>
      <c r="BS344" s="3" t="s">
        <v>1242</v>
      </c>
      <c r="BT344" s="3" t="s">
        <v>1243</v>
      </c>
      <c r="BU344" s="6">
        <v>42488</v>
      </c>
      <c r="BV344" s="3" t="s">
        <v>1244</v>
      </c>
    </row>
    <row r="345" spans="1:74" ht="13.5" customHeight="1" x14ac:dyDescent="0.25">
      <c r="A345" s="3">
        <v>3553515</v>
      </c>
      <c r="B345" s="3">
        <v>189</v>
      </c>
      <c r="C345" s="3" t="s">
        <v>1245</v>
      </c>
      <c r="D345" s="3" t="s">
        <v>439</v>
      </c>
      <c r="E345" s="3" t="s">
        <v>75</v>
      </c>
      <c r="F345" s="3" t="s">
        <v>600</v>
      </c>
      <c r="G345" s="3" t="s">
        <v>601</v>
      </c>
      <c r="H345" s="3" t="s">
        <v>78</v>
      </c>
      <c r="I345" s="3" t="s">
        <v>74</v>
      </c>
      <c r="J345" s="3" t="s">
        <v>79</v>
      </c>
      <c r="K345" s="3" t="s">
        <v>80</v>
      </c>
      <c r="L345" s="3" t="s">
        <v>1246</v>
      </c>
      <c r="M345" s="3" t="s">
        <v>74</v>
      </c>
      <c r="N345" s="3">
        <v>0</v>
      </c>
      <c r="O345" s="3">
        <v>0</v>
      </c>
      <c r="P345" s="4">
        <v>42125</v>
      </c>
      <c r="Q345" s="4">
        <v>42856</v>
      </c>
      <c r="R345" s="6"/>
      <c r="S345" s="6"/>
      <c r="T345" s="3" t="s">
        <v>83</v>
      </c>
      <c r="U345" s="3" t="s">
        <v>84</v>
      </c>
      <c r="V345" s="3" t="s">
        <v>85</v>
      </c>
      <c r="W345" s="3" t="s">
        <v>184</v>
      </c>
      <c r="X345" s="5">
        <v>4100</v>
      </c>
      <c r="Y345" s="5"/>
      <c r="Z345" s="3">
        <v>2</v>
      </c>
      <c r="AA345" s="3">
        <v>2</v>
      </c>
      <c r="AB345" s="3" t="s">
        <v>74</v>
      </c>
      <c r="AC345" s="3" t="s">
        <v>1247</v>
      </c>
      <c r="AD345" s="3" t="s">
        <v>725</v>
      </c>
      <c r="AE345" s="3" t="s">
        <v>726</v>
      </c>
      <c r="AF345" s="3" t="s">
        <v>726</v>
      </c>
      <c r="AG345" s="3"/>
      <c r="AH345" s="3"/>
      <c r="AI345" s="3"/>
      <c r="AJ345" s="3" t="s">
        <v>726</v>
      </c>
      <c r="AK345" s="3"/>
      <c r="AL345" s="3" t="s">
        <v>727</v>
      </c>
      <c r="AM345" s="3"/>
      <c r="AN345" s="3"/>
      <c r="AO345" s="3"/>
      <c r="AP345" s="3" t="s">
        <v>307</v>
      </c>
      <c r="AQ345" s="3" t="s">
        <v>167</v>
      </c>
      <c r="AR345" s="3">
        <v>3</v>
      </c>
      <c r="AS345" s="3">
        <v>1</v>
      </c>
      <c r="AT345" s="3">
        <v>2</v>
      </c>
      <c r="AU345" s="3">
        <v>2</v>
      </c>
      <c r="AV345" s="5">
        <v>85.15</v>
      </c>
      <c r="AW345" s="5">
        <v>127.72</v>
      </c>
      <c r="AX345" s="3">
        <v>88</v>
      </c>
      <c r="AY345" s="3">
        <v>4</v>
      </c>
      <c r="AZ345" s="3">
        <v>13</v>
      </c>
      <c r="BA345" s="5">
        <v>3.0617200000000002</v>
      </c>
      <c r="BB345" s="5">
        <v>293000</v>
      </c>
      <c r="BC345" s="5">
        <v>3440.99</v>
      </c>
      <c r="BD345" s="5">
        <v>346784.75</v>
      </c>
      <c r="BE345" s="5">
        <v>4072.64</v>
      </c>
      <c r="BF345" s="5">
        <v>352907.09</v>
      </c>
      <c r="BG345" s="5">
        <v>4144.54</v>
      </c>
      <c r="BH345" s="5">
        <v>364739.14</v>
      </c>
      <c r="BI345" s="5">
        <v>4283.49</v>
      </c>
      <c r="BJ345" s="5">
        <v>302000</v>
      </c>
      <c r="BK345" s="5">
        <v>3546.68</v>
      </c>
      <c r="BL345" s="5">
        <v>68.181818181818201</v>
      </c>
      <c r="BM345" s="5">
        <v>31.818181818181799</v>
      </c>
      <c r="BN345" s="3">
        <v>60</v>
      </c>
      <c r="BO345" s="3">
        <v>28</v>
      </c>
      <c r="BP345" s="5">
        <v>25784000</v>
      </c>
      <c r="BQ345" s="3" t="s">
        <v>91</v>
      </c>
      <c r="BR345" s="3" t="s">
        <v>307</v>
      </c>
      <c r="BS345" s="3" t="s">
        <v>74</v>
      </c>
      <c r="BT345" s="3" t="s">
        <v>74</v>
      </c>
      <c r="BU345" s="6">
        <v>43228</v>
      </c>
      <c r="BV345" s="3" t="s">
        <v>1248</v>
      </c>
    </row>
    <row r="346" spans="1:74" ht="13.5" customHeight="1" x14ac:dyDescent="0.25">
      <c r="A346" s="3">
        <v>3553515</v>
      </c>
      <c r="B346" s="3">
        <v>189</v>
      </c>
      <c r="C346" s="3" t="s">
        <v>1245</v>
      </c>
      <c r="D346" s="3" t="s">
        <v>439</v>
      </c>
      <c r="E346" s="3" t="s">
        <v>75</v>
      </c>
      <c r="F346" s="3" t="s">
        <v>600</v>
      </c>
      <c r="G346" s="3" t="s">
        <v>601</v>
      </c>
      <c r="H346" s="3" t="s">
        <v>78</v>
      </c>
      <c r="I346" s="3" t="s">
        <v>74</v>
      </c>
      <c r="J346" s="3" t="s">
        <v>79</v>
      </c>
      <c r="K346" s="3" t="s">
        <v>80</v>
      </c>
      <c r="L346" s="3" t="s">
        <v>1246</v>
      </c>
      <c r="M346" s="3" t="s">
        <v>74</v>
      </c>
      <c r="N346" s="3">
        <v>0</v>
      </c>
      <c r="O346" s="3">
        <v>0</v>
      </c>
      <c r="P346" s="4">
        <v>42125</v>
      </c>
      <c r="Q346" s="4">
        <v>42856</v>
      </c>
      <c r="R346" s="6"/>
      <c r="S346" s="6"/>
      <c r="T346" s="3" t="s">
        <v>83</v>
      </c>
      <c r="U346" s="3" t="s">
        <v>132</v>
      </c>
      <c r="V346" s="3" t="s">
        <v>85</v>
      </c>
      <c r="W346" s="3" t="s">
        <v>184</v>
      </c>
      <c r="X346" s="5">
        <v>4100</v>
      </c>
      <c r="Y346" s="5"/>
      <c r="Z346" s="3">
        <v>2</v>
      </c>
      <c r="AA346" s="3">
        <v>2</v>
      </c>
      <c r="AB346" s="3" t="s">
        <v>74</v>
      </c>
      <c r="AC346" s="3" t="s">
        <v>1247</v>
      </c>
      <c r="AD346" s="3" t="s">
        <v>725</v>
      </c>
      <c r="AE346" s="3" t="s">
        <v>726</v>
      </c>
      <c r="AF346" s="3" t="s">
        <v>726</v>
      </c>
      <c r="AG346" s="3"/>
      <c r="AH346" s="3"/>
      <c r="AI346" s="3"/>
      <c r="AJ346" s="3" t="s">
        <v>726</v>
      </c>
      <c r="AK346" s="3"/>
      <c r="AL346" s="3" t="s">
        <v>727</v>
      </c>
      <c r="AM346" s="3"/>
      <c r="AN346" s="3"/>
      <c r="AO346" s="3"/>
      <c r="AP346" s="3" t="s">
        <v>307</v>
      </c>
      <c r="AQ346" s="3" t="s">
        <v>169</v>
      </c>
      <c r="AR346" s="3">
        <v>3</v>
      </c>
      <c r="AS346" s="3">
        <v>1</v>
      </c>
      <c r="AT346" s="3">
        <v>2</v>
      </c>
      <c r="AU346" s="3">
        <v>2</v>
      </c>
      <c r="AV346" s="5">
        <v>154.58000000000001</v>
      </c>
      <c r="AW346" s="5">
        <v>231.87</v>
      </c>
      <c r="AX346" s="3">
        <v>16</v>
      </c>
      <c r="AY346" s="3">
        <v>4</v>
      </c>
      <c r="AZ346" s="3">
        <v>13</v>
      </c>
      <c r="BA346" s="5">
        <v>3.0617200000000002</v>
      </c>
      <c r="BB346" s="5">
        <v>539170</v>
      </c>
      <c r="BC346" s="5">
        <v>3487.97</v>
      </c>
      <c r="BD346" s="5">
        <v>638143.12</v>
      </c>
      <c r="BE346" s="5">
        <v>4128.24</v>
      </c>
      <c r="BF346" s="5">
        <v>649409.27</v>
      </c>
      <c r="BG346" s="5">
        <v>4201.12</v>
      </c>
      <c r="BH346" s="5">
        <v>671182.26</v>
      </c>
      <c r="BI346" s="5">
        <v>4341.9799999999996</v>
      </c>
      <c r="BJ346" s="5">
        <v>546000</v>
      </c>
      <c r="BK346" s="5">
        <v>3532.15</v>
      </c>
      <c r="BL346" s="5">
        <v>62.5</v>
      </c>
      <c r="BM346" s="5">
        <v>37.5</v>
      </c>
      <c r="BN346" s="3">
        <v>10</v>
      </c>
      <c r="BO346" s="3">
        <v>6</v>
      </c>
      <c r="BP346" s="5">
        <v>8626720</v>
      </c>
      <c r="BQ346" s="3" t="s">
        <v>91</v>
      </c>
      <c r="BR346" s="3" t="s">
        <v>307</v>
      </c>
      <c r="BS346" s="3" t="s">
        <v>74</v>
      </c>
      <c r="BT346" s="3" t="s">
        <v>74</v>
      </c>
      <c r="BU346" s="6">
        <v>43228</v>
      </c>
      <c r="BV346" s="3" t="s">
        <v>74</v>
      </c>
    </row>
    <row r="347" spans="1:74" ht="13.5" customHeight="1" x14ac:dyDescent="0.25">
      <c r="A347" s="3">
        <v>3713515</v>
      </c>
      <c r="B347" s="3">
        <v>190</v>
      </c>
      <c r="C347" s="3" t="s">
        <v>1249</v>
      </c>
      <c r="D347" s="3" t="s">
        <v>1250</v>
      </c>
      <c r="E347" s="3" t="s">
        <v>75</v>
      </c>
      <c r="F347" s="3" t="s">
        <v>1251</v>
      </c>
      <c r="G347" s="3" t="s">
        <v>983</v>
      </c>
      <c r="H347" s="3" t="s">
        <v>78</v>
      </c>
      <c r="I347" s="3" t="s">
        <v>74</v>
      </c>
      <c r="J347" s="3" t="s">
        <v>79</v>
      </c>
      <c r="K347" s="3" t="s">
        <v>80</v>
      </c>
      <c r="L347" s="3" t="s">
        <v>1071</v>
      </c>
      <c r="M347" s="3" t="s">
        <v>74</v>
      </c>
      <c r="N347" s="3">
        <v>0</v>
      </c>
      <c r="O347" s="3">
        <v>0</v>
      </c>
      <c r="P347" s="4">
        <v>42005</v>
      </c>
      <c r="Q347" s="4">
        <v>43466</v>
      </c>
      <c r="R347" s="6"/>
      <c r="S347" s="6"/>
      <c r="T347" s="3" t="s">
        <v>131</v>
      </c>
      <c r="U347" s="3" t="s">
        <v>93</v>
      </c>
      <c r="V347" s="3" t="s">
        <v>120</v>
      </c>
      <c r="W347" s="3" t="s">
        <v>86</v>
      </c>
      <c r="X347" s="5">
        <v>124439.52</v>
      </c>
      <c r="Y347" s="5"/>
      <c r="Z347" s="3">
        <v>0</v>
      </c>
      <c r="AA347" s="3">
        <v>0</v>
      </c>
      <c r="AB347" s="3" t="s">
        <v>74</v>
      </c>
      <c r="AC347" s="3" t="s">
        <v>1252</v>
      </c>
      <c r="AD347" s="3" t="s">
        <v>1236</v>
      </c>
      <c r="AE347" s="3" t="s">
        <v>1237</v>
      </c>
      <c r="AF347" s="3" t="s">
        <v>1237</v>
      </c>
      <c r="AG347" s="3"/>
      <c r="AH347" s="3"/>
      <c r="AI347" s="3"/>
      <c r="AJ347" s="3" t="s">
        <v>1237</v>
      </c>
      <c r="AK347" s="3"/>
      <c r="AL347" s="3" t="s">
        <v>1237</v>
      </c>
      <c r="AM347" s="3"/>
      <c r="AN347" s="3"/>
      <c r="AO347" s="3"/>
      <c r="AP347" s="3" t="s">
        <v>307</v>
      </c>
      <c r="AQ347" s="3" t="s">
        <v>178</v>
      </c>
      <c r="AR347" s="3">
        <v>2</v>
      </c>
      <c r="AS347" s="3">
        <v>1</v>
      </c>
      <c r="AT347" s="3">
        <v>2</v>
      </c>
      <c r="AU347" s="3">
        <v>2</v>
      </c>
      <c r="AV347" s="5">
        <v>56</v>
      </c>
      <c r="AW347" s="5">
        <v>84</v>
      </c>
      <c r="AX347" s="3">
        <v>100</v>
      </c>
      <c r="AY347" s="3">
        <v>0</v>
      </c>
      <c r="AZ347" s="3">
        <v>1</v>
      </c>
      <c r="BA347" s="5">
        <v>2.6342300000000001</v>
      </c>
      <c r="BB347" s="5">
        <v>175655</v>
      </c>
      <c r="BC347" s="5">
        <v>3136.7</v>
      </c>
      <c r="BD347" s="5">
        <v>212804.7</v>
      </c>
      <c r="BE347" s="5">
        <v>3800.09</v>
      </c>
      <c r="BF347" s="5">
        <v>217600.57</v>
      </c>
      <c r="BG347" s="5">
        <v>3885.73</v>
      </c>
      <c r="BH347" s="5">
        <v>203822.07</v>
      </c>
      <c r="BI347" s="5">
        <v>3639.68</v>
      </c>
      <c r="BJ347" s="5">
        <v>216000</v>
      </c>
      <c r="BK347" s="5">
        <v>3857.14</v>
      </c>
      <c r="BL347" s="5">
        <v>96</v>
      </c>
      <c r="BM347" s="5">
        <v>4</v>
      </c>
      <c r="BN347" s="3">
        <v>96</v>
      </c>
      <c r="BO347" s="3">
        <v>4</v>
      </c>
      <c r="BP347" s="5">
        <v>17565500</v>
      </c>
      <c r="BQ347" s="3" t="s">
        <v>91</v>
      </c>
      <c r="BR347" s="3" t="s">
        <v>307</v>
      </c>
      <c r="BS347" s="3" t="s">
        <v>74</v>
      </c>
      <c r="BT347" s="3" t="s">
        <v>74</v>
      </c>
      <c r="BU347" s="6">
        <v>43367</v>
      </c>
      <c r="BV347" s="3" t="s">
        <v>1253</v>
      </c>
    </row>
    <row r="348" spans="1:74" ht="13.5" customHeight="1" x14ac:dyDescent="0.25">
      <c r="A348" s="3">
        <v>36748916</v>
      </c>
      <c r="B348" s="3">
        <v>191</v>
      </c>
      <c r="C348" s="3" t="s">
        <v>1254</v>
      </c>
      <c r="D348" s="3" t="s">
        <v>1255</v>
      </c>
      <c r="E348" s="3" t="s">
        <v>75</v>
      </c>
      <c r="F348" s="3" t="s">
        <v>1256</v>
      </c>
      <c r="G348" s="3" t="s">
        <v>77</v>
      </c>
      <c r="H348" s="3" t="s">
        <v>78</v>
      </c>
      <c r="I348" s="3" t="s">
        <v>376</v>
      </c>
      <c r="J348" s="3" t="s">
        <v>79</v>
      </c>
      <c r="K348" s="3" t="s">
        <v>80</v>
      </c>
      <c r="L348" s="3" t="s">
        <v>1257</v>
      </c>
      <c r="M348" s="3" t="s">
        <v>144</v>
      </c>
      <c r="N348" s="3">
        <v>0</v>
      </c>
      <c r="O348" s="3">
        <v>0</v>
      </c>
      <c r="P348" s="4">
        <v>42370</v>
      </c>
      <c r="Q348" s="4">
        <v>43525</v>
      </c>
      <c r="R348" s="6"/>
      <c r="S348" s="6"/>
      <c r="T348" s="3" t="s">
        <v>83</v>
      </c>
      <c r="U348" s="3" t="s">
        <v>93</v>
      </c>
      <c r="V348" s="3" t="s">
        <v>85</v>
      </c>
      <c r="W348" s="3" t="s">
        <v>86</v>
      </c>
      <c r="X348" s="5">
        <v>11534.53</v>
      </c>
      <c r="Y348" s="5"/>
      <c r="Z348" s="3">
        <v>1</v>
      </c>
      <c r="AA348" s="3">
        <v>2</v>
      </c>
      <c r="AB348" s="3" t="s">
        <v>74</v>
      </c>
      <c r="AC348" s="3" t="s">
        <v>1258</v>
      </c>
      <c r="AD348" s="3" t="s">
        <v>1259</v>
      </c>
      <c r="AE348" s="3" t="s">
        <v>1260</v>
      </c>
      <c r="AF348" s="3" t="s">
        <v>1260</v>
      </c>
      <c r="AG348" s="3"/>
      <c r="AH348" s="3"/>
      <c r="AI348" s="3"/>
      <c r="AJ348" s="3" t="s">
        <v>1260</v>
      </c>
      <c r="AK348" s="3"/>
      <c r="AL348" s="3" t="s">
        <v>616</v>
      </c>
      <c r="AM348" s="3"/>
      <c r="AN348" s="3"/>
      <c r="AO348" s="3"/>
      <c r="AP348" s="3" t="s">
        <v>307</v>
      </c>
      <c r="AQ348" s="3" t="s">
        <v>90</v>
      </c>
      <c r="AR348" s="3">
        <v>2</v>
      </c>
      <c r="AS348" s="3">
        <v>0</v>
      </c>
      <c r="AT348" s="3">
        <v>1</v>
      </c>
      <c r="AU348" s="3">
        <v>1</v>
      </c>
      <c r="AV348" s="5">
        <v>45</v>
      </c>
      <c r="AW348" s="5">
        <v>67.5</v>
      </c>
      <c r="AX348" s="3">
        <v>128</v>
      </c>
      <c r="AY348" s="3">
        <v>8</v>
      </c>
      <c r="AZ348" s="3">
        <v>15</v>
      </c>
      <c r="BA348" s="5">
        <v>4.0517099999999999</v>
      </c>
      <c r="BB348" s="5">
        <v>155000</v>
      </c>
      <c r="BC348" s="5">
        <v>3444.44</v>
      </c>
      <c r="BD348" s="5">
        <v>175625.48</v>
      </c>
      <c r="BE348" s="5">
        <v>3902.78</v>
      </c>
      <c r="BF348" s="5">
        <v>173066.69</v>
      </c>
      <c r="BG348" s="5">
        <v>3845.92</v>
      </c>
      <c r="BH348" s="5">
        <v>171280.7</v>
      </c>
      <c r="BI348" s="5">
        <v>3806.23</v>
      </c>
      <c r="BJ348" s="5">
        <v>158000</v>
      </c>
      <c r="BK348" s="5">
        <v>3511.11</v>
      </c>
      <c r="BL348" s="5">
        <v>100</v>
      </c>
      <c r="BM348" s="5">
        <v>0</v>
      </c>
      <c r="BN348" s="3">
        <v>128</v>
      </c>
      <c r="BO348" s="3">
        <v>0</v>
      </c>
      <c r="BP348" s="5">
        <v>19840000</v>
      </c>
      <c r="BQ348" s="3" t="s">
        <v>91</v>
      </c>
      <c r="BR348" s="3" t="s">
        <v>307</v>
      </c>
      <c r="BS348" s="3" t="s">
        <v>74</v>
      </c>
      <c r="BT348" s="3" t="s">
        <v>74</v>
      </c>
      <c r="BU348" s="6">
        <v>43374</v>
      </c>
      <c r="BV348" s="3" t="s">
        <v>74</v>
      </c>
    </row>
    <row r="349" spans="1:74" ht="13.5" customHeight="1" x14ac:dyDescent="0.25">
      <c r="A349" s="3">
        <v>909361710</v>
      </c>
      <c r="B349" s="3">
        <v>191</v>
      </c>
      <c r="C349" s="3" t="s">
        <v>1254</v>
      </c>
      <c r="D349" s="3" t="s">
        <v>1261</v>
      </c>
      <c r="E349" s="3" t="s">
        <v>75</v>
      </c>
      <c r="F349" s="3" t="s">
        <v>1256</v>
      </c>
      <c r="G349" s="3" t="s">
        <v>77</v>
      </c>
      <c r="H349" s="3" t="s">
        <v>78</v>
      </c>
      <c r="I349" s="3" t="s">
        <v>376</v>
      </c>
      <c r="J349" s="3" t="s">
        <v>79</v>
      </c>
      <c r="K349" s="3" t="s">
        <v>80</v>
      </c>
      <c r="L349" s="3" t="s">
        <v>1257</v>
      </c>
      <c r="M349" s="3" t="s">
        <v>144</v>
      </c>
      <c r="N349" s="3">
        <v>0</v>
      </c>
      <c r="O349" s="3">
        <v>0</v>
      </c>
      <c r="P349" s="4">
        <v>43009</v>
      </c>
      <c r="Q349" s="4">
        <v>43525</v>
      </c>
      <c r="R349" s="6"/>
      <c r="S349" s="6">
        <v>43011</v>
      </c>
      <c r="T349" s="3" t="s">
        <v>83</v>
      </c>
      <c r="U349" s="3" t="s">
        <v>93</v>
      </c>
      <c r="V349" s="3" t="s">
        <v>85</v>
      </c>
      <c r="W349" s="3" t="s">
        <v>184</v>
      </c>
      <c r="X349" s="5">
        <v>11534.53</v>
      </c>
      <c r="Y349" s="5"/>
      <c r="Z349" s="3">
        <v>1</v>
      </c>
      <c r="AA349" s="3">
        <v>2</v>
      </c>
      <c r="AB349" s="3" t="s">
        <v>74</v>
      </c>
      <c r="AC349" s="3" t="s">
        <v>1258</v>
      </c>
      <c r="AD349" s="3" t="s">
        <v>1259</v>
      </c>
      <c r="AE349" s="3" t="s">
        <v>1260</v>
      </c>
      <c r="AF349" s="3" t="s">
        <v>1260</v>
      </c>
      <c r="AG349" s="3"/>
      <c r="AH349" s="3"/>
      <c r="AI349" s="3"/>
      <c r="AJ349" s="3" t="s">
        <v>1260</v>
      </c>
      <c r="AK349" s="3"/>
      <c r="AL349" s="3" t="s">
        <v>616</v>
      </c>
      <c r="AM349" s="3"/>
      <c r="AN349" s="3"/>
      <c r="AO349" s="3"/>
      <c r="AP349" s="3" t="s">
        <v>307</v>
      </c>
      <c r="AQ349" s="3" t="s">
        <v>90</v>
      </c>
      <c r="AR349" s="3">
        <v>2</v>
      </c>
      <c r="AS349" s="3">
        <v>0</v>
      </c>
      <c r="AT349" s="3">
        <v>1</v>
      </c>
      <c r="AU349" s="3">
        <v>1</v>
      </c>
      <c r="AV349" s="5">
        <v>45</v>
      </c>
      <c r="AW349" s="5">
        <v>67.5</v>
      </c>
      <c r="AX349" s="3">
        <v>128</v>
      </c>
      <c r="AY349" s="3">
        <v>8</v>
      </c>
      <c r="AZ349" s="3">
        <v>15</v>
      </c>
      <c r="BA349" s="5">
        <v>3.1906400000000001</v>
      </c>
      <c r="BB349" s="5">
        <v>164000</v>
      </c>
      <c r="BC349" s="5">
        <v>3644.44</v>
      </c>
      <c r="BD349" s="5">
        <v>169262.47</v>
      </c>
      <c r="BE349" s="5">
        <v>3761.38</v>
      </c>
      <c r="BF349" s="5">
        <v>176167.92</v>
      </c>
      <c r="BG349" s="5">
        <v>3914.84</v>
      </c>
      <c r="BH349" s="5">
        <v>168511.17</v>
      </c>
      <c r="BI349" s="5">
        <v>3744.69</v>
      </c>
      <c r="BJ349" s="5">
        <v>158000</v>
      </c>
      <c r="BK349" s="5">
        <v>3511.11</v>
      </c>
      <c r="BL349" s="5">
        <v>100</v>
      </c>
      <c r="BM349" s="5">
        <v>0</v>
      </c>
      <c r="BN349" s="3">
        <v>128</v>
      </c>
      <c r="BO349" s="3">
        <v>0</v>
      </c>
      <c r="BP349" s="5">
        <v>20992000</v>
      </c>
      <c r="BQ349" s="3" t="s">
        <v>91</v>
      </c>
      <c r="BR349" s="3" t="s">
        <v>307</v>
      </c>
      <c r="BS349" s="3" t="s">
        <v>74</v>
      </c>
      <c r="BT349" s="3" t="s">
        <v>74</v>
      </c>
      <c r="BU349" s="6">
        <v>43374</v>
      </c>
      <c r="BV349" s="3" t="s">
        <v>74</v>
      </c>
    </row>
    <row r="350" spans="1:74" ht="13.5" customHeight="1" x14ac:dyDescent="0.25">
      <c r="A350" s="3">
        <v>909371710</v>
      </c>
      <c r="B350" s="3">
        <v>191</v>
      </c>
      <c r="C350" s="3" t="s">
        <v>1254</v>
      </c>
      <c r="D350" s="3" t="s">
        <v>1262</v>
      </c>
      <c r="E350" s="3" t="s">
        <v>75</v>
      </c>
      <c r="F350" s="3" t="s">
        <v>1256</v>
      </c>
      <c r="G350" s="3" t="s">
        <v>77</v>
      </c>
      <c r="H350" s="3" t="s">
        <v>78</v>
      </c>
      <c r="I350" s="3" t="s">
        <v>376</v>
      </c>
      <c r="J350" s="3" t="s">
        <v>79</v>
      </c>
      <c r="K350" s="3" t="s">
        <v>80</v>
      </c>
      <c r="L350" s="3" t="s">
        <v>1257</v>
      </c>
      <c r="M350" s="3" t="s">
        <v>144</v>
      </c>
      <c r="N350" s="3">
        <v>0</v>
      </c>
      <c r="O350" s="3">
        <v>0</v>
      </c>
      <c r="P350" s="4">
        <v>43374</v>
      </c>
      <c r="Q350" s="4">
        <v>43709</v>
      </c>
      <c r="R350" s="6"/>
      <c r="S350" s="6">
        <v>43011</v>
      </c>
      <c r="T350" s="3" t="s">
        <v>83</v>
      </c>
      <c r="U350" s="3" t="s">
        <v>93</v>
      </c>
      <c r="V350" s="3" t="s">
        <v>85</v>
      </c>
      <c r="W350" s="3" t="s">
        <v>184</v>
      </c>
      <c r="X350" s="5">
        <v>11534.53</v>
      </c>
      <c r="Y350" s="5"/>
      <c r="Z350" s="3">
        <v>1</v>
      </c>
      <c r="AA350" s="3">
        <v>2</v>
      </c>
      <c r="AB350" s="3" t="s">
        <v>74</v>
      </c>
      <c r="AC350" s="3" t="s">
        <v>1258</v>
      </c>
      <c r="AD350" s="3" t="s">
        <v>1259</v>
      </c>
      <c r="AE350" s="3" t="s">
        <v>1260</v>
      </c>
      <c r="AF350" s="3" t="s">
        <v>1260</v>
      </c>
      <c r="AG350" s="3"/>
      <c r="AH350" s="3"/>
      <c r="AI350" s="3"/>
      <c r="AJ350" s="3" t="s">
        <v>1260</v>
      </c>
      <c r="AK350" s="3"/>
      <c r="AL350" s="3" t="s">
        <v>616</v>
      </c>
      <c r="AM350" s="3"/>
      <c r="AN350" s="3"/>
      <c r="AO350" s="3"/>
      <c r="AP350" s="3" t="s">
        <v>307</v>
      </c>
      <c r="AQ350" s="3" t="s">
        <v>90</v>
      </c>
      <c r="AR350" s="3">
        <v>2</v>
      </c>
      <c r="AS350" s="3">
        <v>0</v>
      </c>
      <c r="AT350" s="3">
        <v>1</v>
      </c>
      <c r="AU350" s="3">
        <v>1</v>
      </c>
      <c r="AV350" s="5">
        <v>45</v>
      </c>
      <c r="AW350" s="5">
        <v>67.5</v>
      </c>
      <c r="AX350" s="3">
        <v>128</v>
      </c>
      <c r="AY350" s="3">
        <v>8</v>
      </c>
      <c r="AZ350" s="3">
        <v>15</v>
      </c>
      <c r="BA350" s="5">
        <v>3.8281399999999999</v>
      </c>
      <c r="BB350" s="5">
        <v>174500</v>
      </c>
      <c r="BC350" s="5">
        <v>3877.77</v>
      </c>
      <c r="BD350" s="5">
        <v>174500</v>
      </c>
      <c r="BE350" s="5">
        <v>3877.77</v>
      </c>
      <c r="BF350" s="5">
        <v>174500</v>
      </c>
      <c r="BG350" s="5">
        <v>3877.77</v>
      </c>
      <c r="BH350" s="5">
        <v>174500</v>
      </c>
      <c r="BI350" s="5">
        <v>3877.77</v>
      </c>
      <c r="BJ350" s="5">
        <v>174500</v>
      </c>
      <c r="BK350" s="5">
        <v>3877.78</v>
      </c>
      <c r="BL350" s="5">
        <v>0</v>
      </c>
      <c r="BM350" s="5">
        <v>100</v>
      </c>
      <c r="BN350" s="3">
        <v>0</v>
      </c>
      <c r="BO350" s="3">
        <v>128</v>
      </c>
      <c r="BP350" s="5">
        <v>22336000</v>
      </c>
      <c r="BQ350" s="3" t="s">
        <v>91</v>
      </c>
      <c r="BR350" s="3" t="s">
        <v>307</v>
      </c>
      <c r="BS350" s="3" t="s">
        <v>74</v>
      </c>
      <c r="BT350" s="3" t="s">
        <v>74</v>
      </c>
      <c r="BU350" s="6">
        <v>43374</v>
      </c>
      <c r="BV350" s="3" t="s">
        <v>1263</v>
      </c>
    </row>
    <row r="351" spans="1:74" ht="13.5" customHeight="1" x14ac:dyDescent="0.25">
      <c r="A351" s="3">
        <v>3626512</v>
      </c>
      <c r="B351" s="3">
        <v>192</v>
      </c>
      <c r="C351" s="3" t="s">
        <v>1264</v>
      </c>
      <c r="D351" s="3" t="s">
        <v>1265</v>
      </c>
      <c r="E351" s="3" t="s">
        <v>75</v>
      </c>
      <c r="F351" s="3" t="s">
        <v>1266</v>
      </c>
      <c r="G351" s="3" t="s">
        <v>427</v>
      </c>
      <c r="H351" s="3" t="s">
        <v>78</v>
      </c>
      <c r="I351" s="3" t="s">
        <v>129</v>
      </c>
      <c r="J351" s="3" t="s">
        <v>79</v>
      </c>
      <c r="K351" s="3" t="s">
        <v>80</v>
      </c>
      <c r="L351" s="3" t="s">
        <v>1267</v>
      </c>
      <c r="M351" s="3" t="s">
        <v>144</v>
      </c>
      <c r="N351" s="3">
        <v>0</v>
      </c>
      <c r="O351" s="3">
        <v>0</v>
      </c>
      <c r="P351" s="4">
        <v>41760</v>
      </c>
      <c r="Q351" s="4">
        <v>42705</v>
      </c>
      <c r="R351" s="6"/>
      <c r="S351" s="6"/>
      <c r="T351" s="3" t="s">
        <v>83</v>
      </c>
      <c r="U351" s="3" t="s">
        <v>93</v>
      </c>
      <c r="V351" s="3" t="s">
        <v>85</v>
      </c>
      <c r="W351" s="3" t="s">
        <v>98</v>
      </c>
      <c r="X351" s="5">
        <v>40000</v>
      </c>
      <c r="Y351" s="5"/>
      <c r="Z351" s="3">
        <v>14</v>
      </c>
      <c r="AA351" s="3">
        <v>2</v>
      </c>
      <c r="AB351" s="3" t="s">
        <v>74</v>
      </c>
      <c r="AC351" s="3" t="s">
        <v>1268</v>
      </c>
      <c r="AD351" s="3" t="s">
        <v>221</v>
      </c>
      <c r="AE351" s="3" t="s">
        <v>222</v>
      </c>
      <c r="AF351" s="3" t="s">
        <v>222</v>
      </c>
      <c r="AG351" s="3"/>
      <c r="AH351" s="3"/>
      <c r="AI351" s="3"/>
      <c r="AJ351" s="3" t="s">
        <v>222</v>
      </c>
      <c r="AK351" s="3"/>
      <c r="AL351" s="3" t="s">
        <v>222</v>
      </c>
      <c r="AM351" s="3"/>
      <c r="AN351" s="3"/>
      <c r="AO351" s="3"/>
      <c r="AP351" s="3"/>
      <c r="AQ351" s="3" t="s">
        <v>90</v>
      </c>
      <c r="AR351" s="3">
        <v>2</v>
      </c>
      <c r="AS351" s="3">
        <v>0</v>
      </c>
      <c r="AT351" s="3">
        <v>1</v>
      </c>
      <c r="AU351" s="3">
        <v>1</v>
      </c>
      <c r="AV351" s="5">
        <v>50</v>
      </c>
      <c r="AW351" s="5">
        <v>75</v>
      </c>
      <c r="AX351" s="3">
        <v>307</v>
      </c>
      <c r="AY351" s="3">
        <v>4</v>
      </c>
      <c r="AZ351" s="3">
        <v>7</v>
      </c>
      <c r="BA351" s="5">
        <v>2.2208800000000002</v>
      </c>
      <c r="BB351" s="5">
        <v>162355</v>
      </c>
      <c r="BC351" s="5">
        <v>3247.1</v>
      </c>
      <c r="BD351" s="5">
        <v>203181.26</v>
      </c>
      <c r="BE351" s="5">
        <v>4063.63</v>
      </c>
      <c r="BF351" s="5">
        <v>203586.9</v>
      </c>
      <c r="BG351" s="5">
        <v>4071.74</v>
      </c>
      <c r="BH351" s="5">
        <v>196644.61</v>
      </c>
      <c r="BI351" s="5">
        <v>3932.89</v>
      </c>
      <c r="BJ351" s="5">
        <v>226500</v>
      </c>
      <c r="BK351" s="5">
        <v>4530</v>
      </c>
      <c r="BL351" s="5">
        <v>100</v>
      </c>
      <c r="BM351" s="5">
        <v>0</v>
      </c>
      <c r="BN351" s="3">
        <v>307</v>
      </c>
      <c r="BO351" s="3">
        <v>0</v>
      </c>
      <c r="BP351" s="5">
        <v>49842985</v>
      </c>
      <c r="BQ351" s="3" t="s">
        <v>91</v>
      </c>
      <c r="BR351" s="3" t="s">
        <v>74</v>
      </c>
      <c r="BS351" s="3" t="s">
        <v>74</v>
      </c>
      <c r="BT351" s="3" t="s">
        <v>74</v>
      </c>
      <c r="BU351" s="6">
        <v>43368</v>
      </c>
      <c r="BV351" s="3" t="s">
        <v>308</v>
      </c>
    </row>
    <row r="352" spans="1:74" ht="13.5" customHeight="1" x14ac:dyDescent="0.25">
      <c r="A352" s="3">
        <v>3626512</v>
      </c>
      <c r="B352" s="3">
        <v>192</v>
      </c>
      <c r="C352" s="3" t="s">
        <v>1264</v>
      </c>
      <c r="D352" s="3" t="s">
        <v>1265</v>
      </c>
      <c r="E352" s="3" t="s">
        <v>75</v>
      </c>
      <c r="F352" s="3" t="s">
        <v>1266</v>
      </c>
      <c r="G352" s="3" t="s">
        <v>427</v>
      </c>
      <c r="H352" s="3" t="s">
        <v>78</v>
      </c>
      <c r="I352" s="3" t="s">
        <v>129</v>
      </c>
      <c r="J352" s="3" t="s">
        <v>79</v>
      </c>
      <c r="K352" s="3" t="s">
        <v>80</v>
      </c>
      <c r="L352" s="3" t="s">
        <v>1267</v>
      </c>
      <c r="M352" s="3" t="s">
        <v>144</v>
      </c>
      <c r="N352" s="3">
        <v>0</v>
      </c>
      <c r="O352" s="3">
        <v>0</v>
      </c>
      <c r="P352" s="4">
        <v>41760</v>
      </c>
      <c r="Q352" s="4">
        <v>42705</v>
      </c>
      <c r="R352" s="6"/>
      <c r="S352" s="6"/>
      <c r="T352" s="3" t="s">
        <v>83</v>
      </c>
      <c r="U352" s="3" t="s">
        <v>84</v>
      </c>
      <c r="V352" s="3" t="s">
        <v>85</v>
      </c>
      <c r="W352" s="3" t="s">
        <v>98</v>
      </c>
      <c r="X352" s="5">
        <v>40000</v>
      </c>
      <c r="Y352" s="5"/>
      <c r="Z352" s="3">
        <v>14</v>
      </c>
      <c r="AA352" s="3">
        <v>2</v>
      </c>
      <c r="AB352" s="3" t="s">
        <v>74</v>
      </c>
      <c r="AC352" s="3" t="s">
        <v>1268</v>
      </c>
      <c r="AD352" s="3" t="s">
        <v>221</v>
      </c>
      <c r="AE352" s="3" t="s">
        <v>222</v>
      </c>
      <c r="AF352" s="3" t="s">
        <v>222</v>
      </c>
      <c r="AG352" s="3"/>
      <c r="AH352" s="3"/>
      <c r="AI352" s="3"/>
      <c r="AJ352" s="3" t="s">
        <v>222</v>
      </c>
      <c r="AK352" s="3"/>
      <c r="AL352" s="3" t="s">
        <v>222</v>
      </c>
      <c r="AM352" s="3"/>
      <c r="AN352" s="3"/>
      <c r="AO352" s="3"/>
      <c r="AP352" s="3"/>
      <c r="AQ352" s="3" t="s">
        <v>90</v>
      </c>
      <c r="AR352" s="3">
        <v>2</v>
      </c>
      <c r="AS352" s="3">
        <v>0</v>
      </c>
      <c r="AT352" s="3">
        <v>1</v>
      </c>
      <c r="AU352" s="3">
        <v>1</v>
      </c>
      <c r="AV352" s="5">
        <v>53</v>
      </c>
      <c r="AW352" s="5">
        <v>79.5</v>
      </c>
      <c r="AX352" s="3">
        <v>104</v>
      </c>
      <c r="AY352" s="3">
        <v>4</v>
      </c>
      <c r="AZ352" s="3">
        <v>7</v>
      </c>
      <c r="BA352" s="5">
        <v>2.2208800000000002</v>
      </c>
      <c r="BB352" s="5">
        <v>189500</v>
      </c>
      <c r="BC352" s="5">
        <v>3575.47</v>
      </c>
      <c r="BD352" s="5">
        <v>237152.22</v>
      </c>
      <c r="BE352" s="5">
        <v>4474.57</v>
      </c>
      <c r="BF352" s="5">
        <v>237625.68</v>
      </c>
      <c r="BG352" s="5">
        <v>4483.5</v>
      </c>
      <c r="BH352" s="5">
        <v>229522.68</v>
      </c>
      <c r="BI352" s="5">
        <v>4330.6099999999997</v>
      </c>
      <c r="BJ352" s="5">
        <v>225000</v>
      </c>
      <c r="BK352" s="5">
        <v>4245.28</v>
      </c>
      <c r="BL352" s="5">
        <v>100</v>
      </c>
      <c r="BM352" s="5">
        <v>0</v>
      </c>
      <c r="BN352" s="3">
        <v>104</v>
      </c>
      <c r="BO352" s="3">
        <v>0</v>
      </c>
      <c r="BP352" s="5">
        <v>19708000</v>
      </c>
      <c r="BQ352" s="3" t="s">
        <v>91</v>
      </c>
      <c r="BR352" s="3" t="s">
        <v>74</v>
      </c>
      <c r="BS352" s="3" t="s">
        <v>74</v>
      </c>
      <c r="BT352" s="3" t="s">
        <v>74</v>
      </c>
      <c r="BU352" s="6">
        <v>43090</v>
      </c>
      <c r="BV352" s="3" t="s">
        <v>74</v>
      </c>
    </row>
    <row r="353" spans="1:74" ht="13.5" customHeight="1" x14ac:dyDescent="0.25">
      <c r="A353" s="3">
        <v>32075812</v>
      </c>
      <c r="B353" s="3">
        <v>193</v>
      </c>
      <c r="C353" s="3" t="s">
        <v>1269</v>
      </c>
      <c r="D353" s="3" t="s">
        <v>1270</v>
      </c>
      <c r="E353" s="3" t="s">
        <v>75</v>
      </c>
      <c r="F353" s="3" t="s">
        <v>1271</v>
      </c>
      <c r="G353" s="3" t="s">
        <v>1011</v>
      </c>
      <c r="H353" s="3" t="s">
        <v>78</v>
      </c>
      <c r="I353" s="3" t="s">
        <v>129</v>
      </c>
      <c r="J353" s="3" t="s">
        <v>79</v>
      </c>
      <c r="K353" s="3" t="s">
        <v>80</v>
      </c>
      <c r="L353" s="3" t="s">
        <v>1272</v>
      </c>
      <c r="M353" s="3" t="s">
        <v>74</v>
      </c>
      <c r="N353" s="3">
        <v>0</v>
      </c>
      <c r="O353" s="3">
        <v>0</v>
      </c>
      <c r="P353" s="4">
        <v>41883</v>
      </c>
      <c r="Q353" s="4">
        <v>42644</v>
      </c>
      <c r="R353" s="6"/>
      <c r="S353" s="6"/>
      <c r="T353" s="3" t="s">
        <v>240</v>
      </c>
      <c r="U353" s="3" t="s">
        <v>74</v>
      </c>
      <c r="V353" s="3" t="s">
        <v>120</v>
      </c>
      <c r="W353" s="3" t="s">
        <v>98</v>
      </c>
      <c r="X353" s="5">
        <v>475734.7</v>
      </c>
      <c r="Y353" s="5"/>
      <c r="Z353" s="3">
        <v>1</v>
      </c>
      <c r="AA353" s="3">
        <v>0</v>
      </c>
      <c r="AB353" s="3" t="s">
        <v>74</v>
      </c>
      <c r="AC353" s="3" t="s">
        <v>74</v>
      </c>
      <c r="AD353" s="3" t="s">
        <v>233</v>
      </c>
      <c r="AE353" s="3" t="s">
        <v>234</v>
      </c>
      <c r="AF353" s="3" t="s">
        <v>234</v>
      </c>
      <c r="AG353" s="3"/>
      <c r="AH353" s="3"/>
      <c r="AI353" s="3"/>
      <c r="AJ353" s="3" t="s">
        <v>234</v>
      </c>
      <c r="AK353" s="3"/>
      <c r="AL353" s="3" t="s">
        <v>234</v>
      </c>
      <c r="AM353" s="3"/>
      <c r="AN353" s="3"/>
      <c r="AO353" s="3"/>
      <c r="AP353" s="3"/>
      <c r="AQ353" s="3" t="s">
        <v>245</v>
      </c>
      <c r="AR353" s="3">
        <v>0</v>
      </c>
      <c r="AS353" s="3">
        <v>0</v>
      </c>
      <c r="AT353" s="3">
        <v>0</v>
      </c>
      <c r="AU353" s="3">
        <v>0</v>
      </c>
      <c r="AV353" s="5">
        <v>175</v>
      </c>
      <c r="AW353" s="5">
        <v>175</v>
      </c>
      <c r="AX353" s="3">
        <v>694</v>
      </c>
      <c r="AY353" s="3">
        <v>0</v>
      </c>
      <c r="AZ353" s="3">
        <v>0</v>
      </c>
      <c r="BA353" s="5">
        <v>2.3328700000000002</v>
      </c>
      <c r="BB353" s="5">
        <v>104832</v>
      </c>
      <c r="BC353" s="5">
        <v>599.04</v>
      </c>
      <c r="BD353" s="5">
        <v>129066.52</v>
      </c>
      <c r="BE353" s="5">
        <v>737.52</v>
      </c>
      <c r="BF353" s="5">
        <v>133336.51</v>
      </c>
      <c r="BG353" s="5">
        <v>761.92</v>
      </c>
      <c r="BH353" s="5">
        <v>122252.82</v>
      </c>
      <c r="BI353" s="5">
        <v>698.59</v>
      </c>
      <c r="BJ353" s="5">
        <v>84700</v>
      </c>
      <c r="BK353" s="5">
        <v>484</v>
      </c>
      <c r="BL353" s="5">
        <v>100</v>
      </c>
      <c r="BM353" s="5">
        <v>0</v>
      </c>
      <c r="BN353" s="3">
        <v>694</v>
      </c>
      <c r="BO353" s="3">
        <v>0</v>
      </c>
      <c r="BP353" s="5">
        <v>72753408</v>
      </c>
      <c r="BQ353" s="3" t="s">
        <v>91</v>
      </c>
      <c r="BR353" s="3" t="s">
        <v>74</v>
      </c>
      <c r="BS353" s="3" t="s">
        <v>74</v>
      </c>
      <c r="BT353" s="3" t="s">
        <v>74</v>
      </c>
      <c r="BU353" s="6">
        <v>43223</v>
      </c>
      <c r="BV353" s="3" t="s">
        <v>74</v>
      </c>
    </row>
    <row r="354" spans="1:74" ht="13.5" customHeight="1" x14ac:dyDescent="0.25">
      <c r="A354" s="3">
        <v>756051410</v>
      </c>
      <c r="B354" s="3">
        <v>193</v>
      </c>
      <c r="C354" s="3" t="s">
        <v>1269</v>
      </c>
      <c r="D354" s="3" t="s">
        <v>1273</v>
      </c>
      <c r="E354" s="3" t="s">
        <v>75</v>
      </c>
      <c r="F354" s="3" t="s">
        <v>1271</v>
      </c>
      <c r="G354" s="3" t="s">
        <v>1011</v>
      </c>
      <c r="H354" s="3" t="s">
        <v>78</v>
      </c>
      <c r="I354" s="3" t="s">
        <v>129</v>
      </c>
      <c r="J354" s="3" t="s">
        <v>79</v>
      </c>
      <c r="K354" s="3" t="s">
        <v>80</v>
      </c>
      <c r="L354" s="3" t="s">
        <v>1272</v>
      </c>
      <c r="M354" s="3" t="s">
        <v>74</v>
      </c>
      <c r="N354" s="3">
        <v>0</v>
      </c>
      <c r="O354" s="3">
        <v>0</v>
      </c>
      <c r="P354" s="4">
        <v>41883</v>
      </c>
      <c r="Q354" s="4">
        <v>42644</v>
      </c>
      <c r="R354" s="6"/>
      <c r="S354" s="6">
        <v>41919</v>
      </c>
      <c r="T354" s="3" t="s">
        <v>240</v>
      </c>
      <c r="U354" s="3" t="s">
        <v>74</v>
      </c>
      <c r="V354" s="3" t="s">
        <v>120</v>
      </c>
      <c r="W354" s="3" t="s">
        <v>98</v>
      </c>
      <c r="X354" s="5">
        <v>475734.7</v>
      </c>
      <c r="Y354" s="5"/>
      <c r="Z354" s="3">
        <v>0</v>
      </c>
      <c r="AA354" s="3">
        <v>0</v>
      </c>
      <c r="AB354" s="3" t="s">
        <v>74</v>
      </c>
      <c r="AC354" s="3" t="s">
        <v>74</v>
      </c>
      <c r="AD354" s="3" t="s">
        <v>233</v>
      </c>
      <c r="AE354" s="3" t="s">
        <v>234</v>
      </c>
      <c r="AF354" s="3" t="s">
        <v>234</v>
      </c>
      <c r="AG354" s="3"/>
      <c r="AH354" s="3"/>
      <c r="AI354" s="3"/>
      <c r="AJ354" s="3" t="s">
        <v>234</v>
      </c>
      <c r="AK354" s="3"/>
      <c r="AL354" s="3" t="s">
        <v>234</v>
      </c>
      <c r="AM354" s="3"/>
      <c r="AN354" s="3"/>
      <c r="AO354" s="3"/>
      <c r="AP354" s="3"/>
      <c r="AQ354" s="3" t="s">
        <v>245</v>
      </c>
      <c r="AR354" s="3">
        <v>0</v>
      </c>
      <c r="AS354" s="3">
        <v>0</v>
      </c>
      <c r="AT354" s="3">
        <v>0</v>
      </c>
      <c r="AU354" s="3">
        <v>0</v>
      </c>
      <c r="AV354" s="5">
        <v>660</v>
      </c>
      <c r="AW354" s="5">
        <v>660</v>
      </c>
      <c r="AX354" s="3">
        <v>250</v>
      </c>
      <c r="AY354" s="3">
        <v>0</v>
      </c>
      <c r="AZ354" s="3">
        <v>0</v>
      </c>
      <c r="BA354" s="5">
        <v>2.3328700000000002</v>
      </c>
      <c r="BB354" s="5">
        <v>396426</v>
      </c>
      <c r="BC354" s="5">
        <v>600.65</v>
      </c>
      <c r="BD354" s="5">
        <v>488069.73</v>
      </c>
      <c r="BE354" s="5">
        <v>739.51</v>
      </c>
      <c r="BF354" s="5">
        <v>504216.82</v>
      </c>
      <c r="BG354" s="5">
        <v>763.97</v>
      </c>
      <c r="BH354" s="5">
        <v>462303.46</v>
      </c>
      <c r="BI354" s="5">
        <v>700.47</v>
      </c>
      <c r="BJ354" s="5">
        <v>429461</v>
      </c>
      <c r="BK354" s="5">
        <v>650.70000000000005</v>
      </c>
      <c r="BL354" s="5">
        <v>100</v>
      </c>
      <c r="BM354" s="5">
        <v>0</v>
      </c>
      <c r="BN354" s="3">
        <v>250</v>
      </c>
      <c r="BO354" s="3">
        <v>0</v>
      </c>
      <c r="BP354" s="5">
        <v>99106500</v>
      </c>
      <c r="BQ354" s="3" t="s">
        <v>91</v>
      </c>
      <c r="BR354" s="3" t="s">
        <v>74</v>
      </c>
      <c r="BS354" s="3" t="s">
        <v>74</v>
      </c>
      <c r="BT354" s="3" t="s">
        <v>74</v>
      </c>
      <c r="BU354" s="6">
        <v>43000</v>
      </c>
      <c r="BV354" s="3" t="s">
        <v>74</v>
      </c>
    </row>
    <row r="355" spans="1:74" ht="13.5" customHeight="1" x14ac:dyDescent="0.25">
      <c r="A355" s="3">
        <v>34554316</v>
      </c>
      <c r="B355" s="3">
        <v>194</v>
      </c>
      <c r="C355" s="3" t="s">
        <v>1274</v>
      </c>
      <c r="D355" s="3" t="s">
        <v>74</v>
      </c>
      <c r="E355" s="3" t="s">
        <v>75</v>
      </c>
      <c r="F355" s="3" t="s">
        <v>1275</v>
      </c>
      <c r="G355" s="3" t="s">
        <v>1276</v>
      </c>
      <c r="H355" s="3" t="s">
        <v>78</v>
      </c>
      <c r="I355" s="3" t="s">
        <v>74</v>
      </c>
      <c r="J355" s="3" t="s">
        <v>79</v>
      </c>
      <c r="K355" s="3" t="s">
        <v>80</v>
      </c>
      <c r="L355" s="3" t="s">
        <v>1277</v>
      </c>
      <c r="M355" s="3" t="s">
        <v>119</v>
      </c>
      <c r="N355" s="3">
        <v>0</v>
      </c>
      <c r="O355" s="3">
        <v>0</v>
      </c>
      <c r="P355" s="4">
        <v>42278</v>
      </c>
      <c r="Q355" s="4">
        <v>42552</v>
      </c>
      <c r="R355" s="6"/>
      <c r="S355" s="6"/>
      <c r="T355" s="3" t="s">
        <v>131</v>
      </c>
      <c r="U355" s="3" t="s">
        <v>93</v>
      </c>
      <c r="V355" s="3" t="s">
        <v>120</v>
      </c>
      <c r="W355" s="3" t="s">
        <v>86</v>
      </c>
      <c r="X355" s="5">
        <v>1100</v>
      </c>
      <c r="Y355" s="5"/>
      <c r="Z355" s="3">
        <v>0</v>
      </c>
      <c r="AA355" s="3">
        <v>0</v>
      </c>
      <c r="AB355" s="3" t="s">
        <v>74</v>
      </c>
      <c r="AC355" s="3" t="s">
        <v>74</v>
      </c>
      <c r="AD355" s="3" t="s">
        <v>174</v>
      </c>
      <c r="AE355" s="3" t="s">
        <v>175</v>
      </c>
      <c r="AF355" s="3" t="s">
        <v>175</v>
      </c>
      <c r="AG355" s="3"/>
      <c r="AH355" s="3"/>
      <c r="AI355" s="3"/>
      <c r="AJ355" s="3" t="s">
        <v>175</v>
      </c>
      <c r="AK355" s="3"/>
      <c r="AL355" s="3" t="s">
        <v>1147</v>
      </c>
      <c r="AM355" s="3" t="s">
        <v>1278</v>
      </c>
      <c r="AN355" s="3"/>
      <c r="AO355" s="3"/>
      <c r="AP355" s="3"/>
      <c r="AQ355" s="3" t="s">
        <v>178</v>
      </c>
      <c r="AR355" s="3">
        <v>2</v>
      </c>
      <c r="AS355" s="3">
        <v>0</v>
      </c>
      <c r="AT355" s="3">
        <v>1</v>
      </c>
      <c r="AU355" s="3">
        <v>1</v>
      </c>
      <c r="AV355" s="5">
        <v>50</v>
      </c>
      <c r="AW355" s="5">
        <v>75</v>
      </c>
      <c r="AX355" s="3">
        <v>10</v>
      </c>
      <c r="AY355" s="3">
        <v>0</v>
      </c>
      <c r="AZ355" s="3">
        <v>1</v>
      </c>
      <c r="BA355" s="5">
        <v>3.8795000000000002</v>
      </c>
      <c r="BB355" s="5">
        <v>156750</v>
      </c>
      <c r="BC355" s="5">
        <v>3135</v>
      </c>
      <c r="BD355" s="5">
        <v>179093.28</v>
      </c>
      <c r="BE355" s="5">
        <v>3581.87</v>
      </c>
      <c r="BF355" s="5">
        <v>180584.69</v>
      </c>
      <c r="BG355" s="5">
        <v>3611.69</v>
      </c>
      <c r="BH355" s="5">
        <v>174245.44</v>
      </c>
      <c r="BI355" s="5">
        <v>3484.91</v>
      </c>
      <c r="BJ355" s="5">
        <v>170000</v>
      </c>
      <c r="BK355" s="5">
        <v>3400</v>
      </c>
      <c r="BL355" s="5">
        <v>100</v>
      </c>
      <c r="BM355" s="5">
        <v>0</v>
      </c>
      <c r="BN355" s="3">
        <v>10</v>
      </c>
      <c r="BO355" s="3">
        <v>0</v>
      </c>
      <c r="BP355" s="5">
        <v>1567500</v>
      </c>
      <c r="BQ355" s="3" t="s">
        <v>91</v>
      </c>
      <c r="BR355" s="3" t="s">
        <v>74</v>
      </c>
      <c r="BS355" s="3" t="s">
        <v>74</v>
      </c>
      <c r="BT355" s="3" t="s">
        <v>74</v>
      </c>
      <c r="BU355" s="6">
        <v>42892</v>
      </c>
      <c r="BV355" s="3" t="s">
        <v>74</v>
      </c>
    </row>
    <row r="356" spans="1:74" ht="13.5" customHeight="1" x14ac:dyDescent="0.25">
      <c r="A356" s="3">
        <v>39337713</v>
      </c>
      <c r="B356" s="3">
        <v>195</v>
      </c>
      <c r="C356" s="3" t="s">
        <v>1279</v>
      </c>
      <c r="D356" s="3" t="s">
        <v>74</v>
      </c>
      <c r="E356" s="3" t="s">
        <v>75</v>
      </c>
      <c r="F356" s="3" t="s">
        <v>1280</v>
      </c>
      <c r="G356" s="3" t="s">
        <v>117</v>
      </c>
      <c r="H356" s="3" t="s">
        <v>78</v>
      </c>
      <c r="I356" s="3" t="s">
        <v>129</v>
      </c>
      <c r="J356" s="3" t="s">
        <v>79</v>
      </c>
      <c r="K356" s="3" t="s">
        <v>80</v>
      </c>
      <c r="L356" s="3" t="s">
        <v>1281</v>
      </c>
      <c r="M356" s="3" t="s">
        <v>74</v>
      </c>
      <c r="N356" s="3">
        <v>0</v>
      </c>
      <c r="O356" s="3">
        <v>0</v>
      </c>
      <c r="P356" s="4">
        <v>41275</v>
      </c>
      <c r="Q356" s="4">
        <v>41609</v>
      </c>
      <c r="R356" s="6"/>
      <c r="S356" s="6"/>
      <c r="T356" s="3" t="s">
        <v>131</v>
      </c>
      <c r="U356" s="3" t="s">
        <v>93</v>
      </c>
      <c r="V356" s="3" t="s">
        <v>631</v>
      </c>
      <c r="W356" s="3" t="s">
        <v>98</v>
      </c>
      <c r="X356" s="5">
        <v>690</v>
      </c>
      <c r="Y356" s="5"/>
      <c r="Z356" s="3">
        <v>0</v>
      </c>
      <c r="AA356" s="3">
        <v>0</v>
      </c>
      <c r="AB356" s="3" t="s">
        <v>74</v>
      </c>
      <c r="AC356" s="3" t="s">
        <v>74</v>
      </c>
      <c r="AD356" s="3" t="s">
        <v>121</v>
      </c>
      <c r="AE356" s="3" t="s">
        <v>122</v>
      </c>
      <c r="AF356" s="3" t="s">
        <v>122</v>
      </c>
      <c r="AG356" s="3"/>
      <c r="AH356" s="3"/>
      <c r="AI356" s="3"/>
      <c r="AJ356" s="3" t="s">
        <v>122</v>
      </c>
      <c r="AK356" s="3"/>
      <c r="AL356" s="3" t="s">
        <v>122</v>
      </c>
      <c r="AM356" s="3"/>
      <c r="AN356" s="3"/>
      <c r="AO356" s="3"/>
      <c r="AP356" s="3"/>
      <c r="AQ356" s="3" t="s">
        <v>90</v>
      </c>
      <c r="AR356" s="3">
        <v>2</v>
      </c>
      <c r="AS356" s="3">
        <v>0</v>
      </c>
      <c r="AT356" s="3">
        <v>1</v>
      </c>
      <c r="AU356" s="3">
        <v>1</v>
      </c>
      <c r="AV356" s="5">
        <v>65</v>
      </c>
      <c r="AW356" s="5">
        <v>97.5</v>
      </c>
      <c r="AX356" s="3">
        <v>5</v>
      </c>
      <c r="AY356" s="3">
        <v>0</v>
      </c>
      <c r="AZ356" s="3">
        <v>2</v>
      </c>
      <c r="BA356" s="5">
        <v>2.0310800000000002</v>
      </c>
      <c r="BB356" s="5">
        <v>141360</v>
      </c>
      <c r="BC356" s="5">
        <v>2174.77</v>
      </c>
      <c r="BD356" s="5">
        <v>197949.3</v>
      </c>
      <c r="BE356" s="5">
        <v>3045.37</v>
      </c>
      <c r="BF356" s="5">
        <v>192390.77</v>
      </c>
      <c r="BG356" s="5">
        <v>2959.86</v>
      </c>
      <c r="BH356" s="5">
        <v>187843.54</v>
      </c>
      <c r="BI356" s="5">
        <v>2889.9</v>
      </c>
      <c r="BJ356" s="5">
        <v>172000</v>
      </c>
      <c r="BK356" s="5">
        <v>2646.15</v>
      </c>
      <c r="BL356" s="5">
        <v>100</v>
      </c>
      <c r="BM356" s="5">
        <v>0</v>
      </c>
      <c r="BN356" s="3">
        <v>5</v>
      </c>
      <c r="BO356" s="3">
        <v>0</v>
      </c>
      <c r="BP356" s="5">
        <v>706800</v>
      </c>
      <c r="BQ356" s="3" t="s">
        <v>91</v>
      </c>
      <c r="BR356" s="3" t="s">
        <v>74</v>
      </c>
      <c r="BS356" s="3" t="s">
        <v>74</v>
      </c>
      <c r="BT356" s="3" t="s">
        <v>74</v>
      </c>
      <c r="BU356" s="6">
        <v>41957</v>
      </c>
      <c r="BV356" s="3" t="s">
        <v>74</v>
      </c>
    </row>
    <row r="357" spans="1:74" ht="13.5" customHeight="1" x14ac:dyDescent="0.25">
      <c r="A357" s="3">
        <v>39281713</v>
      </c>
      <c r="B357" s="3">
        <v>196</v>
      </c>
      <c r="C357" s="3" t="s">
        <v>1282</v>
      </c>
      <c r="D357" s="3" t="s">
        <v>74</v>
      </c>
      <c r="E357" s="3" t="s">
        <v>75</v>
      </c>
      <c r="F357" s="3" t="s">
        <v>1283</v>
      </c>
      <c r="G357" s="3" t="s">
        <v>1284</v>
      </c>
      <c r="H357" s="3" t="s">
        <v>78</v>
      </c>
      <c r="I357" s="3" t="s">
        <v>129</v>
      </c>
      <c r="J357" s="3" t="s">
        <v>79</v>
      </c>
      <c r="K357" s="3" t="s">
        <v>80</v>
      </c>
      <c r="L357" s="3" t="s">
        <v>1285</v>
      </c>
      <c r="M357" s="3" t="s">
        <v>74</v>
      </c>
      <c r="N357" s="3">
        <v>0</v>
      </c>
      <c r="O357" s="3">
        <v>0</v>
      </c>
      <c r="P357" s="4">
        <v>41395</v>
      </c>
      <c r="Q357" s="4">
        <v>41395</v>
      </c>
      <c r="R357" s="6"/>
      <c r="S357" s="6"/>
      <c r="T357" s="3" t="s">
        <v>131</v>
      </c>
      <c r="U357" s="3" t="s">
        <v>93</v>
      </c>
      <c r="V357" s="3" t="s">
        <v>631</v>
      </c>
      <c r="W357" s="3" t="s">
        <v>98</v>
      </c>
      <c r="X357" s="5">
        <v>2500</v>
      </c>
      <c r="Y357" s="5"/>
      <c r="Z357" s="3">
        <v>0</v>
      </c>
      <c r="AA357" s="3">
        <v>0</v>
      </c>
      <c r="AB357" s="3" t="s">
        <v>74</v>
      </c>
      <c r="AC357" s="3" t="s">
        <v>74</v>
      </c>
      <c r="AD357" s="3" t="s">
        <v>329</v>
      </c>
      <c r="AE357" s="3" t="s">
        <v>330</v>
      </c>
      <c r="AF357" s="3" t="s">
        <v>330</v>
      </c>
      <c r="AG357" s="3"/>
      <c r="AH357" s="3"/>
      <c r="AI357" s="3"/>
      <c r="AJ357" s="3" t="s">
        <v>330</v>
      </c>
      <c r="AK357" s="3"/>
      <c r="AL357" s="3" t="s">
        <v>301</v>
      </c>
      <c r="AM357" s="3"/>
      <c r="AN357" s="3"/>
      <c r="AO357" s="3"/>
      <c r="AP357" s="3"/>
      <c r="AQ357" s="3" t="s">
        <v>90</v>
      </c>
      <c r="AR357" s="3">
        <v>2</v>
      </c>
      <c r="AS357" s="3">
        <v>0</v>
      </c>
      <c r="AT357" s="3">
        <v>1</v>
      </c>
      <c r="AU357" s="3">
        <v>2</v>
      </c>
      <c r="AV357" s="5">
        <v>55</v>
      </c>
      <c r="AW357" s="5">
        <v>82.5</v>
      </c>
      <c r="AX357" s="3">
        <v>35</v>
      </c>
      <c r="AY357" s="3">
        <v>0</v>
      </c>
      <c r="AZ357" s="3">
        <v>1</v>
      </c>
      <c r="BA357" s="5">
        <v>2.03484</v>
      </c>
      <c r="BB357" s="5">
        <v>140000</v>
      </c>
      <c r="BC357" s="5">
        <v>2545.4499999999998</v>
      </c>
      <c r="BD357" s="5">
        <v>188781.69</v>
      </c>
      <c r="BE357" s="5">
        <v>3432.39</v>
      </c>
      <c r="BF357" s="5">
        <v>189311.08</v>
      </c>
      <c r="BG357" s="5">
        <v>3442.01</v>
      </c>
      <c r="BH357" s="5">
        <v>177397</v>
      </c>
      <c r="BI357" s="5">
        <v>3225.39</v>
      </c>
      <c r="BJ357" s="5">
        <v>145000</v>
      </c>
      <c r="BK357" s="5">
        <v>2636.36</v>
      </c>
      <c r="BL357" s="5">
        <v>100</v>
      </c>
      <c r="BM357" s="5">
        <v>0</v>
      </c>
      <c r="BN357" s="3">
        <v>35</v>
      </c>
      <c r="BO357" s="3">
        <v>0</v>
      </c>
      <c r="BP357" s="5">
        <v>4900000</v>
      </c>
      <c r="BQ357" s="3" t="s">
        <v>91</v>
      </c>
      <c r="BR357" s="3" t="s">
        <v>74</v>
      </c>
      <c r="BS357" s="3" t="s">
        <v>74</v>
      </c>
      <c r="BT357" s="3" t="s">
        <v>74</v>
      </c>
      <c r="BU357" s="6">
        <v>41872</v>
      </c>
      <c r="BV357" s="3" t="s">
        <v>74</v>
      </c>
    </row>
    <row r="358" spans="1:74" ht="13.5" customHeight="1" x14ac:dyDescent="0.25">
      <c r="A358" s="3">
        <v>39510417</v>
      </c>
      <c r="B358" s="3">
        <v>197</v>
      </c>
      <c r="C358" s="3" t="s">
        <v>1286</v>
      </c>
      <c r="D358" s="3" t="s">
        <v>74</v>
      </c>
      <c r="E358" s="3" t="s">
        <v>75</v>
      </c>
      <c r="F358" s="3" t="s">
        <v>1287</v>
      </c>
      <c r="G358" s="3" t="s">
        <v>1288</v>
      </c>
      <c r="H358" s="3" t="s">
        <v>78</v>
      </c>
      <c r="I358" s="3" t="s">
        <v>74</v>
      </c>
      <c r="J358" s="3" t="s">
        <v>79</v>
      </c>
      <c r="K358" s="3" t="s">
        <v>80</v>
      </c>
      <c r="L358" s="3" t="s">
        <v>1289</v>
      </c>
      <c r="M358" s="3" t="s">
        <v>119</v>
      </c>
      <c r="N358" s="3">
        <v>0</v>
      </c>
      <c r="O358" s="3">
        <v>0</v>
      </c>
      <c r="P358" s="4">
        <v>41974</v>
      </c>
      <c r="Q358" s="4">
        <v>42430</v>
      </c>
      <c r="R358" s="6"/>
      <c r="S358" s="6"/>
      <c r="T358" s="3" t="s">
        <v>83</v>
      </c>
      <c r="U358" s="3" t="s">
        <v>93</v>
      </c>
      <c r="V358" s="3" t="s">
        <v>120</v>
      </c>
      <c r="W358" s="3" t="s">
        <v>98</v>
      </c>
      <c r="X358" s="5">
        <v>429</v>
      </c>
      <c r="Y358" s="5"/>
      <c r="Z358" s="3">
        <v>1</v>
      </c>
      <c r="AA358" s="3">
        <v>0</v>
      </c>
      <c r="AB358" s="3" t="s">
        <v>74</v>
      </c>
      <c r="AC358" s="3" t="s">
        <v>74</v>
      </c>
      <c r="AD358" s="3" t="s">
        <v>198</v>
      </c>
      <c r="AE358" s="3" t="s">
        <v>176</v>
      </c>
      <c r="AF358" s="3" t="s">
        <v>176</v>
      </c>
      <c r="AG358" s="3"/>
      <c r="AH358" s="3"/>
      <c r="AI358" s="3"/>
      <c r="AJ358" s="3" t="s">
        <v>772</v>
      </c>
      <c r="AK358" s="3"/>
      <c r="AL358" s="3" t="s">
        <v>176</v>
      </c>
      <c r="AM358" s="3"/>
      <c r="AN358" s="3"/>
      <c r="AO358" s="3"/>
      <c r="AP358" s="3"/>
      <c r="AQ358" s="3" t="s">
        <v>90</v>
      </c>
      <c r="AR358" s="3">
        <v>2</v>
      </c>
      <c r="AS358" s="3">
        <v>0</v>
      </c>
      <c r="AT358" s="3">
        <v>1</v>
      </c>
      <c r="AU358" s="3">
        <v>1</v>
      </c>
      <c r="AV358" s="5">
        <v>54</v>
      </c>
      <c r="AW358" s="5">
        <v>81</v>
      </c>
      <c r="AX358" s="3">
        <v>12</v>
      </c>
      <c r="AY358" s="3">
        <v>3</v>
      </c>
      <c r="AZ358" s="3">
        <v>3</v>
      </c>
      <c r="BA358" s="5">
        <v>2.6363300000000001</v>
      </c>
      <c r="BB358" s="5">
        <v>122400</v>
      </c>
      <c r="BC358" s="5">
        <v>2266.67</v>
      </c>
      <c r="BD358" s="5">
        <v>149653.66</v>
      </c>
      <c r="BE358" s="5">
        <v>2771.37</v>
      </c>
      <c r="BF358" s="5">
        <v>152788.13</v>
      </c>
      <c r="BG358" s="5">
        <v>2829.41</v>
      </c>
      <c r="BH358" s="5">
        <v>142490.06</v>
      </c>
      <c r="BI358" s="5">
        <v>2638.71</v>
      </c>
      <c r="BJ358" s="5">
        <v>170000</v>
      </c>
      <c r="BK358" s="5">
        <v>3148.15</v>
      </c>
      <c r="BL358" s="5">
        <v>100</v>
      </c>
      <c r="BM358" s="5">
        <v>0</v>
      </c>
      <c r="BN358" s="3">
        <v>12</v>
      </c>
      <c r="BO358" s="3">
        <v>0</v>
      </c>
      <c r="BP358" s="5">
        <v>1468800</v>
      </c>
      <c r="BQ358" s="3" t="s">
        <v>91</v>
      </c>
      <c r="BR358" s="3" t="s">
        <v>74</v>
      </c>
      <c r="BS358" s="3" t="s">
        <v>74</v>
      </c>
      <c r="BT358" s="3" t="s">
        <v>74</v>
      </c>
      <c r="BU358" s="6">
        <v>42879</v>
      </c>
      <c r="BV358" s="3" t="s">
        <v>74</v>
      </c>
    </row>
    <row r="359" spans="1:74" ht="13.5" customHeight="1" x14ac:dyDescent="0.25">
      <c r="A359" s="3">
        <v>373311016</v>
      </c>
      <c r="B359" s="3">
        <v>198</v>
      </c>
      <c r="C359" s="3" t="s">
        <v>1290</v>
      </c>
      <c r="D359" s="3" t="s">
        <v>1291</v>
      </c>
      <c r="E359" s="3" t="s">
        <v>75</v>
      </c>
      <c r="F359" s="3" t="s">
        <v>1292</v>
      </c>
      <c r="G359" s="3" t="s">
        <v>1293</v>
      </c>
      <c r="H359" s="3" t="s">
        <v>78</v>
      </c>
      <c r="I359" s="3" t="s">
        <v>74</v>
      </c>
      <c r="J359" s="3" t="s">
        <v>79</v>
      </c>
      <c r="K359" s="3" t="s">
        <v>80</v>
      </c>
      <c r="L359" s="3" t="s">
        <v>1294</v>
      </c>
      <c r="M359" s="3" t="s">
        <v>119</v>
      </c>
      <c r="N359" s="3">
        <v>0</v>
      </c>
      <c r="O359" s="3">
        <v>0</v>
      </c>
      <c r="P359" s="4">
        <v>41974</v>
      </c>
      <c r="Q359" s="4">
        <v>42767</v>
      </c>
      <c r="R359" s="6"/>
      <c r="S359" s="6"/>
      <c r="T359" s="3" t="s">
        <v>83</v>
      </c>
      <c r="U359" s="3" t="s">
        <v>93</v>
      </c>
      <c r="V359" s="3" t="s">
        <v>120</v>
      </c>
      <c r="W359" s="3" t="s">
        <v>98</v>
      </c>
      <c r="X359" s="5">
        <v>1400</v>
      </c>
      <c r="Y359" s="5"/>
      <c r="Z359" s="3">
        <v>2</v>
      </c>
      <c r="AA359" s="3">
        <v>0</v>
      </c>
      <c r="AB359" s="3" t="s">
        <v>74</v>
      </c>
      <c r="AC359" s="3" t="s">
        <v>74</v>
      </c>
      <c r="AD359" s="3" t="s">
        <v>198</v>
      </c>
      <c r="AE359" s="3" t="s">
        <v>176</v>
      </c>
      <c r="AF359" s="3" t="s">
        <v>176</v>
      </c>
      <c r="AG359" s="3"/>
      <c r="AH359" s="3"/>
      <c r="AI359" s="3"/>
      <c r="AJ359" s="3" t="s">
        <v>772</v>
      </c>
      <c r="AK359" s="3"/>
      <c r="AL359" s="3" t="s">
        <v>176</v>
      </c>
      <c r="AM359" s="3"/>
      <c r="AN359" s="3"/>
      <c r="AO359" s="3"/>
      <c r="AP359" s="3"/>
      <c r="AQ359" s="3" t="s">
        <v>90</v>
      </c>
      <c r="AR359" s="3">
        <v>2</v>
      </c>
      <c r="AS359" s="3">
        <v>0</v>
      </c>
      <c r="AT359" s="3">
        <v>1</v>
      </c>
      <c r="AU359" s="3">
        <v>1</v>
      </c>
      <c r="AV359" s="5">
        <v>50</v>
      </c>
      <c r="AW359" s="5">
        <v>75</v>
      </c>
      <c r="AX359" s="3">
        <v>40</v>
      </c>
      <c r="AY359" s="3">
        <v>4</v>
      </c>
      <c r="AZ359" s="3">
        <v>4</v>
      </c>
      <c r="BA359" s="5">
        <v>2.6363300000000001</v>
      </c>
      <c r="BB359" s="5">
        <v>153900</v>
      </c>
      <c r="BC359" s="5">
        <v>3078</v>
      </c>
      <c r="BD359" s="5">
        <v>188167.47</v>
      </c>
      <c r="BE359" s="5">
        <v>3763.35</v>
      </c>
      <c r="BF359" s="5">
        <v>192108.6</v>
      </c>
      <c r="BG359" s="5">
        <v>3842.17</v>
      </c>
      <c r="BH359" s="5">
        <v>179160.29</v>
      </c>
      <c r="BI359" s="5">
        <v>3583.21</v>
      </c>
      <c r="BJ359" s="5">
        <v>175000</v>
      </c>
      <c r="BK359" s="5">
        <v>3500</v>
      </c>
      <c r="BL359" s="5">
        <v>95</v>
      </c>
      <c r="BM359" s="5">
        <v>5</v>
      </c>
      <c r="BN359" s="3">
        <v>38</v>
      </c>
      <c r="BO359" s="3">
        <v>2</v>
      </c>
      <c r="BP359" s="5">
        <v>6156000</v>
      </c>
      <c r="BQ359" s="3" t="s">
        <v>91</v>
      </c>
      <c r="BR359" s="3" t="s">
        <v>74</v>
      </c>
      <c r="BS359" s="3" t="s">
        <v>74</v>
      </c>
      <c r="BT359" s="3" t="s">
        <v>74</v>
      </c>
      <c r="BU359" s="6">
        <v>43368</v>
      </c>
      <c r="BV359" s="3" t="s">
        <v>1295</v>
      </c>
    </row>
    <row r="360" spans="1:74" ht="13.5" customHeight="1" x14ac:dyDescent="0.25">
      <c r="A360" s="3">
        <v>372941016</v>
      </c>
      <c r="B360" s="3">
        <v>199</v>
      </c>
      <c r="C360" s="3" t="s">
        <v>1296</v>
      </c>
      <c r="D360" s="3" t="s">
        <v>74</v>
      </c>
      <c r="E360" s="3" t="s">
        <v>75</v>
      </c>
      <c r="F360" s="3" t="s">
        <v>1297</v>
      </c>
      <c r="G360" s="3" t="s">
        <v>968</v>
      </c>
      <c r="H360" s="3" t="s">
        <v>78</v>
      </c>
      <c r="I360" s="3" t="s">
        <v>74</v>
      </c>
      <c r="J360" s="3" t="s">
        <v>79</v>
      </c>
      <c r="K360" s="3" t="s">
        <v>80</v>
      </c>
      <c r="L360" s="3" t="s">
        <v>1298</v>
      </c>
      <c r="M360" s="3" t="s">
        <v>144</v>
      </c>
      <c r="N360" s="3">
        <v>0</v>
      </c>
      <c r="O360" s="3">
        <v>0</v>
      </c>
      <c r="P360" s="4">
        <v>41671</v>
      </c>
      <c r="Q360" s="4">
        <v>42767</v>
      </c>
      <c r="R360" s="6"/>
      <c r="S360" s="6"/>
      <c r="T360" s="3" t="s">
        <v>83</v>
      </c>
      <c r="U360" s="3" t="s">
        <v>93</v>
      </c>
      <c r="V360" s="3" t="s">
        <v>120</v>
      </c>
      <c r="W360" s="3" t="s">
        <v>98</v>
      </c>
      <c r="X360" s="5">
        <v>900</v>
      </c>
      <c r="Y360" s="5"/>
      <c r="Z360" s="3">
        <v>1</v>
      </c>
      <c r="AA360" s="3">
        <v>0</v>
      </c>
      <c r="AB360" s="3" t="s">
        <v>74</v>
      </c>
      <c r="AC360" s="3" t="s">
        <v>74</v>
      </c>
      <c r="AD360" s="3" t="s">
        <v>198</v>
      </c>
      <c r="AE360" s="3" t="s">
        <v>176</v>
      </c>
      <c r="AF360" s="3" t="s">
        <v>176</v>
      </c>
      <c r="AG360" s="3"/>
      <c r="AH360" s="3"/>
      <c r="AI360" s="3"/>
      <c r="AJ360" s="3" t="s">
        <v>176</v>
      </c>
      <c r="AK360" s="3"/>
      <c r="AL360" s="3" t="s">
        <v>176</v>
      </c>
      <c r="AM360" s="3"/>
      <c r="AN360" s="3"/>
      <c r="AO360" s="3"/>
      <c r="AP360" s="3"/>
      <c r="AQ360" s="3" t="s">
        <v>90</v>
      </c>
      <c r="AR360" s="3">
        <v>2</v>
      </c>
      <c r="AS360" s="3">
        <v>0</v>
      </c>
      <c r="AT360" s="3">
        <v>1</v>
      </c>
      <c r="AU360" s="3">
        <v>1</v>
      </c>
      <c r="AV360" s="5">
        <v>50</v>
      </c>
      <c r="AW360" s="5">
        <v>75</v>
      </c>
      <c r="AX360" s="3">
        <v>24</v>
      </c>
      <c r="AY360" s="3">
        <v>6</v>
      </c>
      <c r="AZ360" s="3">
        <v>4</v>
      </c>
      <c r="BA360" s="5">
        <v>2.38368</v>
      </c>
      <c r="BB360" s="5">
        <v>131400</v>
      </c>
      <c r="BC360" s="5">
        <v>2628</v>
      </c>
      <c r="BD360" s="5">
        <v>169770.99</v>
      </c>
      <c r="BE360" s="5">
        <v>3395.42</v>
      </c>
      <c r="BF360" s="5">
        <v>168606.1</v>
      </c>
      <c r="BG360" s="5">
        <v>3372.12</v>
      </c>
      <c r="BH360" s="5">
        <v>162258.06</v>
      </c>
      <c r="BI360" s="5">
        <v>3245.16</v>
      </c>
      <c r="BJ360" s="5">
        <v>185000</v>
      </c>
      <c r="BK360" s="5">
        <v>3700</v>
      </c>
      <c r="BL360" s="5">
        <v>87.5</v>
      </c>
      <c r="BM360" s="5">
        <v>12.5</v>
      </c>
      <c r="BN360" s="3">
        <v>21</v>
      </c>
      <c r="BO360" s="3">
        <v>3</v>
      </c>
      <c r="BP360" s="5">
        <v>3153600</v>
      </c>
      <c r="BQ360" s="3" t="s">
        <v>91</v>
      </c>
      <c r="BR360" s="3" t="s">
        <v>74</v>
      </c>
      <c r="BS360" s="3" t="s">
        <v>74</v>
      </c>
      <c r="BT360" s="3" t="s">
        <v>74</v>
      </c>
      <c r="BU360" s="6">
        <v>43368</v>
      </c>
      <c r="BV360" s="3" t="s">
        <v>1299</v>
      </c>
    </row>
    <row r="361" spans="1:74" ht="13.5" customHeight="1" x14ac:dyDescent="0.25">
      <c r="A361" s="3">
        <v>32280218</v>
      </c>
      <c r="B361" s="3">
        <v>200</v>
      </c>
      <c r="C361" s="3" t="s">
        <v>1300</v>
      </c>
      <c r="D361" s="3" t="s">
        <v>74</v>
      </c>
      <c r="E361" s="3" t="s">
        <v>75</v>
      </c>
      <c r="F361" s="3" t="s">
        <v>1301</v>
      </c>
      <c r="G361" s="3" t="s">
        <v>1302</v>
      </c>
      <c r="H361" s="3" t="s">
        <v>78</v>
      </c>
      <c r="I361" s="3" t="s">
        <v>74</v>
      </c>
      <c r="J361" s="3" t="s">
        <v>79</v>
      </c>
      <c r="K361" s="3" t="s">
        <v>80</v>
      </c>
      <c r="L361" s="3" t="s">
        <v>1303</v>
      </c>
      <c r="M361" s="3" t="s">
        <v>82</v>
      </c>
      <c r="N361" s="3">
        <v>0</v>
      </c>
      <c r="O361" s="3">
        <v>0</v>
      </c>
      <c r="P361" s="4">
        <v>43009</v>
      </c>
      <c r="Q361" s="4">
        <v>43891</v>
      </c>
      <c r="R361" s="6"/>
      <c r="S361" s="6"/>
      <c r="T361" s="3" t="s">
        <v>83</v>
      </c>
      <c r="U361" s="3" t="s">
        <v>93</v>
      </c>
      <c r="V361" s="3" t="s">
        <v>85</v>
      </c>
      <c r="W361" s="3" t="s">
        <v>86</v>
      </c>
      <c r="X361" s="5">
        <v>1750</v>
      </c>
      <c r="Y361" s="5"/>
      <c r="Z361" s="3">
        <v>1</v>
      </c>
      <c r="AA361" s="3">
        <v>3</v>
      </c>
      <c r="AB361" s="3" t="s">
        <v>74</v>
      </c>
      <c r="AC361" s="3" t="s">
        <v>536</v>
      </c>
      <c r="AD361" s="3" t="s">
        <v>655</v>
      </c>
      <c r="AE361" s="3" t="s">
        <v>656</v>
      </c>
      <c r="AF361" s="3" t="s">
        <v>656</v>
      </c>
      <c r="AG361" s="3"/>
      <c r="AH361" s="3"/>
      <c r="AI361" s="3"/>
      <c r="AJ361" s="3" t="s">
        <v>656</v>
      </c>
      <c r="AK361" s="3"/>
      <c r="AL361" s="3" t="s">
        <v>136</v>
      </c>
      <c r="AM361" s="3" t="s">
        <v>1304</v>
      </c>
      <c r="AN361" s="3"/>
      <c r="AO361" s="3"/>
      <c r="AP361" s="3"/>
      <c r="AQ361" s="3" t="s">
        <v>125</v>
      </c>
      <c r="AR361" s="3">
        <v>1</v>
      </c>
      <c r="AS361" s="3">
        <v>0</v>
      </c>
      <c r="AT361" s="3">
        <v>1</v>
      </c>
      <c r="AU361" s="3">
        <v>1</v>
      </c>
      <c r="AV361" s="5">
        <v>38.26</v>
      </c>
      <c r="AW361" s="5">
        <v>57.39</v>
      </c>
      <c r="AX361" s="3">
        <v>53</v>
      </c>
      <c r="AY361" s="3">
        <v>9</v>
      </c>
      <c r="AZ361" s="3">
        <v>18</v>
      </c>
      <c r="BA361" s="5">
        <v>3.1906400000000001</v>
      </c>
      <c r="BB361" s="5">
        <v>144760</v>
      </c>
      <c r="BC361" s="5">
        <v>3783.59</v>
      </c>
      <c r="BD361" s="5">
        <v>149405.09</v>
      </c>
      <c r="BE361" s="5">
        <v>3905</v>
      </c>
      <c r="BF361" s="5">
        <v>155500.42000000001</v>
      </c>
      <c r="BG361" s="5">
        <v>4064.31</v>
      </c>
      <c r="BH361" s="5">
        <v>148741.94</v>
      </c>
      <c r="BI361" s="5">
        <v>3887.67</v>
      </c>
      <c r="BJ361" s="5">
        <v>156000</v>
      </c>
      <c r="BK361" s="5">
        <v>4077.37</v>
      </c>
      <c r="BL361" s="5">
        <v>64.150943396226396</v>
      </c>
      <c r="BM361" s="5">
        <v>35.849056603773597</v>
      </c>
      <c r="BN361" s="3">
        <v>34</v>
      </c>
      <c r="BO361" s="3">
        <v>19</v>
      </c>
      <c r="BP361" s="5">
        <v>7672280</v>
      </c>
      <c r="BQ361" s="3" t="s">
        <v>91</v>
      </c>
      <c r="BR361" s="3" t="s">
        <v>74</v>
      </c>
      <c r="BS361" s="3" t="s">
        <v>74</v>
      </c>
      <c r="BT361" s="3" t="s">
        <v>74</v>
      </c>
      <c r="BU361" s="6">
        <v>43367</v>
      </c>
      <c r="BV361" s="3" t="s">
        <v>1305</v>
      </c>
    </row>
    <row r="362" spans="1:74" ht="13.5" customHeight="1" x14ac:dyDescent="0.25">
      <c r="A362" s="3">
        <v>32280218</v>
      </c>
      <c r="B362" s="3">
        <v>200</v>
      </c>
      <c r="C362" s="3" t="s">
        <v>1300</v>
      </c>
      <c r="D362" s="3" t="s">
        <v>74</v>
      </c>
      <c r="E362" s="3" t="s">
        <v>75</v>
      </c>
      <c r="F362" s="3" t="s">
        <v>1301</v>
      </c>
      <c r="G362" s="3" t="s">
        <v>1302</v>
      </c>
      <c r="H362" s="3" t="s">
        <v>78</v>
      </c>
      <c r="I362" s="3" t="s">
        <v>74</v>
      </c>
      <c r="J362" s="3" t="s">
        <v>79</v>
      </c>
      <c r="K362" s="3" t="s">
        <v>80</v>
      </c>
      <c r="L362" s="3" t="s">
        <v>1303</v>
      </c>
      <c r="M362" s="3" t="s">
        <v>82</v>
      </c>
      <c r="N362" s="3">
        <v>0</v>
      </c>
      <c r="O362" s="3">
        <v>0</v>
      </c>
      <c r="P362" s="4">
        <v>43009</v>
      </c>
      <c r="Q362" s="4">
        <v>43891</v>
      </c>
      <c r="R362" s="6"/>
      <c r="S362" s="6"/>
      <c r="T362" s="3" t="s">
        <v>83</v>
      </c>
      <c r="U362" s="3" t="s">
        <v>93</v>
      </c>
      <c r="V362" s="3" t="s">
        <v>85</v>
      </c>
      <c r="W362" s="3" t="s">
        <v>86</v>
      </c>
      <c r="X362" s="5">
        <v>1750</v>
      </c>
      <c r="Y362" s="5"/>
      <c r="Z362" s="3">
        <v>1</v>
      </c>
      <c r="AA362" s="3">
        <v>3</v>
      </c>
      <c r="AB362" s="3" t="s">
        <v>74</v>
      </c>
      <c r="AC362" s="3" t="s">
        <v>536</v>
      </c>
      <c r="AD362" s="3" t="s">
        <v>655</v>
      </c>
      <c r="AE362" s="3" t="s">
        <v>656</v>
      </c>
      <c r="AF362" s="3" t="s">
        <v>656</v>
      </c>
      <c r="AG362" s="3"/>
      <c r="AH362" s="3"/>
      <c r="AI362" s="3"/>
      <c r="AJ362" s="3" t="s">
        <v>656</v>
      </c>
      <c r="AK362" s="3"/>
      <c r="AL362" s="3" t="s">
        <v>136</v>
      </c>
      <c r="AM362" s="3" t="s">
        <v>1304</v>
      </c>
      <c r="AN362" s="3"/>
      <c r="AO362" s="3"/>
      <c r="AP362" s="3"/>
      <c r="AQ362" s="3" t="s">
        <v>90</v>
      </c>
      <c r="AR362" s="3">
        <v>2</v>
      </c>
      <c r="AS362" s="3">
        <v>0</v>
      </c>
      <c r="AT362" s="3">
        <v>1</v>
      </c>
      <c r="AU362" s="3">
        <v>2</v>
      </c>
      <c r="AV362" s="5">
        <v>50.5</v>
      </c>
      <c r="AW362" s="5">
        <v>75.75</v>
      </c>
      <c r="AX362" s="3">
        <v>53</v>
      </c>
      <c r="AY362" s="3">
        <v>9</v>
      </c>
      <c r="AZ362" s="3">
        <v>18</v>
      </c>
      <c r="BA362" s="5">
        <v>3.1906400000000001</v>
      </c>
      <c r="BB362" s="5">
        <v>188000</v>
      </c>
      <c r="BC362" s="5">
        <v>3722.77</v>
      </c>
      <c r="BD362" s="5">
        <v>194032.59</v>
      </c>
      <c r="BE362" s="5">
        <v>3842.23</v>
      </c>
      <c r="BF362" s="5">
        <v>201948.6</v>
      </c>
      <c r="BG362" s="5">
        <v>3998.98</v>
      </c>
      <c r="BH362" s="5">
        <v>193171.34</v>
      </c>
      <c r="BI362" s="5">
        <v>3825.17</v>
      </c>
      <c r="BJ362" s="5">
        <v>200000</v>
      </c>
      <c r="BK362" s="5">
        <v>3960.4</v>
      </c>
      <c r="BL362" s="5">
        <v>100</v>
      </c>
      <c r="BM362" s="5">
        <v>0</v>
      </c>
      <c r="BN362" s="3">
        <v>53</v>
      </c>
      <c r="BO362" s="3">
        <v>0</v>
      </c>
      <c r="BP362" s="5">
        <v>9964000</v>
      </c>
      <c r="BQ362" s="3" t="s">
        <v>91</v>
      </c>
      <c r="BR362" s="3" t="s">
        <v>74</v>
      </c>
      <c r="BS362" s="3" t="s">
        <v>74</v>
      </c>
      <c r="BT362" s="3" t="s">
        <v>74</v>
      </c>
      <c r="BU362" s="6">
        <v>43367</v>
      </c>
      <c r="BV362" s="3" t="s">
        <v>74</v>
      </c>
    </row>
    <row r="363" spans="1:74" ht="13.5" customHeight="1" x14ac:dyDescent="0.25">
      <c r="A363" s="3">
        <v>32280218</v>
      </c>
      <c r="B363" s="3">
        <v>200</v>
      </c>
      <c r="C363" s="3" t="s">
        <v>1300</v>
      </c>
      <c r="D363" s="3" t="s">
        <v>74</v>
      </c>
      <c r="E363" s="3" t="s">
        <v>75</v>
      </c>
      <c r="F363" s="3" t="s">
        <v>1301</v>
      </c>
      <c r="G363" s="3" t="s">
        <v>1302</v>
      </c>
      <c r="H363" s="3" t="s">
        <v>78</v>
      </c>
      <c r="I363" s="3" t="s">
        <v>74</v>
      </c>
      <c r="J363" s="3" t="s">
        <v>79</v>
      </c>
      <c r="K363" s="3" t="s">
        <v>80</v>
      </c>
      <c r="L363" s="3" t="s">
        <v>1303</v>
      </c>
      <c r="M363" s="3" t="s">
        <v>82</v>
      </c>
      <c r="N363" s="3">
        <v>0</v>
      </c>
      <c r="O363" s="3">
        <v>0</v>
      </c>
      <c r="P363" s="4">
        <v>43009</v>
      </c>
      <c r="Q363" s="4">
        <v>43891</v>
      </c>
      <c r="R363" s="6"/>
      <c r="S363" s="6"/>
      <c r="T363" s="3" t="s">
        <v>83</v>
      </c>
      <c r="U363" s="3" t="s">
        <v>93</v>
      </c>
      <c r="V363" s="3" t="s">
        <v>85</v>
      </c>
      <c r="W363" s="3" t="s">
        <v>86</v>
      </c>
      <c r="X363" s="5">
        <v>1750</v>
      </c>
      <c r="Y363" s="5"/>
      <c r="Z363" s="3">
        <v>1</v>
      </c>
      <c r="AA363" s="3">
        <v>3</v>
      </c>
      <c r="AB363" s="3" t="s">
        <v>74</v>
      </c>
      <c r="AC363" s="3" t="s">
        <v>536</v>
      </c>
      <c r="AD363" s="3" t="s">
        <v>655</v>
      </c>
      <c r="AE363" s="3" t="s">
        <v>656</v>
      </c>
      <c r="AF363" s="3" t="s">
        <v>656</v>
      </c>
      <c r="AG363" s="3"/>
      <c r="AH363" s="3"/>
      <c r="AI363" s="3"/>
      <c r="AJ363" s="3" t="s">
        <v>656</v>
      </c>
      <c r="AK363" s="3"/>
      <c r="AL363" s="3" t="s">
        <v>136</v>
      </c>
      <c r="AM363" s="3" t="s">
        <v>1304</v>
      </c>
      <c r="AN363" s="3"/>
      <c r="AO363" s="3"/>
      <c r="AP363" s="3"/>
      <c r="AQ363" s="3" t="s">
        <v>90</v>
      </c>
      <c r="AR363" s="3">
        <v>2</v>
      </c>
      <c r="AS363" s="3">
        <v>0</v>
      </c>
      <c r="AT363" s="3">
        <v>1</v>
      </c>
      <c r="AU363" s="3">
        <v>1</v>
      </c>
      <c r="AV363" s="5">
        <v>47.57</v>
      </c>
      <c r="AW363" s="5">
        <v>71.349999999999994</v>
      </c>
      <c r="AX363" s="3">
        <v>53</v>
      </c>
      <c r="AY363" s="3">
        <v>9</v>
      </c>
      <c r="AZ363" s="3">
        <v>18</v>
      </c>
      <c r="BA363" s="5">
        <v>3.1906400000000001</v>
      </c>
      <c r="BB363" s="5">
        <v>177092</v>
      </c>
      <c r="BC363" s="5">
        <v>3722.77</v>
      </c>
      <c r="BD363" s="5">
        <v>182774.57</v>
      </c>
      <c r="BE363" s="5">
        <v>3842.23</v>
      </c>
      <c r="BF363" s="5">
        <v>190231.28</v>
      </c>
      <c r="BG363" s="5">
        <v>3998.98</v>
      </c>
      <c r="BH363" s="5">
        <v>181963.3</v>
      </c>
      <c r="BI363" s="5">
        <v>3825.17</v>
      </c>
      <c r="BJ363" s="5">
        <v>188396</v>
      </c>
      <c r="BK363" s="5">
        <v>3960.4</v>
      </c>
      <c r="BL363" s="5">
        <v>100</v>
      </c>
      <c r="BM363" s="5">
        <v>0</v>
      </c>
      <c r="BN363" s="3">
        <v>53</v>
      </c>
      <c r="BO363" s="3">
        <v>0</v>
      </c>
      <c r="BP363" s="5">
        <v>9385876</v>
      </c>
      <c r="BQ363" s="3" t="s">
        <v>91</v>
      </c>
      <c r="BR363" s="3" t="s">
        <v>74</v>
      </c>
      <c r="BS363" s="3" t="s">
        <v>74</v>
      </c>
      <c r="BT363" s="3" t="s">
        <v>74</v>
      </c>
      <c r="BU363" s="6">
        <v>43230</v>
      </c>
      <c r="BV363" s="3" t="s">
        <v>74</v>
      </c>
    </row>
    <row r="364" spans="1:74" ht="13.5" customHeight="1" x14ac:dyDescent="0.25">
      <c r="A364" s="3">
        <v>330461115</v>
      </c>
      <c r="B364" s="3">
        <v>201</v>
      </c>
      <c r="C364" s="3" t="s">
        <v>1306</v>
      </c>
      <c r="D364" s="3" t="s">
        <v>439</v>
      </c>
      <c r="E364" s="3" t="s">
        <v>75</v>
      </c>
      <c r="F364" s="3" t="s">
        <v>1307</v>
      </c>
      <c r="G364" s="3" t="s">
        <v>1308</v>
      </c>
      <c r="H364" s="3" t="s">
        <v>78</v>
      </c>
      <c r="I364" s="3" t="s">
        <v>74</v>
      </c>
      <c r="J364" s="3" t="s">
        <v>79</v>
      </c>
      <c r="K364" s="3" t="s">
        <v>80</v>
      </c>
      <c r="L364" s="3" t="s">
        <v>1309</v>
      </c>
      <c r="M364" s="3" t="s">
        <v>74</v>
      </c>
      <c r="N364" s="3">
        <v>0</v>
      </c>
      <c r="O364" s="3">
        <v>0</v>
      </c>
      <c r="P364" s="4">
        <v>41913</v>
      </c>
      <c r="Q364" s="4">
        <v>42552</v>
      </c>
      <c r="R364" s="6"/>
      <c r="S364" s="6"/>
      <c r="T364" s="3" t="s">
        <v>83</v>
      </c>
      <c r="U364" s="3" t="s">
        <v>84</v>
      </c>
      <c r="V364" s="3" t="s">
        <v>85</v>
      </c>
      <c r="W364" s="3" t="s">
        <v>86</v>
      </c>
      <c r="X364" s="5">
        <v>2044</v>
      </c>
      <c r="Y364" s="5"/>
      <c r="Z364" s="3">
        <v>2</v>
      </c>
      <c r="AA364" s="3">
        <v>1</v>
      </c>
      <c r="AB364" s="3" t="s">
        <v>74</v>
      </c>
      <c r="AC364" s="3" t="s">
        <v>74</v>
      </c>
      <c r="AD364" s="3" t="s">
        <v>851</v>
      </c>
      <c r="AE364" s="3" t="s">
        <v>852</v>
      </c>
      <c r="AF364" s="3" t="s">
        <v>852</v>
      </c>
      <c r="AG364" s="3"/>
      <c r="AH364" s="3"/>
      <c r="AI364" s="3"/>
      <c r="AJ364" s="3" t="s">
        <v>852</v>
      </c>
      <c r="AK364" s="3"/>
      <c r="AL364" s="3" t="s">
        <v>1041</v>
      </c>
      <c r="AM364" s="3"/>
      <c r="AN364" s="3"/>
      <c r="AO364" s="3"/>
      <c r="AP364" s="3"/>
      <c r="AQ364" s="3" t="s">
        <v>90</v>
      </c>
      <c r="AR364" s="3">
        <v>2</v>
      </c>
      <c r="AS364" s="3">
        <v>1</v>
      </c>
      <c r="AT364" s="3">
        <v>2</v>
      </c>
      <c r="AU364" s="3">
        <v>1</v>
      </c>
      <c r="AV364" s="5">
        <v>58</v>
      </c>
      <c r="AW364" s="5">
        <v>87</v>
      </c>
      <c r="AX364" s="3">
        <v>32</v>
      </c>
      <c r="AY364" s="3">
        <v>4</v>
      </c>
      <c r="AZ364" s="3">
        <v>4</v>
      </c>
      <c r="BA364" s="5">
        <v>2.4482599999999999</v>
      </c>
      <c r="BB364" s="5">
        <v>220000</v>
      </c>
      <c r="BC364" s="5">
        <v>3793.1</v>
      </c>
      <c r="BD364" s="5">
        <v>270388.76</v>
      </c>
      <c r="BE364" s="5">
        <v>4661.87</v>
      </c>
      <c r="BF364" s="5">
        <v>279026.42</v>
      </c>
      <c r="BG364" s="5">
        <v>4810.8</v>
      </c>
      <c r="BH364" s="5">
        <v>256241.03</v>
      </c>
      <c r="BI364" s="5">
        <v>4417.9399999999996</v>
      </c>
      <c r="BJ364" s="5">
        <v>255000</v>
      </c>
      <c r="BK364" s="5">
        <v>4396.55</v>
      </c>
      <c r="BL364" s="5">
        <v>100</v>
      </c>
      <c r="BM364" s="5">
        <v>0</v>
      </c>
      <c r="BN364" s="3">
        <v>32</v>
      </c>
      <c r="BO364" s="3">
        <v>0</v>
      </c>
      <c r="BP364" s="5">
        <v>7040000</v>
      </c>
      <c r="BQ364" s="3" t="s">
        <v>91</v>
      </c>
      <c r="BR364" s="3" t="s">
        <v>74</v>
      </c>
      <c r="BS364" s="3" t="s">
        <v>74</v>
      </c>
      <c r="BT364" s="3" t="s">
        <v>74</v>
      </c>
      <c r="BU364" s="6">
        <v>42797</v>
      </c>
      <c r="BV364" s="3" t="s">
        <v>1310</v>
      </c>
    </row>
    <row r="365" spans="1:74" ht="13.5" customHeight="1" x14ac:dyDescent="0.25">
      <c r="A365" s="3">
        <v>334181215</v>
      </c>
      <c r="B365" s="3">
        <v>202</v>
      </c>
      <c r="C365" s="3" t="s">
        <v>1311</v>
      </c>
      <c r="D365" s="3" t="s">
        <v>74</v>
      </c>
      <c r="E365" s="3" t="s">
        <v>75</v>
      </c>
      <c r="F365" s="3" t="s">
        <v>1312</v>
      </c>
      <c r="G365" s="3" t="s">
        <v>1313</v>
      </c>
      <c r="H365" s="3" t="s">
        <v>78</v>
      </c>
      <c r="I365" s="3" t="s">
        <v>74</v>
      </c>
      <c r="J365" s="3" t="s">
        <v>79</v>
      </c>
      <c r="K365" s="3" t="s">
        <v>80</v>
      </c>
      <c r="L365" s="3" t="s">
        <v>1314</v>
      </c>
      <c r="M365" s="3" t="s">
        <v>74</v>
      </c>
      <c r="N365" s="3">
        <v>0</v>
      </c>
      <c r="O365" s="3">
        <v>0</v>
      </c>
      <c r="P365" s="4">
        <v>42339</v>
      </c>
      <c r="Q365" s="4">
        <v>43070</v>
      </c>
      <c r="R365" s="6"/>
      <c r="S365" s="6"/>
      <c r="T365" s="3" t="s">
        <v>240</v>
      </c>
      <c r="U365" s="3" t="s">
        <v>74</v>
      </c>
      <c r="V365" s="3" t="s">
        <v>120</v>
      </c>
      <c r="W365" s="3" t="s">
        <v>86</v>
      </c>
      <c r="X365" s="5">
        <v>155803</v>
      </c>
      <c r="Y365" s="5"/>
      <c r="Z365" s="3">
        <v>0</v>
      </c>
      <c r="AA365" s="3">
        <v>0</v>
      </c>
      <c r="AB365" s="3" t="s">
        <v>74</v>
      </c>
      <c r="AC365" s="3" t="s">
        <v>74</v>
      </c>
      <c r="AD365" s="3" t="s">
        <v>293</v>
      </c>
      <c r="AE365" s="3" t="s">
        <v>294</v>
      </c>
      <c r="AF365" s="3" t="s">
        <v>294</v>
      </c>
      <c r="AG365" s="3"/>
      <c r="AH365" s="3"/>
      <c r="AI365" s="3"/>
      <c r="AJ365" s="3" t="s">
        <v>294</v>
      </c>
      <c r="AK365" s="3"/>
      <c r="AL365" s="3" t="s">
        <v>1315</v>
      </c>
      <c r="AM365" s="3"/>
      <c r="AN365" s="3"/>
      <c r="AO365" s="3"/>
      <c r="AP365" s="3"/>
      <c r="AQ365" s="3" t="s">
        <v>245</v>
      </c>
      <c r="AR365" s="3">
        <v>0</v>
      </c>
      <c r="AS365" s="3">
        <v>0</v>
      </c>
      <c r="AT365" s="3">
        <v>0</v>
      </c>
      <c r="AU365" s="3">
        <v>0</v>
      </c>
      <c r="AV365" s="5">
        <v>1000</v>
      </c>
      <c r="AW365" s="5">
        <v>1000</v>
      </c>
      <c r="AX365" s="3">
        <v>63</v>
      </c>
      <c r="AY365" s="3">
        <v>0</v>
      </c>
      <c r="AZ365" s="3">
        <v>0</v>
      </c>
      <c r="BA365" s="5">
        <v>3.8626299999999998</v>
      </c>
      <c r="BB365" s="5">
        <v>330000</v>
      </c>
      <c r="BC365" s="5">
        <v>330</v>
      </c>
      <c r="BD365" s="5">
        <v>375376.93</v>
      </c>
      <c r="BE365" s="5">
        <v>375.38</v>
      </c>
      <c r="BF365" s="5">
        <v>372654.14</v>
      </c>
      <c r="BG365" s="5">
        <v>372.65</v>
      </c>
      <c r="BH365" s="5">
        <v>366139</v>
      </c>
      <c r="BI365" s="5">
        <v>366.14</v>
      </c>
      <c r="BJ365" s="5">
        <v>350000</v>
      </c>
      <c r="BK365" s="5">
        <v>350</v>
      </c>
      <c r="BL365" s="5">
        <v>100</v>
      </c>
      <c r="BM365" s="5">
        <v>0</v>
      </c>
      <c r="BN365" s="3">
        <v>63</v>
      </c>
      <c r="BO365" s="3">
        <v>0</v>
      </c>
      <c r="BP365" s="5">
        <v>20790000</v>
      </c>
      <c r="BQ365" s="3" t="s">
        <v>91</v>
      </c>
      <c r="BR365" s="3" t="s">
        <v>74</v>
      </c>
      <c r="BS365" s="3" t="s">
        <v>74</v>
      </c>
      <c r="BT365" s="3" t="s">
        <v>74</v>
      </c>
      <c r="BU365" s="6">
        <v>43005</v>
      </c>
      <c r="BV365" s="3" t="s">
        <v>74</v>
      </c>
    </row>
    <row r="366" spans="1:74" ht="13.5" customHeight="1" x14ac:dyDescent="0.25">
      <c r="A366" s="3">
        <v>35296516</v>
      </c>
      <c r="B366" s="3">
        <v>203</v>
      </c>
      <c r="C366" s="3" t="s">
        <v>1316</v>
      </c>
      <c r="D366" s="3" t="s">
        <v>74</v>
      </c>
      <c r="E366" s="3" t="s">
        <v>75</v>
      </c>
      <c r="F366" s="3" t="s">
        <v>1317</v>
      </c>
      <c r="G366" s="3" t="s">
        <v>1302</v>
      </c>
      <c r="H366" s="3" t="s">
        <v>78</v>
      </c>
      <c r="I366" s="3" t="s">
        <v>74</v>
      </c>
      <c r="J366" s="3" t="s">
        <v>79</v>
      </c>
      <c r="K366" s="3" t="s">
        <v>80</v>
      </c>
      <c r="L366" s="3" t="s">
        <v>1318</v>
      </c>
      <c r="M366" s="3" t="s">
        <v>82</v>
      </c>
      <c r="N366" s="3">
        <v>0</v>
      </c>
      <c r="O366" s="3">
        <v>0</v>
      </c>
      <c r="P366" s="4">
        <v>42156</v>
      </c>
      <c r="Q366" s="4">
        <v>42979</v>
      </c>
      <c r="R366" s="6"/>
      <c r="S366" s="6"/>
      <c r="T366" s="3" t="s">
        <v>83</v>
      </c>
      <c r="U366" s="3" t="s">
        <v>93</v>
      </c>
      <c r="V366" s="3" t="s">
        <v>85</v>
      </c>
      <c r="W366" s="3" t="s">
        <v>86</v>
      </c>
      <c r="X366" s="5">
        <v>800</v>
      </c>
      <c r="Y366" s="5"/>
      <c r="Z366" s="3">
        <v>1</v>
      </c>
      <c r="AA366" s="3">
        <v>2</v>
      </c>
      <c r="AB366" s="3" t="s">
        <v>74</v>
      </c>
      <c r="AC366" s="3" t="s">
        <v>313</v>
      </c>
      <c r="AD366" s="3" t="s">
        <v>655</v>
      </c>
      <c r="AE366" s="3" t="s">
        <v>656</v>
      </c>
      <c r="AF366" s="3" t="s">
        <v>656</v>
      </c>
      <c r="AG366" s="3"/>
      <c r="AH366" s="3"/>
      <c r="AI366" s="3"/>
      <c r="AJ366" s="3" t="s">
        <v>656</v>
      </c>
      <c r="AK366" s="3"/>
      <c r="AL366" s="3" t="s">
        <v>656</v>
      </c>
      <c r="AM366" s="3"/>
      <c r="AN366" s="3"/>
      <c r="AO366" s="3"/>
      <c r="AP366" s="3" t="s">
        <v>307</v>
      </c>
      <c r="AQ366" s="3" t="s">
        <v>90</v>
      </c>
      <c r="AR366" s="3">
        <v>2</v>
      </c>
      <c r="AS366" s="3">
        <v>0</v>
      </c>
      <c r="AT366" s="3">
        <v>1</v>
      </c>
      <c r="AU366" s="3">
        <v>1</v>
      </c>
      <c r="AV366" s="5">
        <v>53.68</v>
      </c>
      <c r="AW366" s="5">
        <v>80.52</v>
      </c>
      <c r="AX366" s="3">
        <v>51</v>
      </c>
      <c r="AY366" s="3">
        <v>4</v>
      </c>
      <c r="AZ366" s="3">
        <v>12</v>
      </c>
      <c r="BA366" s="5">
        <v>3.1117400000000002</v>
      </c>
      <c r="BB366" s="5">
        <v>140000</v>
      </c>
      <c r="BC366" s="5">
        <v>2608.0500000000002</v>
      </c>
      <c r="BD366" s="5">
        <v>162712.76999999999</v>
      </c>
      <c r="BE366" s="5">
        <v>3031.16</v>
      </c>
      <c r="BF366" s="5">
        <v>167499.71</v>
      </c>
      <c r="BG366" s="5">
        <v>3120.34</v>
      </c>
      <c r="BH366" s="5">
        <v>156257.4</v>
      </c>
      <c r="BI366" s="5">
        <v>2910.91</v>
      </c>
      <c r="BJ366" s="5">
        <v>175000</v>
      </c>
      <c r="BK366" s="5">
        <v>3260.06</v>
      </c>
      <c r="BL366" s="5">
        <v>100</v>
      </c>
      <c r="BM366" s="5">
        <v>0</v>
      </c>
      <c r="BN366" s="3">
        <v>51</v>
      </c>
      <c r="BO366" s="3">
        <v>0</v>
      </c>
      <c r="BP366" s="5">
        <v>7140000</v>
      </c>
      <c r="BQ366" s="3" t="s">
        <v>91</v>
      </c>
      <c r="BR366" s="3" t="s">
        <v>307</v>
      </c>
      <c r="BS366" s="3" t="s">
        <v>74</v>
      </c>
      <c r="BT366" s="3" t="s">
        <v>74</v>
      </c>
      <c r="BU366" s="6">
        <v>42612</v>
      </c>
      <c r="BV366" s="3" t="s">
        <v>1319</v>
      </c>
    </row>
    <row r="367" spans="1:74" ht="13.5" customHeight="1" x14ac:dyDescent="0.25">
      <c r="A367" s="3">
        <v>33942714</v>
      </c>
      <c r="B367" s="3">
        <v>204</v>
      </c>
      <c r="C367" s="3" t="s">
        <v>1320</v>
      </c>
      <c r="D367" s="3" t="s">
        <v>74</v>
      </c>
      <c r="E367" s="3" t="s">
        <v>75</v>
      </c>
      <c r="F367" s="3" t="s">
        <v>1321</v>
      </c>
      <c r="G367" s="3" t="s">
        <v>201</v>
      </c>
      <c r="H367" s="3" t="s">
        <v>78</v>
      </c>
      <c r="I367" s="3" t="s">
        <v>74</v>
      </c>
      <c r="J367" s="3" t="s">
        <v>79</v>
      </c>
      <c r="K367" s="3" t="s">
        <v>80</v>
      </c>
      <c r="L367" s="3" t="s">
        <v>1322</v>
      </c>
      <c r="M367" s="3" t="s">
        <v>74</v>
      </c>
      <c r="N367" s="3">
        <v>0</v>
      </c>
      <c r="O367" s="3">
        <v>0</v>
      </c>
      <c r="P367" s="4">
        <v>41821</v>
      </c>
      <c r="Q367" s="4">
        <v>42583</v>
      </c>
      <c r="R367" s="6"/>
      <c r="S367" s="6"/>
      <c r="T367" s="3" t="s">
        <v>83</v>
      </c>
      <c r="U367" s="3" t="s">
        <v>93</v>
      </c>
      <c r="V367" s="3" t="s">
        <v>85</v>
      </c>
      <c r="W367" s="3" t="s">
        <v>86</v>
      </c>
      <c r="X367" s="5">
        <v>5500</v>
      </c>
      <c r="Y367" s="5"/>
      <c r="Z367" s="3">
        <v>7</v>
      </c>
      <c r="AA367" s="3">
        <v>0</v>
      </c>
      <c r="AB367" s="3" t="s">
        <v>74</v>
      </c>
      <c r="AC367" s="3" t="s">
        <v>458</v>
      </c>
      <c r="AD367" s="3" t="s">
        <v>253</v>
      </c>
      <c r="AE367" s="3" t="s">
        <v>254</v>
      </c>
      <c r="AF367" s="3" t="s">
        <v>254</v>
      </c>
      <c r="AG367" s="3"/>
      <c r="AH367" s="3"/>
      <c r="AI367" s="3"/>
      <c r="AJ367" s="3" t="s">
        <v>254</v>
      </c>
      <c r="AK367" s="3"/>
      <c r="AL367" s="3" t="s">
        <v>1323</v>
      </c>
      <c r="AM367" s="3"/>
      <c r="AN367" s="3"/>
      <c r="AO367" s="3"/>
      <c r="AP367" s="3"/>
      <c r="AQ367" s="3" t="s">
        <v>90</v>
      </c>
      <c r="AR367" s="3">
        <v>2</v>
      </c>
      <c r="AS367" s="3">
        <v>0</v>
      </c>
      <c r="AT367" s="3">
        <v>1</v>
      </c>
      <c r="AU367" s="3">
        <v>1</v>
      </c>
      <c r="AV367" s="5">
        <v>41.41</v>
      </c>
      <c r="AW367" s="5">
        <v>62.11</v>
      </c>
      <c r="AX367" s="3">
        <v>112</v>
      </c>
      <c r="AY367" s="3">
        <v>4</v>
      </c>
      <c r="AZ367" s="3">
        <v>3</v>
      </c>
      <c r="BA367" s="5">
        <v>2.22465</v>
      </c>
      <c r="BB367" s="5">
        <v>117824</v>
      </c>
      <c r="BC367" s="5">
        <v>2845.3</v>
      </c>
      <c r="BD367" s="5">
        <v>145396.94</v>
      </c>
      <c r="BE367" s="5">
        <v>3511.15</v>
      </c>
      <c r="BF367" s="5">
        <v>149761.88</v>
      </c>
      <c r="BG367" s="5">
        <v>3616.56</v>
      </c>
      <c r="BH367" s="5">
        <v>138060.09</v>
      </c>
      <c r="BI367" s="5">
        <v>3333.98</v>
      </c>
      <c r="BJ367" s="5">
        <v>124026</v>
      </c>
      <c r="BK367" s="5">
        <v>2995.07</v>
      </c>
      <c r="BL367" s="5">
        <v>100</v>
      </c>
      <c r="BM367" s="5">
        <v>0</v>
      </c>
      <c r="BN367" s="3">
        <v>112</v>
      </c>
      <c r="BO367" s="3">
        <v>0</v>
      </c>
      <c r="BP367" s="5">
        <v>13196288</v>
      </c>
      <c r="BQ367" s="3" t="s">
        <v>91</v>
      </c>
      <c r="BR367" s="3" t="s">
        <v>74</v>
      </c>
      <c r="BS367" s="3" t="s">
        <v>74</v>
      </c>
      <c r="BT367" s="3" t="s">
        <v>74</v>
      </c>
      <c r="BU367" s="6">
        <v>41984</v>
      </c>
      <c r="BV367" s="3" t="s">
        <v>74</v>
      </c>
    </row>
    <row r="368" spans="1:74" ht="13.5" customHeight="1" x14ac:dyDescent="0.25">
      <c r="A368" s="3">
        <v>378901216</v>
      </c>
      <c r="B368" s="3">
        <v>205</v>
      </c>
      <c r="C368" s="3" t="s">
        <v>1324</v>
      </c>
      <c r="D368" s="3" t="s">
        <v>1325</v>
      </c>
      <c r="E368" s="3" t="s">
        <v>75</v>
      </c>
      <c r="F368" s="3" t="s">
        <v>1326</v>
      </c>
      <c r="G368" s="3" t="s">
        <v>1327</v>
      </c>
      <c r="H368" s="3" t="s">
        <v>78</v>
      </c>
      <c r="I368" s="3" t="s">
        <v>74</v>
      </c>
      <c r="J368" s="3" t="s">
        <v>79</v>
      </c>
      <c r="K368" s="3" t="s">
        <v>80</v>
      </c>
      <c r="L368" s="3" t="s">
        <v>1328</v>
      </c>
      <c r="M368" s="3" t="s">
        <v>119</v>
      </c>
      <c r="N368" s="3">
        <v>0</v>
      </c>
      <c r="O368" s="3">
        <v>0</v>
      </c>
      <c r="P368" s="4">
        <v>42705</v>
      </c>
      <c r="Q368" s="4">
        <v>44166</v>
      </c>
      <c r="R368" s="6"/>
      <c r="S368" s="6"/>
      <c r="T368" s="3" t="s">
        <v>83</v>
      </c>
      <c r="U368" s="3" t="s">
        <v>93</v>
      </c>
      <c r="V368" s="3" t="s">
        <v>85</v>
      </c>
      <c r="W368" s="3" t="s">
        <v>86</v>
      </c>
      <c r="X368" s="5">
        <v>19160.14</v>
      </c>
      <c r="Y368" s="5">
        <v>25734.84</v>
      </c>
      <c r="Z368" s="3">
        <v>4</v>
      </c>
      <c r="AA368" s="3">
        <v>0</v>
      </c>
      <c r="AB368" s="3" t="s">
        <v>74</v>
      </c>
      <c r="AC368" s="3" t="s">
        <v>1329</v>
      </c>
      <c r="AD368" s="3" t="s">
        <v>1330</v>
      </c>
      <c r="AE368" s="3" t="s">
        <v>1331</v>
      </c>
      <c r="AF368" s="3" t="s">
        <v>1331</v>
      </c>
      <c r="AG368" s="3"/>
      <c r="AH368" s="3"/>
      <c r="AI368" s="3"/>
      <c r="AJ368" s="3" t="s">
        <v>1331</v>
      </c>
      <c r="AK368" s="3"/>
      <c r="AL368" s="3" t="s">
        <v>1331</v>
      </c>
      <c r="AM368" s="3"/>
      <c r="AN368" s="3"/>
      <c r="AO368" s="3"/>
      <c r="AP368" s="3" t="s">
        <v>307</v>
      </c>
      <c r="AQ368" s="3" t="s">
        <v>90</v>
      </c>
      <c r="AR368" s="3">
        <v>2</v>
      </c>
      <c r="AS368" s="3">
        <v>0</v>
      </c>
      <c r="AT368" s="3">
        <v>1</v>
      </c>
      <c r="AU368" s="3">
        <v>1</v>
      </c>
      <c r="AV368" s="5">
        <v>49.65</v>
      </c>
      <c r="AW368" s="5">
        <v>69</v>
      </c>
      <c r="AX368" s="3">
        <v>58</v>
      </c>
      <c r="AY368" s="3">
        <v>8</v>
      </c>
      <c r="AZ368" s="3">
        <v>3</v>
      </c>
      <c r="BA368" s="5">
        <v>1.7118500000000001</v>
      </c>
      <c r="BB368" s="5">
        <v>167966</v>
      </c>
      <c r="BC368" s="5">
        <v>3383</v>
      </c>
      <c r="BD368" s="5">
        <v>180039.2</v>
      </c>
      <c r="BE368" s="5">
        <v>3626.17</v>
      </c>
      <c r="BF368" s="5">
        <v>176981.7</v>
      </c>
      <c r="BG368" s="5">
        <v>3564.59</v>
      </c>
      <c r="BH368" s="5">
        <v>176564.98</v>
      </c>
      <c r="BI368" s="5">
        <v>3556.19</v>
      </c>
      <c r="BJ368" s="5">
        <v>157000</v>
      </c>
      <c r="BK368" s="5">
        <v>3162.13</v>
      </c>
      <c r="BL368" s="5">
        <v>91.379310344827601</v>
      </c>
      <c r="BM368" s="5">
        <v>8.6206896551724093</v>
      </c>
      <c r="BN368" s="3">
        <v>53</v>
      </c>
      <c r="BO368" s="3">
        <v>5</v>
      </c>
      <c r="BP368" s="5">
        <v>9742028</v>
      </c>
      <c r="BQ368" s="3" t="s">
        <v>91</v>
      </c>
      <c r="BR368" s="3" t="s">
        <v>307</v>
      </c>
      <c r="BS368" s="3" t="s">
        <v>74</v>
      </c>
      <c r="BT368" s="3" t="s">
        <v>74</v>
      </c>
      <c r="BU368" s="6">
        <v>43371</v>
      </c>
      <c r="BV368" s="3" t="s">
        <v>1332</v>
      </c>
    </row>
    <row r="369" spans="1:74" ht="13.5" customHeight="1" x14ac:dyDescent="0.25">
      <c r="A369" s="3">
        <v>378901216</v>
      </c>
      <c r="B369" s="3">
        <v>205</v>
      </c>
      <c r="C369" s="3" t="s">
        <v>1324</v>
      </c>
      <c r="D369" s="3" t="s">
        <v>1325</v>
      </c>
      <c r="E369" s="3" t="s">
        <v>75</v>
      </c>
      <c r="F369" s="3" t="s">
        <v>1326</v>
      </c>
      <c r="G369" s="3" t="s">
        <v>1327</v>
      </c>
      <c r="H369" s="3" t="s">
        <v>78</v>
      </c>
      <c r="I369" s="3" t="s">
        <v>74</v>
      </c>
      <c r="J369" s="3" t="s">
        <v>79</v>
      </c>
      <c r="K369" s="3" t="s">
        <v>80</v>
      </c>
      <c r="L369" s="3" t="s">
        <v>1328</v>
      </c>
      <c r="M369" s="3" t="s">
        <v>119</v>
      </c>
      <c r="N369" s="3">
        <v>0</v>
      </c>
      <c r="O369" s="3">
        <v>0</v>
      </c>
      <c r="P369" s="4">
        <v>42705</v>
      </c>
      <c r="Q369" s="4">
        <v>44166</v>
      </c>
      <c r="R369" s="6"/>
      <c r="S369" s="6"/>
      <c r="T369" s="3" t="s">
        <v>83</v>
      </c>
      <c r="U369" s="3" t="s">
        <v>93</v>
      </c>
      <c r="V369" s="3" t="s">
        <v>85</v>
      </c>
      <c r="W369" s="3" t="s">
        <v>86</v>
      </c>
      <c r="X369" s="5">
        <v>19160.14</v>
      </c>
      <c r="Y369" s="5">
        <v>25734.84</v>
      </c>
      <c r="Z369" s="3">
        <v>4</v>
      </c>
      <c r="AA369" s="3">
        <v>0</v>
      </c>
      <c r="AB369" s="3" t="s">
        <v>74</v>
      </c>
      <c r="AC369" s="3" t="s">
        <v>1329</v>
      </c>
      <c r="AD369" s="3" t="s">
        <v>1330</v>
      </c>
      <c r="AE369" s="3" t="s">
        <v>1331</v>
      </c>
      <c r="AF369" s="3" t="s">
        <v>1331</v>
      </c>
      <c r="AG369" s="3"/>
      <c r="AH369" s="3"/>
      <c r="AI369" s="3"/>
      <c r="AJ369" s="3" t="s">
        <v>1331</v>
      </c>
      <c r="AK369" s="3"/>
      <c r="AL369" s="3" t="s">
        <v>1331</v>
      </c>
      <c r="AM369" s="3"/>
      <c r="AN369" s="3"/>
      <c r="AO369" s="3"/>
      <c r="AP369" s="3" t="s">
        <v>307</v>
      </c>
      <c r="AQ369" s="3" t="s">
        <v>150</v>
      </c>
      <c r="AR369" s="3">
        <v>2</v>
      </c>
      <c r="AS369" s="3">
        <v>0</v>
      </c>
      <c r="AT369" s="3">
        <v>1</v>
      </c>
      <c r="AU369" s="3">
        <v>1</v>
      </c>
      <c r="AV369" s="5">
        <v>60.32</v>
      </c>
      <c r="AW369" s="5">
        <v>90.48</v>
      </c>
      <c r="AX369" s="3">
        <v>2</v>
      </c>
      <c r="AY369" s="3">
        <v>8</v>
      </c>
      <c r="AZ369" s="3">
        <v>3</v>
      </c>
      <c r="BA369" s="5">
        <v>1.7118500000000001</v>
      </c>
      <c r="BB369" s="5">
        <v>181677</v>
      </c>
      <c r="BC369" s="5">
        <v>3011.89</v>
      </c>
      <c r="BD369" s="5">
        <v>194735.73</v>
      </c>
      <c r="BE369" s="5">
        <v>3228.38</v>
      </c>
      <c r="BF369" s="5">
        <v>191428.65</v>
      </c>
      <c r="BG369" s="5">
        <v>3173.56</v>
      </c>
      <c r="BH369" s="5">
        <v>190977.91</v>
      </c>
      <c r="BI369" s="5">
        <v>3166.08</v>
      </c>
      <c r="BJ369" s="5">
        <v>153000</v>
      </c>
      <c r="BK369" s="5">
        <v>2536.4699999999998</v>
      </c>
      <c r="BL369" s="5">
        <v>100</v>
      </c>
      <c r="BM369" s="5">
        <v>0</v>
      </c>
      <c r="BN369" s="3">
        <v>2</v>
      </c>
      <c r="BO369" s="3">
        <v>0</v>
      </c>
      <c r="BP369" s="5">
        <v>363354</v>
      </c>
      <c r="BQ369" s="3" t="s">
        <v>91</v>
      </c>
      <c r="BR369" s="3" t="s">
        <v>307</v>
      </c>
      <c r="BS369" s="3" t="s">
        <v>74</v>
      </c>
      <c r="BT369" s="3" t="s">
        <v>74</v>
      </c>
      <c r="BU369" s="6">
        <v>43297</v>
      </c>
      <c r="BV369" s="3" t="s">
        <v>74</v>
      </c>
    </row>
    <row r="370" spans="1:74" ht="13.5" customHeight="1" x14ac:dyDescent="0.25">
      <c r="A370" s="3">
        <v>378901216</v>
      </c>
      <c r="B370" s="3">
        <v>205</v>
      </c>
      <c r="C370" s="3" t="s">
        <v>1324</v>
      </c>
      <c r="D370" s="3" t="s">
        <v>1325</v>
      </c>
      <c r="E370" s="3" t="s">
        <v>75</v>
      </c>
      <c r="F370" s="3" t="s">
        <v>1326</v>
      </c>
      <c r="G370" s="3" t="s">
        <v>1327</v>
      </c>
      <c r="H370" s="3" t="s">
        <v>78</v>
      </c>
      <c r="I370" s="3" t="s">
        <v>74</v>
      </c>
      <c r="J370" s="3" t="s">
        <v>79</v>
      </c>
      <c r="K370" s="3" t="s">
        <v>80</v>
      </c>
      <c r="L370" s="3" t="s">
        <v>1328</v>
      </c>
      <c r="M370" s="3" t="s">
        <v>119</v>
      </c>
      <c r="N370" s="3">
        <v>0</v>
      </c>
      <c r="O370" s="3">
        <v>0</v>
      </c>
      <c r="P370" s="4">
        <v>42705</v>
      </c>
      <c r="Q370" s="4">
        <v>44166</v>
      </c>
      <c r="R370" s="6"/>
      <c r="S370" s="6"/>
      <c r="T370" s="3" t="s">
        <v>83</v>
      </c>
      <c r="U370" s="3" t="s">
        <v>93</v>
      </c>
      <c r="V370" s="3" t="s">
        <v>85</v>
      </c>
      <c r="W370" s="3" t="s">
        <v>86</v>
      </c>
      <c r="X370" s="5">
        <v>19160.14</v>
      </c>
      <c r="Y370" s="5">
        <v>25734.84</v>
      </c>
      <c r="Z370" s="3">
        <v>4</v>
      </c>
      <c r="AA370" s="3">
        <v>0</v>
      </c>
      <c r="AB370" s="3" t="s">
        <v>74</v>
      </c>
      <c r="AC370" s="3" t="s">
        <v>1329</v>
      </c>
      <c r="AD370" s="3" t="s">
        <v>1330</v>
      </c>
      <c r="AE370" s="3" t="s">
        <v>1331</v>
      </c>
      <c r="AF370" s="3" t="s">
        <v>1331</v>
      </c>
      <c r="AG370" s="3"/>
      <c r="AH370" s="3"/>
      <c r="AI370" s="3"/>
      <c r="AJ370" s="3" t="s">
        <v>1331</v>
      </c>
      <c r="AK370" s="3"/>
      <c r="AL370" s="3" t="s">
        <v>1331</v>
      </c>
      <c r="AM370" s="3"/>
      <c r="AN370" s="3"/>
      <c r="AO370" s="3"/>
      <c r="AP370" s="3" t="s">
        <v>307</v>
      </c>
      <c r="AQ370" s="3" t="s">
        <v>150</v>
      </c>
      <c r="AR370" s="3">
        <v>2</v>
      </c>
      <c r="AS370" s="3">
        <v>0</v>
      </c>
      <c r="AT370" s="3">
        <v>1</v>
      </c>
      <c r="AU370" s="3">
        <v>1</v>
      </c>
      <c r="AV370" s="5">
        <v>55.14</v>
      </c>
      <c r="AW370" s="5">
        <v>82.71</v>
      </c>
      <c r="AX370" s="3">
        <v>2</v>
      </c>
      <c r="AY370" s="3">
        <v>8</v>
      </c>
      <c r="AZ370" s="3">
        <v>3</v>
      </c>
      <c r="BA370" s="5">
        <v>1.7118500000000001</v>
      </c>
      <c r="BB370" s="5">
        <v>175964</v>
      </c>
      <c r="BC370" s="5">
        <v>3191.22</v>
      </c>
      <c r="BD370" s="5">
        <v>188612.09</v>
      </c>
      <c r="BE370" s="5">
        <v>3420.6</v>
      </c>
      <c r="BF370" s="5">
        <v>185409</v>
      </c>
      <c r="BG370" s="5">
        <v>3362.51</v>
      </c>
      <c r="BH370" s="5">
        <v>184972.43</v>
      </c>
      <c r="BI370" s="5">
        <v>3354.59</v>
      </c>
      <c r="BJ370" s="5">
        <v>178000</v>
      </c>
      <c r="BK370" s="5">
        <v>3228.15</v>
      </c>
      <c r="BL370" s="5">
        <v>100</v>
      </c>
      <c r="BM370" s="5">
        <v>0</v>
      </c>
      <c r="BN370" s="3">
        <v>2</v>
      </c>
      <c r="BO370" s="3">
        <v>0</v>
      </c>
      <c r="BP370" s="5">
        <v>351928</v>
      </c>
      <c r="BQ370" s="3" t="s">
        <v>91</v>
      </c>
      <c r="BR370" s="3" t="s">
        <v>307</v>
      </c>
      <c r="BS370" s="3" t="s">
        <v>74</v>
      </c>
      <c r="BT370" s="3" t="s">
        <v>74</v>
      </c>
      <c r="BU370" s="6">
        <v>43297</v>
      </c>
      <c r="BV370" s="3" t="s">
        <v>74</v>
      </c>
    </row>
    <row r="371" spans="1:74" ht="13.5" customHeight="1" x14ac:dyDescent="0.25">
      <c r="A371" s="3">
        <v>378901216</v>
      </c>
      <c r="B371" s="3">
        <v>205</v>
      </c>
      <c r="C371" s="3" t="s">
        <v>1324</v>
      </c>
      <c r="D371" s="3" t="s">
        <v>1325</v>
      </c>
      <c r="E371" s="3" t="s">
        <v>75</v>
      </c>
      <c r="F371" s="3" t="s">
        <v>1326</v>
      </c>
      <c r="G371" s="3" t="s">
        <v>1327</v>
      </c>
      <c r="H371" s="3" t="s">
        <v>78</v>
      </c>
      <c r="I371" s="3" t="s">
        <v>74</v>
      </c>
      <c r="J371" s="3" t="s">
        <v>79</v>
      </c>
      <c r="K371" s="3" t="s">
        <v>80</v>
      </c>
      <c r="L371" s="3" t="s">
        <v>1328</v>
      </c>
      <c r="M371" s="3" t="s">
        <v>119</v>
      </c>
      <c r="N371" s="3">
        <v>0</v>
      </c>
      <c r="O371" s="3">
        <v>0</v>
      </c>
      <c r="P371" s="4">
        <v>42705</v>
      </c>
      <c r="Q371" s="4">
        <v>44166</v>
      </c>
      <c r="R371" s="6"/>
      <c r="S371" s="6"/>
      <c r="T371" s="3" t="s">
        <v>83</v>
      </c>
      <c r="U371" s="3" t="s">
        <v>93</v>
      </c>
      <c r="V371" s="3" t="s">
        <v>85</v>
      </c>
      <c r="W371" s="3" t="s">
        <v>86</v>
      </c>
      <c r="X371" s="5">
        <v>19160.14</v>
      </c>
      <c r="Y371" s="5">
        <v>25734.84</v>
      </c>
      <c r="Z371" s="3">
        <v>4</v>
      </c>
      <c r="AA371" s="3">
        <v>0</v>
      </c>
      <c r="AB371" s="3" t="s">
        <v>74</v>
      </c>
      <c r="AC371" s="3" t="s">
        <v>1329</v>
      </c>
      <c r="AD371" s="3" t="s">
        <v>1330</v>
      </c>
      <c r="AE371" s="3" t="s">
        <v>1331</v>
      </c>
      <c r="AF371" s="3" t="s">
        <v>1331</v>
      </c>
      <c r="AG371" s="3"/>
      <c r="AH371" s="3"/>
      <c r="AI371" s="3"/>
      <c r="AJ371" s="3" t="s">
        <v>1331</v>
      </c>
      <c r="AK371" s="3"/>
      <c r="AL371" s="3" t="s">
        <v>1331</v>
      </c>
      <c r="AM371" s="3"/>
      <c r="AN371" s="3"/>
      <c r="AO371" s="3"/>
      <c r="AP371" s="3" t="s">
        <v>307</v>
      </c>
      <c r="AQ371" s="3" t="s">
        <v>150</v>
      </c>
      <c r="AR371" s="3">
        <v>2</v>
      </c>
      <c r="AS371" s="3">
        <v>0</v>
      </c>
      <c r="AT371" s="3">
        <v>1</v>
      </c>
      <c r="AU371" s="3">
        <v>1</v>
      </c>
      <c r="AV371" s="5">
        <v>71.91</v>
      </c>
      <c r="AW371" s="5">
        <v>107.86</v>
      </c>
      <c r="AX371" s="3">
        <v>2</v>
      </c>
      <c r="AY371" s="3">
        <v>8</v>
      </c>
      <c r="AZ371" s="3">
        <v>3</v>
      </c>
      <c r="BA371" s="5">
        <v>1.7118500000000001</v>
      </c>
      <c r="BB371" s="5">
        <v>189219</v>
      </c>
      <c r="BC371" s="5">
        <v>2631.33</v>
      </c>
      <c r="BD371" s="5">
        <v>202819.84</v>
      </c>
      <c r="BE371" s="5">
        <v>2820.47</v>
      </c>
      <c r="BF371" s="5">
        <v>199375.48</v>
      </c>
      <c r="BG371" s="5">
        <v>2772.57</v>
      </c>
      <c r="BH371" s="5">
        <v>198906.02</v>
      </c>
      <c r="BI371" s="5">
        <v>2766.04</v>
      </c>
      <c r="BJ371" s="5">
        <v>190000</v>
      </c>
      <c r="BK371" s="5">
        <v>2642.19</v>
      </c>
      <c r="BL371" s="5">
        <v>100</v>
      </c>
      <c r="BM371" s="5">
        <v>0</v>
      </c>
      <c r="BN371" s="3">
        <v>2</v>
      </c>
      <c r="BO371" s="3">
        <v>0</v>
      </c>
      <c r="BP371" s="5">
        <v>378438</v>
      </c>
      <c r="BQ371" s="3" t="s">
        <v>91</v>
      </c>
      <c r="BR371" s="3" t="s">
        <v>307</v>
      </c>
      <c r="BS371" s="3" t="s">
        <v>74</v>
      </c>
      <c r="BT371" s="3" t="s">
        <v>74</v>
      </c>
      <c r="BU371" s="6">
        <v>43067</v>
      </c>
      <c r="BV371" s="3" t="s">
        <v>74</v>
      </c>
    </row>
    <row r="372" spans="1:74" ht="13.5" customHeight="1" x14ac:dyDescent="0.25">
      <c r="A372" s="3">
        <v>329951115</v>
      </c>
      <c r="B372" s="3">
        <v>206</v>
      </c>
      <c r="C372" s="3" t="s">
        <v>1333</v>
      </c>
      <c r="D372" s="3" t="s">
        <v>74</v>
      </c>
      <c r="E372" s="3" t="s">
        <v>75</v>
      </c>
      <c r="F372" s="3" t="s">
        <v>1334</v>
      </c>
      <c r="G372" s="3" t="s">
        <v>154</v>
      </c>
      <c r="H372" s="3" t="s">
        <v>78</v>
      </c>
      <c r="I372" s="3" t="s">
        <v>74</v>
      </c>
      <c r="J372" s="3" t="s">
        <v>79</v>
      </c>
      <c r="K372" s="3" t="s">
        <v>80</v>
      </c>
      <c r="L372" s="3" t="s">
        <v>1335</v>
      </c>
      <c r="M372" s="3" t="s">
        <v>74</v>
      </c>
      <c r="N372" s="3">
        <v>0</v>
      </c>
      <c r="O372" s="3">
        <v>0</v>
      </c>
      <c r="P372" s="4">
        <v>41791</v>
      </c>
      <c r="Q372" s="4">
        <v>42917</v>
      </c>
      <c r="R372" s="6"/>
      <c r="S372" s="6"/>
      <c r="T372" s="3" t="s">
        <v>83</v>
      </c>
      <c r="U372" s="3" t="s">
        <v>84</v>
      </c>
      <c r="V372" s="3" t="s">
        <v>85</v>
      </c>
      <c r="W372" s="3" t="s">
        <v>86</v>
      </c>
      <c r="X372" s="5">
        <v>950</v>
      </c>
      <c r="Y372" s="5"/>
      <c r="Z372" s="3">
        <v>1</v>
      </c>
      <c r="AA372" s="3">
        <v>2</v>
      </c>
      <c r="AB372" s="3" t="s">
        <v>74</v>
      </c>
      <c r="AC372" s="3" t="s">
        <v>1336</v>
      </c>
      <c r="AD372" s="3" t="s">
        <v>157</v>
      </c>
      <c r="AE372" s="3" t="s">
        <v>158</v>
      </c>
      <c r="AF372" s="3" t="s">
        <v>158</v>
      </c>
      <c r="AG372" s="3"/>
      <c r="AH372" s="3"/>
      <c r="AI372" s="3"/>
      <c r="AJ372" s="3" t="s">
        <v>158</v>
      </c>
      <c r="AK372" s="3"/>
      <c r="AL372" s="3" t="s">
        <v>159</v>
      </c>
      <c r="AM372" s="3"/>
      <c r="AN372" s="3"/>
      <c r="AO372" s="3"/>
      <c r="AP372" s="3"/>
      <c r="AQ372" s="3" t="s">
        <v>125</v>
      </c>
      <c r="AR372" s="3">
        <v>1</v>
      </c>
      <c r="AS372" s="3">
        <v>0</v>
      </c>
      <c r="AT372" s="3">
        <v>1</v>
      </c>
      <c r="AU372" s="3">
        <v>1</v>
      </c>
      <c r="AV372" s="5">
        <v>37</v>
      </c>
      <c r="AW372" s="5">
        <v>55.5</v>
      </c>
      <c r="AX372" s="3">
        <v>60</v>
      </c>
      <c r="AY372" s="3">
        <v>4</v>
      </c>
      <c r="AZ372" s="3">
        <v>15</v>
      </c>
      <c r="BA372" s="5">
        <v>2.2357300000000002</v>
      </c>
      <c r="BB372" s="5">
        <v>204180</v>
      </c>
      <c r="BC372" s="5">
        <v>5518.38</v>
      </c>
      <c r="BD372" s="5">
        <v>253840.03</v>
      </c>
      <c r="BE372" s="5">
        <v>6860.54</v>
      </c>
      <c r="BF372" s="5">
        <v>257948.68</v>
      </c>
      <c r="BG372" s="5">
        <v>6971.59</v>
      </c>
      <c r="BH372" s="5">
        <v>240647.59</v>
      </c>
      <c r="BI372" s="5">
        <v>6503.99</v>
      </c>
      <c r="BJ372" s="5">
        <v>249000</v>
      </c>
      <c r="BK372" s="5">
        <v>6729.73</v>
      </c>
      <c r="BL372" s="5">
        <v>100</v>
      </c>
      <c r="BM372" s="5">
        <v>0</v>
      </c>
      <c r="BN372" s="3">
        <v>60</v>
      </c>
      <c r="BO372" s="3">
        <v>0</v>
      </c>
      <c r="BP372" s="5">
        <v>12250800</v>
      </c>
      <c r="BQ372" s="3" t="s">
        <v>91</v>
      </c>
      <c r="BR372" s="3" t="s">
        <v>74</v>
      </c>
      <c r="BS372" s="3" t="s">
        <v>74</v>
      </c>
      <c r="BT372" s="3" t="s">
        <v>74</v>
      </c>
      <c r="BU372" s="6">
        <v>42361</v>
      </c>
      <c r="BV372" s="3" t="s">
        <v>74</v>
      </c>
    </row>
    <row r="373" spans="1:74" ht="13.5" customHeight="1" x14ac:dyDescent="0.25">
      <c r="A373" s="3">
        <v>37337413</v>
      </c>
      <c r="B373" s="3">
        <v>207</v>
      </c>
      <c r="C373" s="3" t="s">
        <v>1337</v>
      </c>
      <c r="D373" s="3" t="s">
        <v>439</v>
      </c>
      <c r="E373" s="3" t="s">
        <v>75</v>
      </c>
      <c r="F373" s="3" t="s">
        <v>1338</v>
      </c>
      <c r="G373" s="3" t="s">
        <v>601</v>
      </c>
      <c r="H373" s="3" t="s">
        <v>78</v>
      </c>
      <c r="I373" s="3" t="s">
        <v>129</v>
      </c>
      <c r="J373" s="3" t="s">
        <v>79</v>
      </c>
      <c r="K373" s="3" t="s">
        <v>80</v>
      </c>
      <c r="L373" s="3" t="s">
        <v>1339</v>
      </c>
      <c r="M373" s="3" t="s">
        <v>74</v>
      </c>
      <c r="N373" s="3">
        <v>0</v>
      </c>
      <c r="O373" s="3">
        <v>0</v>
      </c>
      <c r="P373" s="4">
        <v>41365</v>
      </c>
      <c r="Q373" s="4">
        <v>42644</v>
      </c>
      <c r="R373" s="6"/>
      <c r="S373" s="6"/>
      <c r="T373" s="3" t="s">
        <v>83</v>
      </c>
      <c r="U373" s="3" t="s">
        <v>84</v>
      </c>
      <c r="V373" s="3" t="s">
        <v>85</v>
      </c>
      <c r="W373" s="3" t="s">
        <v>98</v>
      </c>
      <c r="X373" s="5">
        <v>4622.51</v>
      </c>
      <c r="Y373" s="5"/>
      <c r="Z373" s="3">
        <v>2</v>
      </c>
      <c r="AA373" s="3">
        <v>2</v>
      </c>
      <c r="AB373" s="3" t="s">
        <v>74</v>
      </c>
      <c r="AC373" s="3" t="s">
        <v>1340</v>
      </c>
      <c r="AD373" s="3" t="s">
        <v>186</v>
      </c>
      <c r="AE373" s="3" t="s">
        <v>187</v>
      </c>
      <c r="AF373" s="3" t="s">
        <v>187</v>
      </c>
      <c r="AG373" s="3"/>
      <c r="AH373" s="3"/>
      <c r="AI373" s="3"/>
      <c r="AJ373" s="3" t="s">
        <v>187</v>
      </c>
      <c r="AK373" s="3"/>
      <c r="AL373" s="3" t="s">
        <v>187</v>
      </c>
      <c r="AM373" s="3"/>
      <c r="AN373" s="3"/>
      <c r="AO373" s="3"/>
      <c r="AP373" s="3"/>
      <c r="AQ373" s="3" t="s">
        <v>167</v>
      </c>
      <c r="AR373" s="3">
        <v>3</v>
      </c>
      <c r="AS373" s="3">
        <v>1</v>
      </c>
      <c r="AT373" s="3">
        <v>2</v>
      </c>
      <c r="AU373" s="3">
        <v>2</v>
      </c>
      <c r="AV373" s="5">
        <v>87.93</v>
      </c>
      <c r="AW373" s="5">
        <v>151.22999999999999</v>
      </c>
      <c r="AX373" s="3">
        <v>96</v>
      </c>
      <c r="AY373" s="3">
        <v>4</v>
      </c>
      <c r="AZ373" s="3">
        <v>13</v>
      </c>
      <c r="BA373" s="5">
        <v>2.01464</v>
      </c>
      <c r="BB373" s="5">
        <v>276200</v>
      </c>
      <c r="BC373" s="5">
        <v>3141.13</v>
      </c>
      <c r="BD373" s="5">
        <v>380824.74</v>
      </c>
      <c r="BE373" s="5">
        <v>4330.99</v>
      </c>
      <c r="BF373" s="5">
        <v>373501.11</v>
      </c>
      <c r="BG373" s="5">
        <v>4247.7</v>
      </c>
      <c r="BH373" s="5">
        <v>365514.13</v>
      </c>
      <c r="BI373" s="5">
        <v>4156.87</v>
      </c>
      <c r="BJ373" s="5">
        <v>444000</v>
      </c>
      <c r="BK373" s="5">
        <v>5049.47</v>
      </c>
      <c r="BL373" s="5">
        <v>100</v>
      </c>
      <c r="BM373" s="5">
        <v>0</v>
      </c>
      <c r="BN373" s="3">
        <v>96</v>
      </c>
      <c r="BO373" s="3">
        <v>0</v>
      </c>
      <c r="BP373" s="5">
        <v>26515200</v>
      </c>
      <c r="BQ373" s="3" t="s">
        <v>91</v>
      </c>
      <c r="BR373" s="3" t="s">
        <v>74</v>
      </c>
      <c r="BS373" s="3" t="s">
        <v>74</v>
      </c>
      <c r="BT373" s="3" t="s">
        <v>74</v>
      </c>
      <c r="BU373" s="6">
        <v>43158</v>
      </c>
      <c r="BV373" s="3" t="s">
        <v>74</v>
      </c>
    </row>
    <row r="374" spans="1:74" ht="13.5" customHeight="1" x14ac:dyDescent="0.25">
      <c r="A374" s="3">
        <v>37337413</v>
      </c>
      <c r="B374" s="3">
        <v>207</v>
      </c>
      <c r="C374" s="3" t="s">
        <v>1337</v>
      </c>
      <c r="D374" s="3" t="s">
        <v>439</v>
      </c>
      <c r="E374" s="3" t="s">
        <v>75</v>
      </c>
      <c r="F374" s="3" t="s">
        <v>1338</v>
      </c>
      <c r="G374" s="3" t="s">
        <v>601</v>
      </c>
      <c r="H374" s="3" t="s">
        <v>78</v>
      </c>
      <c r="I374" s="3" t="s">
        <v>129</v>
      </c>
      <c r="J374" s="3" t="s">
        <v>79</v>
      </c>
      <c r="K374" s="3" t="s">
        <v>80</v>
      </c>
      <c r="L374" s="3" t="s">
        <v>1339</v>
      </c>
      <c r="M374" s="3" t="s">
        <v>74</v>
      </c>
      <c r="N374" s="3">
        <v>0</v>
      </c>
      <c r="O374" s="3">
        <v>0</v>
      </c>
      <c r="P374" s="4">
        <v>41365</v>
      </c>
      <c r="Q374" s="4">
        <v>42644</v>
      </c>
      <c r="R374" s="6"/>
      <c r="S374" s="6"/>
      <c r="T374" s="3" t="s">
        <v>83</v>
      </c>
      <c r="U374" s="3" t="s">
        <v>84</v>
      </c>
      <c r="V374" s="3" t="s">
        <v>85</v>
      </c>
      <c r="W374" s="3" t="s">
        <v>98</v>
      </c>
      <c r="X374" s="5">
        <v>4622.51</v>
      </c>
      <c r="Y374" s="5"/>
      <c r="Z374" s="3">
        <v>2</v>
      </c>
      <c r="AA374" s="3">
        <v>2</v>
      </c>
      <c r="AB374" s="3" t="s">
        <v>74</v>
      </c>
      <c r="AC374" s="3" t="s">
        <v>1340</v>
      </c>
      <c r="AD374" s="3" t="s">
        <v>186</v>
      </c>
      <c r="AE374" s="3" t="s">
        <v>187</v>
      </c>
      <c r="AF374" s="3" t="s">
        <v>187</v>
      </c>
      <c r="AG374" s="3"/>
      <c r="AH374" s="3"/>
      <c r="AI374" s="3"/>
      <c r="AJ374" s="3" t="s">
        <v>187</v>
      </c>
      <c r="AK374" s="3"/>
      <c r="AL374" s="3" t="s">
        <v>187</v>
      </c>
      <c r="AM374" s="3"/>
      <c r="AN374" s="3"/>
      <c r="AO374" s="3"/>
      <c r="AP374" s="3"/>
      <c r="AQ374" s="3" t="s">
        <v>150</v>
      </c>
      <c r="AR374" s="3">
        <v>3</v>
      </c>
      <c r="AS374" s="3">
        <v>1</v>
      </c>
      <c r="AT374" s="3">
        <v>2</v>
      </c>
      <c r="AU374" s="3">
        <v>2</v>
      </c>
      <c r="AV374" s="5">
        <v>117.39</v>
      </c>
      <c r="AW374" s="5">
        <v>169.23</v>
      </c>
      <c r="AX374" s="3">
        <v>4</v>
      </c>
      <c r="AY374" s="3">
        <v>4</v>
      </c>
      <c r="AZ374" s="3">
        <v>13</v>
      </c>
      <c r="BA374" s="5">
        <v>2.01464</v>
      </c>
      <c r="BB374" s="5">
        <v>240100</v>
      </c>
      <c r="BC374" s="5">
        <v>2045.32</v>
      </c>
      <c r="BD374" s="5">
        <v>331050.03000000003</v>
      </c>
      <c r="BE374" s="5">
        <v>2820.09</v>
      </c>
      <c r="BF374" s="5">
        <v>324683.63</v>
      </c>
      <c r="BG374" s="5">
        <v>2765.86</v>
      </c>
      <c r="BH374" s="5">
        <v>317740.56</v>
      </c>
      <c r="BI374" s="5">
        <v>2706.71</v>
      </c>
      <c r="BJ374" s="5">
        <v>470000</v>
      </c>
      <c r="BK374" s="5">
        <v>4003.75</v>
      </c>
      <c r="BL374" s="5">
        <v>100</v>
      </c>
      <c r="BM374" s="5">
        <v>0</v>
      </c>
      <c r="BN374" s="3">
        <v>4</v>
      </c>
      <c r="BO374" s="3">
        <v>0</v>
      </c>
      <c r="BP374" s="5">
        <v>960400</v>
      </c>
      <c r="BQ374" s="3" t="s">
        <v>91</v>
      </c>
      <c r="BR374" s="3" t="s">
        <v>74</v>
      </c>
      <c r="BS374" s="3" t="s">
        <v>74</v>
      </c>
      <c r="BT374" s="3" t="s">
        <v>74</v>
      </c>
      <c r="BU374" s="6">
        <v>42753</v>
      </c>
      <c r="BV374" s="3" t="s">
        <v>74</v>
      </c>
    </row>
    <row r="375" spans="1:74" ht="13.5" customHeight="1" x14ac:dyDescent="0.25">
      <c r="A375" s="3">
        <v>37337413</v>
      </c>
      <c r="B375" s="3">
        <v>207</v>
      </c>
      <c r="C375" s="3" t="s">
        <v>1337</v>
      </c>
      <c r="D375" s="3" t="s">
        <v>439</v>
      </c>
      <c r="E375" s="3" t="s">
        <v>75</v>
      </c>
      <c r="F375" s="3" t="s">
        <v>1338</v>
      </c>
      <c r="G375" s="3" t="s">
        <v>601</v>
      </c>
      <c r="H375" s="3" t="s">
        <v>78</v>
      </c>
      <c r="I375" s="3" t="s">
        <v>129</v>
      </c>
      <c r="J375" s="3" t="s">
        <v>79</v>
      </c>
      <c r="K375" s="3" t="s">
        <v>80</v>
      </c>
      <c r="L375" s="3" t="s">
        <v>1339</v>
      </c>
      <c r="M375" s="3" t="s">
        <v>74</v>
      </c>
      <c r="N375" s="3">
        <v>0</v>
      </c>
      <c r="O375" s="3">
        <v>0</v>
      </c>
      <c r="P375" s="4">
        <v>41365</v>
      </c>
      <c r="Q375" s="4">
        <v>42644</v>
      </c>
      <c r="R375" s="6"/>
      <c r="S375" s="6"/>
      <c r="T375" s="3" t="s">
        <v>83</v>
      </c>
      <c r="U375" s="3" t="s">
        <v>84</v>
      </c>
      <c r="V375" s="3" t="s">
        <v>85</v>
      </c>
      <c r="W375" s="3" t="s">
        <v>98</v>
      </c>
      <c r="X375" s="5">
        <v>4622.51</v>
      </c>
      <c r="Y375" s="5"/>
      <c r="Z375" s="3">
        <v>2</v>
      </c>
      <c r="AA375" s="3">
        <v>2</v>
      </c>
      <c r="AB375" s="3" t="s">
        <v>74</v>
      </c>
      <c r="AC375" s="3" t="s">
        <v>1340</v>
      </c>
      <c r="AD375" s="3" t="s">
        <v>186</v>
      </c>
      <c r="AE375" s="3" t="s">
        <v>187</v>
      </c>
      <c r="AF375" s="3" t="s">
        <v>187</v>
      </c>
      <c r="AG375" s="3"/>
      <c r="AH375" s="3"/>
      <c r="AI375" s="3"/>
      <c r="AJ375" s="3" t="s">
        <v>187</v>
      </c>
      <c r="AK375" s="3"/>
      <c r="AL375" s="3" t="s">
        <v>187</v>
      </c>
      <c r="AM375" s="3"/>
      <c r="AN375" s="3"/>
      <c r="AO375" s="3"/>
      <c r="AP375" s="3"/>
      <c r="AQ375" s="3" t="s">
        <v>150</v>
      </c>
      <c r="AR375" s="3">
        <v>3</v>
      </c>
      <c r="AS375" s="3">
        <v>1</v>
      </c>
      <c r="AT375" s="3">
        <v>2</v>
      </c>
      <c r="AU375" s="3">
        <v>2</v>
      </c>
      <c r="AV375" s="5">
        <v>121.79</v>
      </c>
      <c r="AW375" s="5">
        <v>177.23</v>
      </c>
      <c r="AX375" s="3">
        <v>4</v>
      </c>
      <c r="AY375" s="3">
        <v>4</v>
      </c>
      <c r="AZ375" s="3">
        <v>13</v>
      </c>
      <c r="BA375" s="5">
        <v>2.01464</v>
      </c>
      <c r="BB375" s="5">
        <v>279100</v>
      </c>
      <c r="BC375" s="5">
        <v>2291.65</v>
      </c>
      <c r="BD375" s="5">
        <v>384823.26</v>
      </c>
      <c r="BE375" s="5">
        <v>3159.73</v>
      </c>
      <c r="BF375" s="5">
        <v>377422.74</v>
      </c>
      <c r="BG375" s="5">
        <v>3098.96</v>
      </c>
      <c r="BH375" s="5">
        <v>369351.9</v>
      </c>
      <c r="BI375" s="5">
        <v>3032.7</v>
      </c>
      <c r="BJ375" s="5">
        <v>279100</v>
      </c>
      <c r="BK375" s="5">
        <v>2291.65</v>
      </c>
      <c r="BL375" s="5">
        <v>100</v>
      </c>
      <c r="BM375" s="5">
        <v>0</v>
      </c>
      <c r="BN375" s="3">
        <v>4</v>
      </c>
      <c r="BO375" s="3">
        <v>0</v>
      </c>
      <c r="BP375" s="5">
        <v>1116400</v>
      </c>
      <c r="BQ375" s="3" t="s">
        <v>91</v>
      </c>
      <c r="BR375" s="3" t="s">
        <v>74</v>
      </c>
      <c r="BS375" s="3" t="s">
        <v>74</v>
      </c>
      <c r="BT375" s="3" t="s">
        <v>74</v>
      </c>
      <c r="BU375" s="6">
        <v>41485</v>
      </c>
      <c r="BV375" s="3" t="s">
        <v>74</v>
      </c>
    </row>
    <row r="376" spans="1:74" ht="13.5" customHeight="1" x14ac:dyDescent="0.25">
      <c r="A376" s="3">
        <v>31551815</v>
      </c>
      <c r="B376" s="3">
        <v>208</v>
      </c>
      <c r="C376" s="3" t="s">
        <v>1341</v>
      </c>
      <c r="D376" s="3" t="s">
        <v>74</v>
      </c>
      <c r="E376" s="3" t="s">
        <v>75</v>
      </c>
      <c r="F376" s="3" t="s">
        <v>1342</v>
      </c>
      <c r="G376" s="3" t="s">
        <v>1343</v>
      </c>
      <c r="H376" s="3" t="s">
        <v>78</v>
      </c>
      <c r="I376" s="3" t="s">
        <v>74</v>
      </c>
      <c r="J376" s="3" t="s">
        <v>79</v>
      </c>
      <c r="K376" s="3" t="s">
        <v>80</v>
      </c>
      <c r="L376" s="3" t="s">
        <v>1344</v>
      </c>
      <c r="M376" s="3" t="s">
        <v>74</v>
      </c>
      <c r="N376" s="3">
        <v>0</v>
      </c>
      <c r="O376" s="3">
        <v>0</v>
      </c>
      <c r="P376" s="4">
        <v>42248</v>
      </c>
      <c r="Q376" s="4">
        <v>42583</v>
      </c>
      <c r="R376" s="6"/>
      <c r="S376" s="6"/>
      <c r="T376" s="3" t="s">
        <v>131</v>
      </c>
      <c r="U376" s="3" t="s">
        <v>84</v>
      </c>
      <c r="V376" s="3" t="s">
        <v>120</v>
      </c>
      <c r="W376" s="3" t="s">
        <v>184</v>
      </c>
      <c r="X376" s="5">
        <v>1464.57</v>
      </c>
      <c r="Y376" s="5"/>
      <c r="Z376" s="3">
        <v>0</v>
      </c>
      <c r="AA376" s="3">
        <v>0</v>
      </c>
      <c r="AB376" s="3" t="s">
        <v>74</v>
      </c>
      <c r="AC376" s="3" t="s">
        <v>74</v>
      </c>
      <c r="AD376" s="3" t="s">
        <v>121</v>
      </c>
      <c r="AE376" s="3" t="s">
        <v>122</v>
      </c>
      <c r="AF376" s="3" t="s">
        <v>122</v>
      </c>
      <c r="AG376" s="3"/>
      <c r="AH376" s="3"/>
      <c r="AI376" s="3"/>
      <c r="AJ376" s="3" t="s">
        <v>122</v>
      </c>
      <c r="AK376" s="3"/>
      <c r="AL376" s="3" t="s">
        <v>136</v>
      </c>
      <c r="AM376" s="3"/>
      <c r="AN376" s="3"/>
      <c r="AO376" s="3"/>
      <c r="AP376" s="3"/>
      <c r="AQ376" s="3" t="s">
        <v>178</v>
      </c>
      <c r="AR376" s="3">
        <v>2</v>
      </c>
      <c r="AS376" s="3">
        <v>0</v>
      </c>
      <c r="AT376" s="3">
        <v>1</v>
      </c>
      <c r="AU376" s="3">
        <v>1</v>
      </c>
      <c r="AV376" s="5">
        <v>70</v>
      </c>
      <c r="AW376" s="5">
        <v>105</v>
      </c>
      <c r="AX376" s="3">
        <v>5</v>
      </c>
      <c r="AY376" s="3">
        <v>0</v>
      </c>
      <c r="AZ376" s="3">
        <v>1</v>
      </c>
      <c r="BA376" s="5">
        <v>3.9058099999999998</v>
      </c>
      <c r="BB376" s="5">
        <v>210700</v>
      </c>
      <c r="BC376" s="5">
        <v>3010</v>
      </c>
      <c r="BD376" s="5">
        <v>241596.42</v>
      </c>
      <c r="BE376" s="5">
        <v>3451.38</v>
      </c>
      <c r="BF376" s="5">
        <v>247328.63</v>
      </c>
      <c r="BG376" s="5">
        <v>3533.27</v>
      </c>
      <c r="BH376" s="5">
        <v>234174.94</v>
      </c>
      <c r="BI376" s="5">
        <v>3345.36</v>
      </c>
      <c r="BJ376" s="5">
        <v>210000</v>
      </c>
      <c r="BK376" s="5">
        <v>3000</v>
      </c>
      <c r="BL376" s="5">
        <v>100</v>
      </c>
      <c r="BM376" s="5">
        <v>0</v>
      </c>
      <c r="BN376" s="3">
        <v>5</v>
      </c>
      <c r="BO376" s="3">
        <v>0</v>
      </c>
      <c r="BP376" s="5">
        <v>1053500</v>
      </c>
      <c r="BQ376" s="3" t="s">
        <v>91</v>
      </c>
      <c r="BR376" s="3" t="s">
        <v>74</v>
      </c>
      <c r="BS376" s="3" t="s">
        <v>74</v>
      </c>
      <c r="BT376" s="3" t="s">
        <v>74</v>
      </c>
      <c r="BU376" s="6">
        <v>42597</v>
      </c>
      <c r="BV376" s="3" t="s">
        <v>74</v>
      </c>
    </row>
    <row r="377" spans="1:74" ht="13.5" customHeight="1" x14ac:dyDescent="0.25">
      <c r="A377" s="3">
        <v>39398713</v>
      </c>
      <c r="B377" s="3">
        <v>209</v>
      </c>
      <c r="C377" s="3" t="s">
        <v>1345</v>
      </c>
      <c r="D377" s="3" t="s">
        <v>74</v>
      </c>
      <c r="E377" s="3" t="s">
        <v>75</v>
      </c>
      <c r="F377" s="3" t="s">
        <v>1346</v>
      </c>
      <c r="G377" s="3" t="s">
        <v>342</v>
      </c>
      <c r="H377" s="3" t="s">
        <v>78</v>
      </c>
      <c r="I377" s="3" t="s">
        <v>129</v>
      </c>
      <c r="J377" s="3" t="s">
        <v>79</v>
      </c>
      <c r="K377" s="3" t="s">
        <v>80</v>
      </c>
      <c r="L377" s="3" t="s">
        <v>343</v>
      </c>
      <c r="M377" s="3" t="s">
        <v>74</v>
      </c>
      <c r="N377" s="3">
        <v>0</v>
      </c>
      <c r="O377" s="3">
        <v>0</v>
      </c>
      <c r="P377" s="4">
        <v>41365</v>
      </c>
      <c r="Q377" s="4">
        <v>42401</v>
      </c>
      <c r="R377" s="6"/>
      <c r="S377" s="6"/>
      <c r="T377" s="3" t="s">
        <v>83</v>
      </c>
      <c r="U377" s="3" t="s">
        <v>84</v>
      </c>
      <c r="V377" s="3" t="s">
        <v>85</v>
      </c>
      <c r="W377" s="3" t="s">
        <v>86</v>
      </c>
      <c r="X377" s="5">
        <v>3570</v>
      </c>
      <c r="Y377" s="5"/>
      <c r="Z377" s="3">
        <v>1</v>
      </c>
      <c r="AA377" s="3">
        <v>2</v>
      </c>
      <c r="AB377" s="3" t="s">
        <v>74</v>
      </c>
      <c r="AC377" s="3" t="s">
        <v>1347</v>
      </c>
      <c r="AD377" s="3" t="s">
        <v>963</v>
      </c>
      <c r="AE377" s="3" t="s">
        <v>964</v>
      </c>
      <c r="AF377" s="3" t="s">
        <v>964</v>
      </c>
      <c r="AG377" s="3"/>
      <c r="AH377" s="3"/>
      <c r="AI377" s="3"/>
      <c r="AJ377" s="3" t="s">
        <v>964</v>
      </c>
      <c r="AK377" s="3"/>
      <c r="AL377" s="3" t="s">
        <v>965</v>
      </c>
      <c r="AM377" s="3"/>
      <c r="AN377" s="3"/>
      <c r="AO377" s="3"/>
      <c r="AP377" s="3"/>
      <c r="AQ377" s="3" t="s">
        <v>167</v>
      </c>
      <c r="AR377" s="3">
        <v>3</v>
      </c>
      <c r="AS377" s="3">
        <v>1</v>
      </c>
      <c r="AT377" s="3">
        <v>2</v>
      </c>
      <c r="AU377" s="3">
        <v>2</v>
      </c>
      <c r="AV377" s="5">
        <v>72.17</v>
      </c>
      <c r="AW377" s="5">
        <v>127.99</v>
      </c>
      <c r="AX377" s="3">
        <v>64</v>
      </c>
      <c r="AY377" s="3">
        <v>6</v>
      </c>
      <c r="AZ377" s="3">
        <v>16</v>
      </c>
      <c r="BA377" s="5">
        <v>2.01464</v>
      </c>
      <c r="BB377" s="5">
        <v>270100</v>
      </c>
      <c r="BC377" s="5">
        <v>3742.55</v>
      </c>
      <c r="BD377" s="5">
        <v>372414.05</v>
      </c>
      <c r="BE377" s="5">
        <v>5160.2299999999996</v>
      </c>
      <c r="BF377" s="5">
        <v>365252.18</v>
      </c>
      <c r="BG377" s="5">
        <v>5060.99</v>
      </c>
      <c r="BH377" s="5">
        <v>357441.59</v>
      </c>
      <c r="BI377" s="5">
        <v>4952.7700000000004</v>
      </c>
      <c r="BJ377" s="5">
        <v>300000</v>
      </c>
      <c r="BK377" s="5">
        <v>4156.8500000000004</v>
      </c>
      <c r="BL377" s="5">
        <v>100</v>
      </c>
      <c r="BM377" s="5">
        <v>0</v>
      </c>
      <c r="BN377" s="3">
        <v>64</v>
      </c>
      <c r="BO377" s="3">
        <v>0</v>
      </c>
      <c r="BP377" s="5">
        <v>17286400</v>
      </c>
      <c r="BQ377" s="3" t="s">
        <v>91</v>
      </c>
      <c r="BR377" s="3" t="s">
        <v>74</v>
      </c>
      <c r="BS377" s="3" t="s">
        <v>74</v>
      </c>
      <c r="BT377" s="3" t="s">
        <v>74</v>
      </c>
      <c r="BU377" s="6">
        <v>42402</v>
      </c>
      <c r="BV377" s="3" t="s">
        <v>74</v>
      </c>
    </row>
    <row r="378" spans="1:74" ht="13.5" customHeight="1" x14ac:dyDescent="0.25">
      <c r="A378" s="3">
        <v>39398713</v>
      </c>
      <c r="B378" s="3">
        <v>209</v>
      </c>
      <c r="C378" s="3" t="s">
        <v>1345</v>
      </c>
      <c r="D378" s="3" t="s">
        <v>74</v>
      </c>
      <c r="E378" s="3" t="s">
        <v>75</v>
      </c>
      <c r="F378" s="3" t="s">
        <v>1346</v>
      </c>
      <c r="G378" s="3" t="s">
        <v>342</v>
      </c>
      <c r="H378" s="3" t="s">
        <v>78</v>
      </c>
      <c r="I378" s="3" t="s">
        <v>129</v>
      </c>
      <c r="J378" s="3" t="s">
        <v>79</v>
      </c>
      <c r="K378" s="3" t="s">
        <v>80</v>
      </c>
      <c r="L378" s="3" t="s">
        <v>343</v>
      </c>
      <c r="M378" s="3" t="s">
        <v>74</v>
      </c>
      <c r="N378" s="3">
        <v>0</v>
      </c>
      <c r="O378" s="3">
        <v>0</v>
      </c>
      <c r="P378" s="4">
        <v>41365</v>
      </c>
      <c r="Q378" s="4">
        <v>42401</v>
      </c>
      <c r="R378" s="6"/>
      <c r="S378" s="6"/>
      <c r="T378" s="3" t="s">
        <v>83</v>
      </c>
      <c r="U378" s="3" t="s">
        <v>84</v>
      </c>
      <c r="V378" s="3" t="s">
        <v>85</v>
      </c>
      <c r="W378" s="3" t="s">
        <v>86</v>
      </c>
      <c r="X378" s="5">
        <v>3570</v>
      </c>
      <c r="Y378" s="5"/>
      <c r="Z378" s="3">
        <v>1</v>
      </c>
      <c r="AA378" s="3">
        <v>2</v>
      </c>
      <c r="AB378" s="3" t="s">
        <v>74</v>
      </c>
      <c r="AC378" s="3" t="s">
        <v>1347</v>
      </c>
      <c r="AD378" s="3" t="s">
        <v>963</v>
      </c>
      <c r="AE378" s="3" t="s">
        <v>964</v>
      </c>
      <c r="AF378" s="3" t="s">
        <v>964</v>
      </c>
      <c r="AG378" s="3"/>
      <c r="AH378" s="3"/>
      <c r="AI378" s="3"/>
      <c r="AJ378" s="3" t="s">
        <v>964</v>
      </c>
      <c r="AK378" s="3"/>
      <c r="AL378" s="3" t="s">
        <v>965</v>
      </c>
      <c r="AM378" s="3"/>
      <c r="AN378" s="3"/>
      <c r="AO378" s="3"/>
      <c r="AP378" s="3"/>
      <c r="AQ378" s="3" t="s">
        <v>90</v>
      </c>
      <c r="AR378" s="3">
        <v>2</v>
      </c>
      <c r="AS378" s="3">
        <v>1</v>
      </c>
      <c r="AT378" s="3">
        <v>2</v>
      </c>
      <c r="AU378" s="3">
        <v>2</v>
      </c>
      <c r="AV378" s="5">
        <v>60.74</v>
      </c>
      <c r="AW378" s="5">
        <v>108.26</v>
      </c>
      <c r="AX378" s="3">
        <v>32</v>
      </c>
      <c r="AY378" s="3">
        <v>6</v>
      </c>
      <c r="AZ378" s="3">
        <v>16</v>
      </c>
      <c r="BA378" s="5">
        <v>2.01464</v>
      </c>
      <c r="BB378" s="5">
        <v>203310</v>
      </c>
      <c r="BC378" s="5">
        <v>3347.22</v>
      </c>
      <c r="BD378" s="5">
        <v>280323.96000000002</v>
      </c>
      <c r="BE378" s="5">
        <v>4615.1499999999996</v>
      </c>
      <c r="BF378" s="5">
        <v>274933.06</v>
      </c>
      <c r="BG378" s="5">
        <v>4526.3999999999996</v>
      </c>
      <c r="BH378" s="5">
        <v>269053.87</v>
      </c>
      <c r="BI378" s="5">
        <v>4429.6000000000004</v>
      </c>
      <c r="BJ378" s="5">
        <v>256000</v>
      </c>
      <c r="BK378" s="5">
        <v>4214.6899999999996</v>
      </c>
      <c r="BL378" s="5">
        <v>100</v>
      </c>
      <c r="BM378" s="5">
        <v>0</v>
      </c>
      <c r="BN378" s="3">
        <v>32</v>
      </c>
      <c r="BO378" s="3">
        <v>0</v>
      </c>
      <c r="BP378" s="5">
        <v>6505920</v>
      </c>
      <c r="BQ378" s="3" t="s">
        <v>91</v>
      </c>
      <c r="BR378" s="3" t="s">
        <v>74</v>
      </c>
      <c r="BS378" s="3" t="s">
        <v>74</v>
      </c>
      <c r="BT378" s="3" t="s">
        <v>74</v>
      </c>
      <c r="BU378" s="6">
        <v>42339</v>
      </c>
      <c r="BV378" s="3" t="s">
        <v>74</v>
      </c>
    </row>
    <row r="379" spans="1:74" ht="13.5" customHeight="1" x14ac:dyDescent="0.25"/>
    <row r="380" spans="1:74" ht="13.5" customHeight="1" x14ac:dyDescent="0.25"/>
  </sheetData>
  <pageMargins left="0.78740157499999996" right="0.78740157499999996" top="0.984251969" bottom="0.984251969" header="0.4921259845" footer="0.4921259845"/>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F1DFF-1760-4392-A72A-B7BE6EB70713}">
  <dimension ref="A1:BU379"/>
  <sheetViews>
    <sheetView topLeftCell="A341" workbookViewId="0">
      <selection activeCell="D350" sqref="A1:BU379"/>
    </sheetView>
  </sheetViews>
  <sheetFormatPr defaultRowHeight="15" x14ac:dyDescent="0.25"/>
  <cols>
    <col min="1" max="1" width="10" bestFit="1" customWidth="1"/>
    <col min="2" max="2" width="15.28515625" bestFit="1" customWidth="1"/>
    <col min="3" max="3" width="16.7109375" bestFit="1" customWidth="1"/>
    <col min="4" max="4" width="7.42578125" bestFit="1" customWidth="1"/>
    <col min="5" max="5" width="14.7109375" bestFit="1" customWidth="1"/>
    <col min="6" max="6" width="26.85546875" bestFit="1" customWidth="1"/>
    <col min="7" max="7" width="10.5703125" bestFit="1" customWidth="1"/>
    <col min="8" max="8" width="13.28515625" bestFit="1" customWidth="1"/>
    <col min="9" max="9" width="7" bestFit="1" customWidth="1"/>
    <col min="10" max="10" width="10.85546875" bestFit="1" customWidth="1"/>
    <col min="11" max="11" width="3.28515625" bestFit="1" customWidth="1"/>
    <col min="12" max="12" width="9.7109375" bestFit="1" customWidth="1"/>
    <col min="13" max="13" width="12.28515625" bestFit="1" customWidth="1"/>
    <col min="14" max="14" width="5.7109375" bestFit="1" customWidth="1"/>
    <col min="15" max="15" width="7.42578125" bestFit="1" customWidth="1"/>
    <col min="16" max="16" width="16.28515625" bestFit="1" customWidth="1"/>
    <col min="17" max="17" width="12.140625" bestFit="1" customWidth="1"/>
    <col min="18" max="18" width="14.140625" bestFit="1" customWidth="1"/>
    <col min="19" max="19" width="21.42578125" bestFit="1" customWidth="1"/>
    <col min="20" max="20" width="12" bestFit="1" customWidth="1"/>
    <col min="21" max="21" width="19.140625" bestFit="1" customWidth="1"/>
    <col min="22" max="22" width="27.5703125" bestFit="1" customWidth="1"/>
    <col min="23" max="23" width="10.140625" bestFit="1" customWidth="1"/>
    <col min="24" max="24" width="12.5703125" bestFit="1" customWidth="1"/>
    <col min="25" max="25" width="20.140625" bestFit="1" customWidth="1"/>
    <col min="26" max="26" width="6.5703125" bestFit="1" customWidth="1"/>
    <col min="27" max="27" width="16.28515625" bestFit="1" customWidth="1"/>
    <col min="28" max="28" width="23.28515625" bestFit="1" customWidth="1"/>
    <col min="29" max="29" width="44.85546875" bestFit="1" customWidth="1"/>
    <col min="30" max="30" width="26.28515625" bestFit="1" customWidth="1"/>
    <col min="31" max="32" width="40.140625" bestFit="1" customWidth="1"/>
    <col min="33" max="35" width="15" bestFit="1" customWidth="1"/>
    <col min="36" max="36" width="40.140625" bestFit="1" customWidth="1"/>
    <col min="37" max="37" width="12.85546875" bestFit="1" customWidth="1"/>
    <col min="38" max="38" width="40.140625" bestFit="1" customWidth="1"/>
    <col min="39" max="41" width="12.28515625" bestFit="1" customWidth="1"/>
    <col min="42" max="42" width="6.28515625" bestFit="1" customWidth="1"/>
    <col min="43" max="43" width="9" bestFit="1" customWidth="1"/>
    <col min="44" max="44" width="11.5703125" bestFit="1" customWidth="1"/>
    <col min="45" max="45" width="6.28515625" bestFit="1" customWidth="1"/>
    <col min="46" max="46" width="9.85546875" bestFit="1" customWidth="1"/>
    <col min="47" max="47" width="8.85546875" bestFit="1" customWidth="1"/>
    <col min="48" max="48" width="13.42578125" bestFit="1" customWidth="1"/>
    <col min="49" max="49" width="10" bestFit="1" customWidth="1"/>
    <col min="50" max="50" width="19.85546875" bestFit="1" customWidth="1"/>
    <col min="51" max="51" width="26" bestFit="1" customWidth="1"/>
    <col min="52" max="52" width="17" bestFit="1" customWidth="1"/>
    <col min="53" max="53" width="27.7109375" bestFit="1" customWidth="1"/>
    <col min="54" max="54" width="45.28515625" bestFit="1" customWidth="1"/>
    <col min="55" max="55" width="37.140625" bestFit="1" customWidth="1"/>
    <col min="56" max="56" width="46" bestFit="1" customWidth="1"/>
    <col min="57" max="57" width="38" bestFit="1" customWidth="1"/>
    <col min="58" max="58" width="46.5703125" bestFit="1" customWidth="1"/>
    <col min="59" max="59" width="38.42578125" bestFit="1" customWidth="1"/>
    <col min="60" max="60" width="45.28515625" bestFit="1" customWidth="1"/>
    <col min="61" max="61" width="37.140625" bestFit="1" customWidth="1"/>
    <col min="62" max="62" width="47" bestFit="1" customWidth="1"/>
    <col min="63" max="63" width="38.85546875" bestFit="1" customWidth="1"/>
    <col min="64" max="64" width="20.28515625" bestFit="1" customWidth="1"/>
    <col min="65" max="65" width="20" bestFit="1" customWidth="1"/>
    <col min="66" max="66" width="18.28515625" bestFit="1" customWidth="1"/>
    <col min="67" max="67" width="15.28515625" bestFit="1" customWidth="1"/>
    <col min="68" max="68" width="8" bestFit="1" customWidth="1"/>
    <col min="69" max="69" width="14" bestFit="1" customWidth="1"/>
    <col min="70" max="70" width="6.28515625" bestFit="1" customWidth="1"/>
    <col min="71" max="71" width="23.7109375" bestFit="1" customWidth="1"/>
    <col min="72" max="72" width="30.42578125" bestFit="1" customWidth="1"/>
    <col min="73" max="73" width="13.42578125" bestFit="1" customWidth="1"/>
  </cols>
  <sheetData>
    <row r="1" spans="1:73" x14ac:dyDescent="0.25">
      <c r="A1" t="str">
        <f>TEXT(PesquisaDeMercadoCompleta!A1,"Geral")</f>
        <v>RGI</v>
      </c>
      <c r="B1" t="str">
        <f>TEXT(PesquisaDeMercadoCompleta!B1,"Geral")</f>
        <v>Código no Mapa</v>
      </c>
      <c r="C1" t="str">
        <f>TEXT(PesquisaDeMercadoCompleta!C1,"Geral")</f>
        <v>Empreendimento</v>
      </c>
      <c r="D1" t="str">
        <f>TEXT(PesquisaDeMercadoCompleta!D1,"Geral")</f>
        <v>Edifício</v>
      </c>
      <c r="E1" t="str">
        <f>TEXT(PesquisaDeMercadoCompleta!E1,"Geral")</f>
        <v>Zona de Valor</v>
      </c>
      <c r="F1" t="str">
        <f>TEXT(PesquisaDeMercadoCompleta!F1,"Geral")</f>
        <v>Endereço</v>
      </c>
      <c r="G1" t="str">
        <f>TEXT(PesquisaDeMercadoCompleta!G1,"Geral")</f>
        <v>Bairro</v>
      </c>
      <c r="H1" t="str">
        <f>TEXT(PesquisaDeMercadoCompleta!H1,"Geral")</f>
        <v>Distrito</v>
      </c>
      <c r="I1" t="str">
        <f>TEXT(PesquisaDeMercadoCompleta!I1,"Geral")</f>
        <v>Região</v>
      </c>
      <c r="J1" t="str">
        <f>TEXT(PesquisaDeMercadoCompleta!J1,"Geral")</f>
        <v>Cidade</v>
      </c>
      <c r="K1" t="str">
        <f>TEXT(PesquisaDeMercadoCompleta!K1,"Geral")</f>
        <v>UF</v>
      </c>
      <c r="L1" t="str">
        <f>TEXT(PesquisaDeMercadoCompleta!L1,"Geral")</f>
        <v>CEP</v>
      </c>
      <c r="M1" t="str">
        <f>TEXT(PesquisaDeMercadoCompleta!M1,"Geral")</f>
        <v>Zoneamento</v>
      </c>
      <c r="N1" t="str">
        <f>TEXT(PesquisaDeMercadoCompleta!N1,"Geral")</f>
        <v>Setor</v>
      </c>
      <c r="O1" t="str">
        <f>TEXT(PesquisaDeMercadoCompleta!O1,"Geral")</f>
        <v>Quadra</v>
      </c>
      <c r="P1" t="str">
        <f>TEXT(PesquisaDeMercadoCompleta!P1,"Geral")</f>
        <v>Data Lançamento</v>
      </c>
      <c r="Q1" t="str">
        <f>TEXT(PesquisaDeMercadoCompleta!Q1,"Geral")</f>
        <v>Data Entrega</v>
      </c>
      <c r="R1" t="str">
        <f>TEXT(PesquisaDeMercadoCompleta!R1,"Geral")</f>
        <v>Data Ocupação</v>
      </c>
      <c r="S1" t="str">
        <f>TEXT(PesquisaDeMercadoCompleta!S1,"Geral")</f>
        <v>Data Projeto Aprovado</v>
      </c>
      <c r="T1" t="str">
        <f>TEXT(PesquisaDeMercadoCompleta!T1,"Geral")</f>
        <v>Tipologia</v>
      </c>
      <c r="U1" t="str">
        <f>TEXT(PesquisaDeMercadoCompleta!U1,"Geral")</f>
        <v>Classificação do tipo</v>
      </c>
      <c r="V1" t="str">
        <f>TEXT(PesquisaDeMercadoCompleta!V1,"Geral")</f>
        <v>Padrão</v>
      </c>
      <c r="W1" t="str">
        <f>TEXT(PesquisaDeMercadoCompleta!W1,"Geral")</f>
        <v>Status</v>
      </c>
      <c r="X1" t="str">
        <f>TEXT(PesquisaDeMercadoCompleta!X1,"Geral")</f>
        <v>Área Terreno</v>
      </c>
      <c r="Y1" t="str">
        <f>TEXT(PesquisaDeMercadoCompleta!Y1,"Geral")</f>
        <v>Área Total Construída</v>
      </c>
      <c r="Z1" t="str">
        <f>TEXT(PesquisaDeMercadoCompleta!Z1,"Geral")</f>
        <v>Torres</v>
      </c>
      <c r="AA1" t="str">
        <f>TEXT(PesquisaDeMercadoCompleta!AA1,"Geral")</f>
        <v>Nº de Elevadores</v>
      </c>
      <c r="AB1" t="str">
        <f>TEXT(PesquisaDeMercadoCompleta!AB1,"Geral")</f>
        <v>Registro de Incorporação</v>
      </c>
      <c r="AC1" t="str">
        <f>TEXT(PesquisaDeMercadoCompleta!AC1,"Geral")</f>
        <v>Infraestrutura</v>
      </c>
      <c r="AD1" t="str">
        <f>TEXT(PesquisaDeMercadoCompleta!AD1,"Geral")</f>
        <v>Grupo Incorporador Apelido</v>
      </c>
      <c r="AE1" t="str">
        <f>TEXT(PesquisaDeMercadoCompleta!AE1,"Geral")</f>
        <v>Grupo Incorporador</v>
      </c>
      <c r="AF1" t="str">
        <f>TEXT(PesquisaDeMercadoCompleta!AF1,"Geral")</f>
        <v>Incorporadora 1</v>
      </c>
      <c r="AG1" t="str">
        <f>TEXT(PesquisaDeMercadoCompleta!AG1,"Geral")</f>
        <v>Incorporadora 2</v>
      </c>
      <c r="AH1" t="str">
        <f>TEXT(PesquisaDeMercadoCompleta!AH1,"Geral")</f>
        <v>Incorporadora 3</v>
      </c>
      <c r="AI1" t="str">
        <f>TEXT(PesquisaDeMercadoCompleta!AI1,"Geral")</f>
        <v>Incorporadora 4</v>
      </c>
      <c r="AJ1" t="str">
        <f>TEXT(PesquisaDeMercadoCompleta!AJ1,"Geral")</f>
        <v>Construtora 1</v>
      </c>
      <c r="AK1" t="str">
        <f>TEXT(PesquisaDeMercadoCompleta!AK1,"Geral")</f>
        <v>Construtora 2</v>
      </c>
      <c r="AL1" t="str">
        <f>TEXT(PesquisaDeMercadoCompleta!AL1,"Geral")</f>
        <v>Vendedora 1</v>
      </c>
      <c r="AM1" t="str">
        <f>TEXT(PesquisaDeMercadoCompleta!AM1,"Geral")</f>
        <v>Vendedora 2</v>
      </c>
      <c r="AN1" t="str">
        <f>TEXT(PesquisaDeMercadoCompleta!AN1,"Geral")</f>
        <v>Vendedora 3</v>
      </c>
      <c r="AO1" t="str">
        <f>TEXT(PesquisaDeMercadoCompleta!AO1,"Geral")</f>
        <v>Vendedora 4</v>
      </c>
      <c r="AP1" t="str">
        <f>TEXT(PesquisaDeMercadoCompleta!AP1,"Geral")</f>
        <v>Banco</v>
      </c>
      <c r="AQ1" t="str">
        <f>TEXT(PesquisaDeMercadoCompleta!AQ1,"Geral")</f>
        <v>Unidade</v>
      </c>
      <c r="AR1" t="str">
        <f>TEXT(PesquisaDeMercadoCompleta!AR1,"Geral")</f>
        <v>Dormitórios</v>
      </c>
      <c r="AS1" t="str">
        <f>TEXT(PesquisaDeMercadoCompleta!AS1,"Geral")</f>
        <v>Suítes</v>
      </c>
      <c r="AT1" t="str">
        <f>TEXT(PesquisaDeMercadoCompleta!AT1,"Geral")</f>
        <v>Banheiros</v>
      </c>
      <c r="AU1" t="str">
        <f>TEXT(PesquisaDeMercadoCompleta!AU1,"Geral")</f>
        <v>Nº Vagas</v>
      </c>
      <c r="AV1" t="str">
        <f>TEXT(PesquisaDeMercadoCompleta!AV1,"Geral")</f>
        <v>Área Privativa</v>
      </c>
      <c r="AW1" t="str">
        <f>TEXT(PesquisaDeMercadoCompleta!AW1,"Geral")</f>
        <v>Área Total</v>
      </c>
      <c r="AX1" t="str">
        <f>TEXT(PesquisaDeMercadoCompleta!AX1,"Geral")</f>
        <v>Nº Total de Unidades</v>
      </c>
      <c r="AY1" t="str">
        <f>TEXT(PesquisaDeMercadoCompleta!AY1,"Geral")</f>
        <v>Nº Unidades por Pavimento</v>
      </c>
      <c r="AZ1" t="str">
        <f>TEXT(PesquisaDeMercadoCompleta!AZ1,"Geral")</f>
        <v>Nº de Pavimentos</v>
      </c>
      <c r="BA1" t="str">
        <f>TEXT(PesquisaDeMercadoCompleta!BA1,"Geral")</f>
        <v>Valor do Dolar no lançamento</v>
      </c>
      <c r="BB1" t="str">
        <f>TEXT(PesquisaDeMercadoCompleta!BB1,"Geral")</f>
        <v>(VMU)Preço de venda da unidade no lançamento</v>
      </c>
      <c r="BC1" t="str">
        <f>TEXT(PesquisaDeMercadoCompleta!BC1,"Geral")</f>
        <v>(VUV)Preço m2 privativo no lançamento</v>
      </c>
      <c r="BD1" t="str">
        <f>TEXT(PesquisaDeMercadoCompleta!BD1,"Geral")</f>
        <v>(VMU)Preço de venda da unidade atualizado INCC</v>
      </c>
      <c r="BE1" t="str">
        <f>TEXT(PesquisaDeMercadoCompleta!BE1,"Geral")</f>
        <v>(VUV)Preço m2 privativo atualizado INCC</v>
      </c>
      <c r="BF1" t="str">
        <f>TEXT(PesquisaDeMercadoCompleta!BF1,"Geral")</f>
        <v>(VMU)Preço de venda da unidade atualizado IGPM</v>
      </c>
      <c r="BG1" t="str">
        <f>TEXT(PesquisaDeMercadoCompleta!BG1,"Geral")</f>
        <v>(VUV)Preço m2 privativo atualizado IGPM</v>
      </c>
      <c r="BH1" t="str">
        <f>TEXT(PesquisaDeMercadoCompleta!BH1,"Geral")</f>
        <v>(VMU)Preço de venda da unidade atualizado CUB</v>
      </c>
      <c r="BI1" t="str">
        <f>TEXT(PesquisaDeMercadoCompleta!BI1,"Geral")</f>
        <v>(VUV)Preço m2 privativo atualizado CUB</v>
      </c>
      <c r="BJ1" t="str">
        <f>TEXT(PesquisaDeMercadoCompleta!BJ1,"Geral")</f>
        <v>(VMU)Preço de venda da unidade na data pesquisa</v>
      </c>
      <c r="BK1" t="str">
        <f>TEXT(PesquisaDeMercadoCompleta!BK1,"Geral")</f>
        <v>(VUV)Preço m2 privativo na data pesquisa</v>
      </c>
      <c r="BL1" t="str">
        <f>TEXT(PesquisaDeMercadoCompleta!BL1,"Geral")</f>
        <v>% Unidades Vendidas</v>
      </c>
      <c r="BM1" t="str">
        <f>TEXT(PesquisaDeMercadoCompleta!BM1,"Geral")</f>
        <v>% Unidades a Vender</v>
      </c>
      <c r="BN1" t="str">
        <f>TEXT(PesquisaDeMercadoCompleta!BN1,"Geral")</f>
        <v>Unidades Vendidas</v>
      </c>
      <c r="BO1" t="str">
        <f>TEXT(PesquisaDeMercadoCompleta!BO1,"Geral")</f>
        <v>Qtd em Estoque</v>
      </c>
      <c r="BP1" t="str">
        <f>TEXT(PesquisaDeMercadoCompleta!BP1,"Geral")</f>
        <v>VGV</v>
      </c>
      <c r="BQ1" t="str">
        <f>TEXT(PesquisaDeMercadoCompleta!BQ1,"Geral")</f>
        <v>Modalidade</v>
      </c>
      <c r="BR1" t="str">
        <f>TEXT(PesquisaDeMercadoCompleta!BR1,"Geral")</f>
        <v>Banco</v>
      </c>
      <c r="BS1" t="str">
        <f>TEXT(PesquisaDeMercadoCompleta!BS1,"Geral")</f>
        <v>Condições de pagamento</v>
      </c>
      <c r="BT1" t="str">
        <f>TEXT(PesquisaDeMercadoCompleta!BT1,"Geral")</f>
        <v>Responsabilidade do Comprador</v>
      </c>
      <c r="BU1" t="str">
        <f>TEXT(PesquisaDeMercadoCompleta!BU1,"Geral")</f>
        <v>Data Pesquisa</v>
      </c>
    </row>
    <row r="2" spans="1:73" x14ac:dyDescent="0.25">
      <c r="A2" t="str">
        <f>SUBSTITUTE(PesquisaDeMercadoCompleta!A2,",",".")</f>
        <v>311661117</v>
      </c>
      <c r="B2" t="str">
        <f>SUBSTITUTE(PesquisaDeMercadoCompleta!B2,",",".")</f>
        <v>1</v>
      </c>
      <c r="C2" t="str">
        <f>SUBSTITUTE(PesquisaDeMercadoCompleta!C2,",",".")</f>
        <v>AF ESPLENDORE</v>
      </c>
      <c r="D2" t="str">
        <f>SUBSTITUTE(PesquisaDeMercadoCompleta!D2,",",".")</f>
        <v/>
      </c>
      <c r="E2" t="str">
        <f>SUBSTITUTE(PesquisaDeMercadoCompleta!E2,",",".")</f>
        <v>SOROCABA - SP</v>
      </c>
      <c r="F2" t="str">
        <f>SUBSTITUTE(PesquisaDeMercadoCompleta!F2,",",".")</f>
        <v>R AMERICO BRASILIENSE. 426</v>
      </c>
      <c r="G2" t="str">
        <f>SUBSTITUTE(PesquisaDeMercadoCompleta!G2,",",".")</f>
        <v>VILA HARO</v>
      </c>
      <c r="H2" t="str">
        <f>SUBSTITUTE(PesquisaDeMercadoCompleta!H2,",",".")</f>
        <v>SEM DISTRITO</v>
      </c>
      <c r="I2" t="str">
        <f>SUBSTITUTE(PesquisaDeMercadoCompleta!I2,",",".")</f>
        <v/>
      </c>
      <c r="J2" t="str">
        <f>SUBSTITUTE(PesquisaDeMercadoCompleta!J2,",",".")</f>
        <v>SOROCABA</v>
      </c>
      <c r="K2" t="str">
        <f>SUBSTITUTE(PesquisaDeMercadoCompleta!K2,",",".")</f>
        <v>SP</v>
      </c>
      <c r="L2" t="str">
        <f>SUBSTITUTE(PesquisaDeMercadoCompleta!L2,",",".")</f>
        <v>18015-293</v>
      </c>
      <c r="M2" t="str">
        <f>SUBSTITUTE(PesquisaDeMercadoCompleta!M2,",",".")</f>
        <v>ZC</v>
      </c>
      <c r="N2" t="str">
        <f>SUBSTITUTE(PesquisaDeMercadoCompleta!N2,",",".")</f>
        <v>0</v>
      </c>
      <c r="O2" t="str">
        <f>SUBSTITUTE(PesquisaDeMercadoCompleta!O2,",",".")</f>
        <v>0</v>
      </c>
      <c r="P2" s="7">
        <f>PesquisaDeMercadoCompleta!P2</f>
        <v>42856</v>
      </c>
      <c r="Q2" s="7">
        <f>PesquisaDeMercadoCompleta!Q2</f>
        <v>43800</v>
      </c>
      <c r="R2" s="7">
        <f>PesquisaDeMercadoCompleta!R2</f>
        <v>0</v>
      </c>
      <c r="S2" s="7">
        <f>PesquisaDeMercadoCompleta!S2</f>
        <v>0</v>
      </c>
      <c r="T2" t="str">
        <f>SUBSTITUTE(PesquisaDeMercadoCompleta!T2,",",".")</f>
        <v>Res. Vertical</v>
      </c>
      <c r="U2" t="str">
        <f>SUBSTITUTE(PesquisaDeMercadoCompleta!U2,",",".")</f>
        <v>MEDIO BAIXO</v>
      </c>
      <c r="V2" t="str">
        <f>SUBSTITUTE(PesquisaDeMercadoCompleta!V2,",",".")</f>
        <v>PADRAO MEDIO-C/ELEVADOR</v>
      </c>
      <c r="W2" t="str">
        <f>SUBSTITUTE(PesquisaDeMercadoCompleta!W2,",",".")</f>
        <v>EM OBRAS</v>
      </c>
      <c r="X2" t="str">
        <f>SUBSTITUTE(PesquisaDeMercadoCompleta!X2,",",".")</f>
        <v>1150</v>
      </c>
      <c r="Y2" t="str">
        <f>SUBSTITUTE(PesquisaDeMercadoCompleta!Y2,",",".")</f>
        <v/>
      </c>
      <c r="Z2" t="str">
        <f>SUBSTITUTE(PesquisaDeMercadoCompleta!Z2,",",".")</f>
        <v>1</v>
      </c>
      <c r="AA2" t="str">
        <f>SUBSTITUTE(PesquisaDeMercadoCompleta!AA2,",",".")</f>
        <v>2</v>
      </c>
      <c r="AB2" t="str">
        <f>SUBSTITUTE(PesquisaDeMercadoCompleta!AB2,",",".")</f>
        <v/>
      </c>
      <c r="AC2" t="str">
        <f>SUBSTITUTE(PesquisaDeMercadoCompleta!AC2,",",".")</f>
        <v>Churrasqueira. Espaco Gourmet. Salao de Festas.</v>
      </c>
      <c r="AD2" t="str">
        <f>SUBSTITUTE(PesquisaDeMercadoCompleta!AD2,",",".")</f>
        <v>AF</v>
      </c>
      <c r="AE2" t="str">
        <f>SUBSTITUTE(PesquisaDeMercadoCompleta!AE2,",",".")</f>
        <v>AF EMPREENDIMENTOS IMOBILIARIOS LTDA</v>
      </c>
      <c r="AF2" t="str">
        <f>SUBSTITUTE(PesquisaDeMercadoCompleta!AF2,",",".")</f>
        <v>AF EMPREENDIMENTOS IMOBILIARIOS LTDA</v>
      </c>
      <c r="AG2" t="str">
        <f>SUBSTITUTE(PesquisaDeMercadoCompleta!AG2,",",".")</f>
        <v/>
      </c>
      <c r="AH2" t="str">
        <f>SUBSTITUTE(PesquisaDeMercadoCompleta!AH2,",",".")</f>
        <v/>
      </c>
      <c r="AI2" t="str">
        <f>SUBSTITUTE(PesquisaDeMercadoCompleta!AI2,",",".")</f>
        <v/>
      </c>
      <c r="AJ2" t="str">
        <f>SUBSTITUTE(PesquisaDeMercadoCompleta!AJ2,",",".")</f>
        <v>AF EMPREENDIMENTOS IMOBILIARIOS LTDA</v>
      </c>
      <c r="AK2" t="str">
        <f>SUBSTITUTE(PesquisaDeMercadoCompleta!AK2,",",".")</f>
        <v/>
      </c>
      <c r="AL2" t="str">
        <f>SUBSTITUTE(PesquisaDeMercadoCompleta!AL2,",",".")</f>
        <v>AF EMPREENDIMENTOS IMOBILIARIOS LTDA</v>
      </c>
      <c r="AM2" t="str">
        <f>SUBSTITUTE(PesquisaDeMercadoCompleta!AM2,",",".")</f>
        <v/>
      </c>
      <c r="AN2" t="str">
        <f>SUBSTITUTE(PesquisaDeMercadoCompleta!AN2,",",".")</f>
        <v/>
      </c>
      <c r="AO2" t="str">
        <f>SUBSTITUTE(PesquisaDeMercadoCompleta!AO2,",",".")</f>
        <v/>
      </c>
      <c r="AP2" t="str">
        <f>SUBSTITUTE(PesquisaDeMercadoCompleta!AP2,",",".")</f>
        <v/>
      </c>
      <c r="AQ2" t="str">
        <f>SUBSTITUTE(PesquisaDeMercadoCompleta!AQ2,",",".")</f>
        <v>2 DORMS</v>
      </c>
      <c r="AR2" t="str">
        <f>SUBSTITUTE(PesquisaDeMercadoCompleta!AR2,",",".")</f>
        <v>2</v>
      </c>
      <c r="AS2" t="str">
        <f>SUBSTITUTE(PesquisaDeMercadoCompleta!AS2,",",".")</f>
        <v>1</v>
      </c>
      <c r="AT2" t="str">
        <f>SUBSTITUTE(PesquisaDeMercadoCompleta!AT2,",",".")</f>
        <v>2</v>
      </c>
      <c r="AU2" t="str">
        <f>SUBSTITUTE(PesquisaDeMercadoCompleta!AU2,",",".")</f>
        <v>2</v>
      </c>
      <c r="AV2" t="str">
        <f>SUBSTITUTE(PesquisaDeMercadoCompleta!AV2,",",".")</f>
        <v>65</v>
      </c>
      <c r="AW2" t="str">
        <f>SUBSTITUTE(PesquisaDeMercadoCompleta!AW2,",",".")</f>
        <v>97.5</v>
      </c>
      <c r="AX2" t="str">
        <f>SUBSTITUTE(PesquisaDeMercadoCompleta!AX2,",",".")</f>
        <v>40</v>
      </c>
      <c r="AY2" t="str">
        <f>SUBSTITUTE(PesquisaDeMercadoCompleta!AY2,",",".")</f>
        <v>4</v>
      </c>
      <c r="AZ2" t="str">
        <f>SUBSTITUTE(PesquisaDeMercadoCompleta!AZ2,",",".")</f>
        <v>11</v>
      </c>
      <c r="BA2" t="str">
        <f>SUBSTITUTE(PesquisaDeMercadoCompleta!BA2,",",".")</f>
        <v>3.2087</v>
      </c>
      <c r="BB2" t="str">
        <f>SUBSTITUTE(PesquisaDeMercadoCompleta!BB2,",",".")</f>
        <v>207251</v>
      </c>
      <c r="BC2" t="str">
        <f>SUBSTITUTE(PesquisaDeMercadoCompleta!BC2,",",".")</f>
        <v>3188.48</v>
      </c>
      <c r="BD2" t="str">
        <f>SUBSTITUTE(PesquisaDeMercadoCompleta!BD2,",",".")</f>
        <v>218127.44</v>
      </c>
      <c r="BE2" t="str">
        <f>SUBSTITUTE(PesquisaDeMercadoCompleta!BE2,",",".")</f>
        <v>3355.81</v>
      </c>
      <c r="BF2" t="str">
        <f>SUBSTITUTE(PesquisaDeMercadoCompleta!BF2,",",".")</f>
        <v>221234.36</v>
      </c>
      <c r="BG2" t="str">
        <f>SUBSTITUTE(PesquisaDeMercadoCompleta!BG2,",",".")</f>
        <v>3403.61</v>
      </c>
      <c r="BH2" t="str">
        <f>SUBSTITUTE(PesquisaDeMercadoCompleta!BH2,",",".")</f>
        <v>215584.23</v>
      </c>
      <c r="BI2" t="str">
        <f>SUBSTITUTE(PesquisaDeMercadoCompleta!BI2,",",".")</f>
        <v>3316.68</v>
      </c>
      <c r="BJ2" t="str">
        <f>SUBSTITUTE(PesquisaDeMercadoCompleta!BJ2,",",".")</f>
        <v>225000</v>
      </c>
      <c r="BK2" t="str">
        <f>SUBSTITUTE(PesquisaDeMercadoCompleta!BK2,",",".")</f>
        <v>3461.54</v>
      </c>
      <c r="BL2" t="str">
        <f>SUBSTITUTE(PesquisaDeMercadoCompleta!BL2,",",".")</f>
        <v>37.5</v>
      </c>
      <c r="BM2" t="str">
        <f>SUBSTITUTE(PesquisaDeMercadoCompleta!BM2,",",".")</f>
        <v>62.5</v>
      </c>
      <c r="BN2" t="str">
        <f>SUBSTITUTE(PesquisaDeMercadoCompleta!BN2,",",".")</f>
        <v>15</v>
      </c>
      <c r="BO2" t="str">
        <f>SUBSTITUTE(PesquisaDeMercadoCompleta!BO2,",",".")</f>
        <v>25</v>
      </c>
      <c r="BP2" t="str">
        <f>SUBSTITUTE(PesquisaDeMercadoCompleta!BP2,",",".")</f>
        <v>8290040</v>
      </c>
      <c r="BQ2" t="str">
        <f>SUBSTITUTE(PesquisaDeMercadoCompleta!BQ2,",",".")</f>
        <v>Preço Fechado</v>
      </c>
      <c r="BR2" t="str">
        <f>SUBSTITUTE(PesquisaDeMercadoCompleta!BR2,",",".")</f>
        <v/>
      </c>
      <c r="BS2" t="str">
        <f>SUBSTITUTE(PesquisaDeMercadoCompleta!BS2,",",".")</f>
        <v/>
      </c>
      <c r="BT2" t="str">
        <f>SUBSTITUTE(PesquisaDeMercadoCompleta!BT2,",",".")</f>
        <v/>
      </c>
      <c r="BU2" s="8">
        <f>PesquisaDeMercadoCompleta!BU2</f>
        <v>43349</v>
      </c>
    </row>
    <row r="3" spans="1:73" x14ac:dyDescent="0.25">
      <c r="A3" t="str">
        <f>SUBSTITUTE(PesquisaDeMercadoCompleta!A3,",",".")</f>
        <v>311661117</v>
      </c>
      <c r="B3" t="str">
        <f>SUBSTITUTE(PesquisaDeMercadoCompleta!B3,",",".")</f>
        <v>1</v>
      </c>
      <c r="C3" t="str">
        <f>SUBSTITUTE(PesquisaDeMercadoCompleta!C3,",",".")</f>
        <v>AF ESPLENDORE</v>
      </c>
      <c r="D3" t="str">
        <f>SUBSTITUTE(PesquisaDeMercadoCompleta!D3,",",".")</f>
        <v/>
      </c>
      <c r="E3" t="str">
        <f>SUBSTITUTE(PesquisaDeMercadoCompleta!E3,",",".")</f>
        <v>SOROCABA - SP</v>
      </c>
      <c r="F3" t="str">
        <f>SUBSTITUTE(PesquisaDeMercadoCompleta!F3,",",".")</f>
        <v>R AMERICO BRASILIENSE. 426</v>
      </c>
      <c r="G3" t="str">
        <f>SUBSTITUTE(PesquisaDeMercadoCompleta!G3,",",".")</f>
        <v>VILA HARO</v>
      </c>
      <c r="H3" t="str">
        <f>SUBSTITUTE(PesquisaDeMercadoCompleta!H3,",",".")</f>
        <v>SEM DISTRITO</v>
      </c>
      <c r="I3" t="str">
        <f>SUBSTITUTE(PesquisaDeMercadoCompleta!I3,",",".")</f>
        <v/>
      </c>
      <c r="J3" t="str">
        <f>SUBSTITUTE(PesquisaDeMercadoCompleta!J3,",",".")</f>
        <v>SOROCABA</v>
      </c>
      <c r="K3" t="str">
        <f>SUBSTITUTE(PesquisaDeMercadoCompleta!K3,",",".")</f>
        <v>SP</v>
      </c>
      <c r="L3" t="str">
        <f>SUBSTITUTE(PesquisaDeMercadoCompleta!L3,",",".")</f>
        <v>18015-293</v>
      </c>
      <c r="M3" t="str">
        <f>SUBSTITUTE(PesquisaDeMercadoCompleta!M3,",",".")</f>
        <v>ZC</v>
      </c>
      <c r="N3" t="str">
        <f>SUBSTITUTE(PesquisaDeMercadoCompleta!N3,",",".")</f>
        <v>0</v>
      </c>
      <c r="O3" t="str">
        <f>SUBSTITUTE(PesquisaDeMercadoCompleta!O3,",",".")</f>
        <v>0</v>
      </c>
      <c r="P3" s="7">
        <f>PesquisaDeMercadoCompleta!P3</f>
        <v>42856</v>
      </c>
      <c r="Q3" s="7">
        <f>PesquisaDeMercadoCompleta!Q3</f>
        <v>43800</v>
      </c>
      <c r="R3" s="7">
        <f>PesquisaDeMercadoCompleta!R3</f>
        <v>0</v>
      </c>
      <c r="S3" s="7">
        <f>PesquisaDeMercadoCompleta!S3</f>
        <v>0</v>
      </c>
      <c r="T3" t="str">
        <f>SUBSTITUTE(PesquisaDeMercadoCompleta!T3,",",".")</f>
        <v>Res. Vertical</v>
      </c>
      <c r="U3" t="str">
        <f>SUBSTITUTE(PesquisaDeMercadoCompleta!U3,",",".")</f>
        <v>ECONOMICO</v>
      </c>
      <c r="V3" t="str">
        <f>SUBSTITUTE(PesquisaDeMercadoCompleta!V3,",",".")</f>
        <v>PADRAO MEDIO-C/ELEVADOR</v>
      </c>
      <c r="W3" t="str">
        <f>SUBSTITUTE(PesquisaDeMercadoCompleta!W3,",",".")</f>
        <v>EM OBRAS</v>
      </c>
      <c r="X3" t="str">
        <f>SUBSTITUTE(PesquisaDeMercadoCompleta!X3,",",".")</f>
        <v>1150</v>
      </c>
      <c r="Y3" t="str">
        <f>SUBSTITUTE(PesquisaDeMercadoCompleta!Y3,",",".")</f>
        <v/>
      </c>
      <c r="Z3" t="str">
        <f>SUBSTITUTE(PesquisaDeMercadoCompleta!Z3,",",".")</f>
        <v>1</v>
      </c>
      <c r="AA3" t="str">
        <f>SUBSTITUTE(PesquisaDeMercadoCompleta!AA3,",",".")</f>
        <v>2</v>
      </c>
      <c r="AB3" t="str">
        <f>SUBSTITUTE(PesquisaDeMercadoCompleta!AB3,",",".")</f>
        <v/>
      </c>
      <c r="AC3" t="str">
        <f>SUBSTITUTE(PesquisaDeMercadoCompleta!AC3,",",".")</f>
        <v>Churrasqueira. Espaco Gourmet. Salao de Festas.</v>
      </c>
      <c r="AD3" t="str">
        <f>SUBSTITUTE(PesquisaDeMercadoCompleta!AD3,",",".")</f>
        <v>AF</v>
      </c>
      <c r="AE3" t="str">
        <f>SUBSTITUTE(PesquisaDeMercadoCompleta!AE3,",",".")</f>
        <v>AF EMPREENDIMENTOS IMOBILIARIOS LTDA</v>
      </c>
      <c r="AF3" t="str">
        <f>SUBSTITUTE(PesquisaDeMercadoCompleta!AF3,",",".")</f>
        <v>AF EMPREENDIMENTOS IMOBILIARIOS LTDA</v>
      </c>
      <c r="AG3" t="str">
        <f>SUBSTITUTE(PesquisaDeMercadoCompleta!AG3,",",".")</f>
        <v/>
      </c>
      <c r="AH3" t="str">
        <f>SUBSTITUTE(PesquisaDeMercadoCompleta!AH3,",",".")</f>
        <v/>
      </c>
      <c r="AI3" t="str">
        <f>SUBSTITUTE(PesquisaDeMercadoCompleta!AI3,",",".")</f>
        <v/>
      </c>
      <c r="AJ3" t="str">
        <f>SUBSTITUTE(PesquisaDeMercadoCompleta!AJ3,",",".")</f>
        <v>AF EMPREENDIMENTOS IMOBILIARIOS LTDA</v>
      </c>
      <c r="AK3" t="str">
        <f>SUBSTITUTE(PesquisaDeMercadoCompleta!AK3,",",".")</f>
        <v/>
      </c>
      <c r="AL3" t="str">
        <f>SUBSTITUTE(PesquisaDeMercadoCompleta!AL3,",",".")</f>
        <v>AF EMPREENDIMENTOS IMOBILIARIOS LTDA</v>
      </c>
      <c r="AM3" t="str">
        <f>SUBSTITUTE(PesquisaDeMercadoCompleta!AM3,",",".")</f>
        <v/>
      </c>
      <c r="AN3" t="str">
        <f>SUBSTITUTE(PesquisaDeMercadoCompleta!AN3,",",".")</f>
        <v/>
      </c>
      <c r="AO3" t="str">
        <f>SUBSTITUTE(PesquisaDeMercadoCompleta!AO3,",",".")</f>
        <v/>
      </c>
      <c r="AP3" t="str">
        <f>SUBSTITUTE(PesquisaDeMercadoCompleta!AP3,",",".")</f>
        <v/>
      </c>
      <c r="AQ3" t="str">
        <f>SUBSTITUTE(PesquisaDeMercadoCompleta!AQ3,",",".")</f>
        <v>2 DORMS</v>
      </c>
      <c r="AR3" t="str">
        <f>SUBSTITUTE(PesquisaDeMercadoCompleta!AR3,",",".")</f>
        <v>2</v>
      </c>
      <c r="AS3" t="str">
        <f>SUBSTITUTE(PesquisaDeMercadoCompleta!AS3,",",".")</f>
        <v>1</v>
      </c>
      <c r="AT3" t="str">
        <f>SUBSTITUTE(PesquisaDeMercadoCompleta!AT3,",",".")</f>
        <v>2</v>
      </c>
      <c r="AU3" t="str">
        <f>SUBSTITUTE(PesquisaDeMercadoCompleta!AU3,",",".")</f>
        <v>1</v>
      </c>
      <c r="AV3" t="str">
        <f>SUBSTITUTE(PesquisaDeMercadoCompleta!AV3,",",".")</f>
        <v>65</v>
      </c>
      <c r="AW3" t="str">
        <f>SUBSTITUTE(PesquisaDeMercadoCompleta!AW3,",",".")</f>
        <v>97.5</v>
      </c>
      <c r="AX3" t="str">
        <f>SUBSTITUTE(PesquisaDeMercadoCompleta!AX3,",",".")</f>
        <v>4</v>
      </c>
      <c r="AY3" t="str">
        <f>SUBSTITUTE(PesquisaDeMercadoCompleta!AY3,",",".")</f>
        <v>4</v>
      </c>
      <c r="AZ3" t="str">
        <f>SUBSTITUTE(PesquisaDeMercadoCompleta!AZ3,",",".")</f>
        <v>11</v>
      </c>
      <c r="BA3" t="str">
        <f>SUBSTITUTE(PesquisaDeMercadoCompleta!BA3,",",".")</f>
        <v>3.2087</v>
      </c>
      <c r="BB3" t="str">
        <f>SUBSTITUTE(PesquisaDeMercadoCompleta!BB3,",",".")</f>
        <v>183300</v>
      </c>
      <c r="BC3" t="str">
        <f>SUBSTITUTE(PesquisaDeMercadoCompleta!BC3,",",".")</f>
        <v>2820</v>
      </c>
      <c r="BD3" t="str">
        <f>SUBSTITUTE(PesquisaDeMercadoCompleta!BD3,",",".")</f>
        <v>192919.5</v>
      </c>
      <c r="BE3" t="str">
        <f>SUBSTITUTE(PesquisaDeMercadoCompleta!BE3,",",".")</f>
        <v>2967.99</v>
      </c>
      <c r="BF3" t="str">
        <f>SUBSTITUTE(PesquisaDeMercadoCompleta!BF3,",",".")</f>
        <v>195667.37</v>
      </c>
      <c r="BG3" t="str">
        <f>SUBSTITUTE(PesquisaDeMercadoCompleta!BG3,",",".")</f>
        <v>3010.27</v>
      </c>
      <c r="BH3" t="str">
        <f>SUBSTITUTE(PesquisaDeMercadoCompleta!BH3,",",".")</f>
        <v>190670.2</v>
      </c>
      <c r="BI3" t="str">
        <f>SUBSTITUTE(PesquisaDeMercadoCompleta!BI3,",",".")</f>
        <v>2933.39</v>
      </c>
      <c r="BJ3" t="str">
        <f>SUBSTITUTE(PesquisaDeMercadoCompleta!BJ3,",",".")</f>
        <v>215000</v>
      </c>
      <c r="BK3" t="str">
        <f>SUBSTITUTE(PesquisaDeMercadoCompleta!BK3,",",".")</f>
        <v>3307.69</v>
      </c>
      <c r="BL3" t="str">
        <f>SUBSTITUTE(PesquisaDeMercadoCompleta!BL3,",",".")</f>
        <v>0</v>
      </c>
      <c r="BM3" t="str">
        <f>SUBSTITUTE(PesquisaDeMercadoCompleta!BM3,",",".")</f>
        <v>100</v>
      </c>
      <c r="BN3" t="str">
        <f>SUBSTITUTE(PesquisaDeMercadoCompleta!BN3,",",".")</f>
        <v>0</v>
      </c>
      <c r="BO3" t="str">
        <f>SUBSTITUTE(PesquisaDeMercadoCompleta!BO3,",",".")</f>
        <v>4</v>
      </c>
      <c r="BP3" t="str">
        <f>SUBSTITUTE(PesquisaDeMercadoCompleta!BP3,",",".")</f>
        <v>733200</v>
      </c>
      <c r="BQ3" t="str">
        <f>SUBSTITUTE(PesquisaDeMercadoCompleta!BQ3,",",".")</f>
        <v>Preço Fechado</v>
      </c>
      <c r="BR3" t="str">
        <f>SUBSTITUTE(PesquisaDeMercadoCompleta!BR3,",",".")</f>
        <v/>
      </c>
      <c r="BS3" t="str">
        <f>SUBSTITUTE(PesquisaDeMercadoCompleta!BS3,",",".")</f>
        <v/>
      </c>
      <c r="BT3" t="str">
        <f>SUBSTITUTE(PesquisaDeMercadoCompleta!BT3,",",".")</f>
        <v/>
      </c>
      <c r="BU3" s="8">
        <f>PesquisaDeMercadoCompleta!BU3</f>
        <v>43349</v>
      </c>
    </row>
    <row r="4" spans="1:73" x14ac:dyDescent="0.25">
      <c r="A4" t="str">
        <f>SUBSTITUTE(PesquisaDeMercadoCompleta!A4,",",".")</f>
        <v>324011015</v>
      </c>
      <c r="B4" t="str">
        <f>SUBSTITUTE(PesquisaDeMercadoCompleta!B4,",",".")</f>
        <v>2</v>
      </c>
      <c r="C4" t="str">
        <f>SUBSTITUTE(PesquisaDeMercadoCompleta!C4,",",".")</f>
        <v>ALICE RESIDENCIAL</v>
      </c>
      <c r="D4" t="str">
        <f>SUBSTITUTE(PesquisaDeMercadoCompleta!D4,",",".")</f>
        <v/>
      </c>
      <c r="E4" t="str">
        <f>SUBSTITUTE(PesquisaDeMercadoCompleta!E4,",",".")</f>
        <v>SOROCABA - SP</v>
      </c>
      <c r="F4" t="str">
        <f>SUBSTITUTE(PesquisaDeMercadoCompleta!F4,",",".")</f>
        <v>R JOAO CORDEIRO. 255</v>
      </c>
      <c r="G4" t="str">
        <f>SUBSTITUTE(PesquisaDeMercadoCompleta!G4,",",".")</f>
        <v>VILA PROGRESSO</v>
      </c>
      <c r="H4" t="str">
        <f>SUBSTITUTE(PesquisaDeMercadoCompleta!H4,",",".")</f>
        <v>SEM DISTRITO</v>
      </c>
      <c r="I4" t="str">
        <f>SUBSTITUTE(PesquisaDeMercadoCompleta!I4,",",".")</f>
        <v/>
      </c>
      <c r="J4" t="str">
        <f>SUBSTITUTE(PesquisaDeMercadoCompleta!J4,",",".")</f>
        <v>SOROCABA</v>
      </c>
      <c r="K4" t="str">
        <f>SUBSTITUTE(PesquisaDeMercadoCompleta!K4,",",".")</f>
        <v>SP</v>
      </c>
      <c r="L4" t="str">
        <f>SUBSTITUTE(PesquisaDeMercadoCompleta!L4,",",".")</f>
        <v>18090-360</v>
      </c>
      <c r="M4" t="str">
        <f>SUBSTITUTE(PesquisaDeMercadoCompleta!M4,",",".")</f>
        <v/>
      </c>
      <c r="N4" t="str">
        <f>SUBSTITUTE(PesquisaDeMercadoCompleta!N4,",",".")</f>
        <v>0</v>
      </c>
      <c r="O4" t="str">
        <f>SUBSTITUTE(PesquisaDeMercadoCompleta!O4,",",".")</f>
        <v>0</v>
      </c>
      <c r="P4" s="7">
        <f>PesquisaDeMercadoCompleta!P4</f>
        <v>42095</v>
      </c>
      <c r="Q4" s="7">
        <f>PesquisaDeMercadoCompleta!Q4</f>
        <v>42430</v>
      </c>
      <c r="R4" s="7">
        <f>PesquisaDeMercadoCompleta!R4</f>
        <v>0</v>
      </c>
      <c r="S4" s="7">
        <f>PesquisaDeMercadoCompleta!S4</f>
        <v>0</v>
      </c>
      <c r="T4" t="str">
        <f>SUBSTITUTE(PesquisaDeMercadoCompleta!T4,",",".")</f>
        <v>Res. Vertical</v>
      </c>
      <c r="U4" t="str">
        <f>SUBSTITUTE(PesquisaDeMercadoCompleta!U4,",",".")</f>
        <v>MEDIO BAIXO</v>
      </c>
      <c r="V4" t="str">
        <f>SUBSTITUTE(PesquisaDeMercadoCompleta!V4,",",".")</f>
        <v>PADRAO MEDIO-C/ELEVADOR</v>
      </c>
      <c r="W4" t="str">
        <f>SUBSTITUTE(PesquisaDeMercadoCompleta!W4,",",".")</f>
        <v>PRONTO</v>
      </c>
      <c r="X4" t="str">
        <f>SUBSTITUTE(PesquisaDeMercadoCompleta!X4,",",".")</f>
        <v>731.43</v>
      </c>
      <c r="Y4" t="str">
        <f>SUBSTITUTE(PesquisaDeMercadoCompleta!Y4,",",".")</f>
        <v/>
      </c>
      <c r="Z4" t="str">
        <f>SUBSTITUTE(PesquisaDeMercadoCompleta!Z4,",",".")</f>
        <v>1</v>
      </c>
      <c r="AA4" t="str">
        <f>SUBSTITUTE(PesquisaDeMercadoCompleta!AA4,",",".")</f>
        <v>1</v>
      </c>
      <c r="AB4" t="str">
        <f>SUBSTITUTE(PesquisaDeMercadoCompleta!AB4,",",".")</f>
        <v>R3 da matrícula N° 135.302</v>
      </c>
      <c r="AC4" t="str">
        <f>SUBSTITUTE(PesquisaDeMercadoCompleta!AC4,",",".")</f>
        <v>Espaco Gourmet.</v>
      </c>
      <c r="AD4" t="str">
        <f>SUBSTITUTE(PesquisaDeMercadoCompleta!AD4,",",".")</f>
        <v>ALICE</v>
      </c>
      <c r="AE4" t="str">
        <f>SUBSTITUTE(PesquisaDeMercadoCompleta!AE4,",",".")</f>
        <v>ALICE EMPREENDIMENTOS</v>
      </c>
      <c r="AF4" t="str">
        <f>SUBSTITUTE(PesquisaDeMercadoCompleta!AF4,",",".")</f>
        <v>ALICE EMPREENDIMENTOS</v>
      </c>
      <c r="AG4" t="str">
        <f>SUBSTITUTE(PesquisaDeMercadoCompleta!AG4,",",".")</f>
        <v/>
      </c>
      <c r="AH4" t="str">
        <f>SUBSTITUTE(PesquisaDeMercadoCompleta!AH4,",",".")</f>
        <v/>
      </c>
      <c r="AI4" t="str">
        <f>SUBSTITUTE(PesquisaDeMercadoCompleta!AI4,",",".")</f>
        <v/>
      </c>
      <c r="AJ4" t="str">
        <f>SUBSTITUTE(PesquisaDeMercadoCompleta!AJ4,",",".")</f>
        <v>ALICE EMPREENDIMENTOS</v>
      </c>
      <c r="AK4" t="str">
        <f>SUBSTITUTE(PesquisaDeMercadoCompleta!AK4,",",".")</f>
        <v/>
      </c>
      <c r="AL4" t="str">
        <f>SUBSTITUTE(PesquisaDeMercadoCompleta!AL4,",",".")</f>
        <v>CASABRANCA MERCADO IMOBILIARIO</v>
      </c>
      <c r="AM4" t="str">
        <f>SUBSTITUTE(PesquisaDeMercadoCompleta!AM4,",",".")</f>
        <v/>
      </c>
      <c r="AN4" t="str">
        <f>SUBSTITUTE(PesquisaDeMercadoCompleta!AN4,",",".")</f>
        <v/>
      </c>
      <c r="AO4" t="str">
        <f>SUBSTITUTE(PesquisaDeMercadoCompleta!AO4,",",".")</f>
        <v/>
      </c>
      <c r="AP4" t="str">
        <f>SUBSTITUTE(PesquisaDeMercadoCompleta!AP4,",",".")</f>
        <v/>
      </c>
      <c r="AQ4" t="str">
        <f>SUBSTITUTE(PesquisaDeMercadoCompleta!AQ4,",",".")</f>
        <v>2 DORMS</v>
      </c>
      <c r="AR4" t="str">
        <f>SUBSTITUTE(PesquisaDeMercadoCompleta!AR4,",",".")</f>
        <v>2</v>
      </c>
      <c r="AS4" t="str">
        <f>SUBSTITUTE(PesquisaDeMercadoCompleta!AS4,",",".")</f>
        <v>1</v>
      </c>
      <c r="AT4" t="str">
        <f>SUBSTITUTE(PesquisaDeMercadoCompleta!AT4,",",".")</f>
        <v>2</v>
      </c>
      <c r="AU4" t="str">
        <f>SUBSTITUTE(PesquisaDeMercadoCompleta!AU4,",",".")</f>
        <v>1</v>
      </c>
      <c r="AV4" t="str">
        <f>SUBSTITUTE(PesquisaDeMercadoCompleta!AV4,",",".")</f>
        <v>73</v>
      </c>
      <c r="AW4" t="str">
        <f>SUBSTITUTE(PesquisaDeMercadoCompleta!AW4,",",".")</f>
        <v>190.05</v>
      </c>
      <c r="AX4" t="str">
        <f>SUBSTITUTE(PesquisaDeMercadoCompleta!AX4,",",".")</f>
        <v>10</v>
      </c>
      <c r="AY4" t="str">
        <f>SUBSTITUTE(PesquisaDeMercadoCompleta!AY4,",",".")</f>
        <v>4</v>
      </c>
      <c r="AZ4" t="str">
        <f>SUBSTITUTE(PesquisaDeMercadoCompleta!AZ4,",",".")</f>
        <v>5</v>
      </c>
      <c r="BA4" t="str">
        <f>SUBSTITUTE(PesquisaDeMercadoCompleta!BA4,",",".")</f>
        <v>3.04322</v>
      </c>
      <c r="BB4" t="str">
        <f>SUBSTITUTE(PesquisaDeMercadoCompleta!BB4,",",".")</f>
        <v>235510</v>
      </c>
      <c r="BC4" t="str">
        <f>SUBSTITUTE(PesquisaDeMercadoCompleta!BC4,",",".")</f>
        <v>3226.16</v>
      </c>
      <c r="BD4" t="str">
        <f>SUBSTITUTE(PesquisaDeMercadoCompleta!BD4,",",".")</f>
        <v>281398.36</v>
      </c>
      <c r="BE4" t="str">
        <f>SUBSTITUTE(PesquisaDeMercadoCompleta!BE4,",",".")</f>
        <v>3854.77</v>
      </c>
      <c r="BF4" t="str">
        <f>SUBSTITUTE(PesquisaDeMercadoCompleta!BF4,",",".")</f>
        <v>284815.15</v>
      </c>
      <c r="BG4" t="str">
        <f>SUBSTITUTE(PesquisaDeMercadoCompleta!BG4,",",".")</f>
        <v>3901.57</v>
      </c>
      <c r="BH4" t="str">
        <f>SUBSTITUTE(PesquisaDeMercadoCompleta!BH4,",",".")</f>
        <v>271933.27</v>
      </c>
      <c r="BI4" t="str">
        <f>SUBSTITUTE(PesquisaDeMercadoCompleta!BI4,",",".")</f>
        <v>3725.11</v>
      </c>
      <c r="BJ4" t="str">
        <f>SUBSTITUTE(PesquisaDeMercadoCompleta!BJ4,",",".")</f>
        <v>280000</v>
      </c>
      <c r="BK4" t="str">
        <f>SUBSTITUTE(PesquisaDeMercadoCompleta!BK4,",",".")</f>
        <v>3835.62</v>
      </c>
      <c r="BL4" t="str">
        <f>SUBSTITUTE(PesquisaDeMercadoCompleta!BL4,",",".")</f>
        <v>100</v>
      </c>
      <c r="BM4" t="str">
        <f>SUBSTITUTE(PesquisaDeMercadoCompleta!BM4,",",".")</f>
        <v>0</v>
      </c>
      <c r="BN4" t="str">
        <f>SUBSTITUTE(PesquisaDeMercadoCompleta!BN4,",",".")</f>
        <v>10</v>
      </c>
      <c r="BO4" t="str">
        <f>SUBSTITUTE(PesquisaDeMercadoCompleta!BO4,",",".")</f>
        <v>0</v>
      </c>
      <c r="BP4" t="str">
        <f>SUBSTITUTE(PesquisaDeMercadoCompleta!BP4,",",".")</f>
        <v>2355100</v>
      </c>
      <c r="BQ4" t="str">
        <f>SUBSTITUTE(PesquisaDeMercadoCompleta!BQ4,",",".")</f>
        <v>Preço Fechado</v>
      </c>
      <c r="BR4" t="str">
        <f>SUBSTITUTE(PesquisaDeMercadoCompleta!BR4,",",".")</f>
        <v/>
      </c>
      <c r="BS4" t="str">
        <f>SUBSTITUTE(PesquisaDeMercadoCompleta!BS4,",",".")</f>
        <v/>
      </c>
      <c r="BT4" t="str">
        <f>SUBSTITUTE(PesquisaDeMercadoCompleta!BT4,",",".")</f>
        <v/>
      </c>
      <c r="BU4" s="8">
        <f>PesquisaDeMercadoCompleta!BU4</f>
        <v>43174</v>
      </c>
    </row>
    <row r="5" spans="1:73" x14ac:dyDescent="0.25">
      <c r="A5" t="str">
        <f>SUBSTITUTE(PesquisaDeMercadoCompleta!A5,",",".")</f>
        <v>324011015</v>
      </c>
      <c r="B5" t="str">
        <f>SUBSTITUTE(PesquisaDeMercadoCompleta!B5,",",".")</f>
        <v>2</v>
      </c>
      <c r="C5" t="str">
        <f>SUBSTITUTE(PesquisaDeMercadoCompleta!C5,",",".")</f>
        <v>ALICE RESIDENCIAL</v>
      </c>
      <c r="D5" t="str">
        <f>SUBSTITUTE(PesquisaDeMercadoCompleta!D5,",",".")</f>
        <v/>
      </c>
      <c r="E5" t="str">
        <f>SUBSTITUTE(PesquisaDeMercadoCompleta!E5,",",".")</f>
        <v>SOROCABA - SP</v>
      </c>
      <c r="F5" t="str">
        <f>SUBSTITUTE(PesquisaDeMercadoCompleta!F5,",",".")</f>
        <v>R JOAO CORDEIRO. 255</v>
      </c>
      <c r="G5" t="str">
        <f>SUBSTITUTE(PesquisaDeMercadoCompleta!G5,",",".")</f>
        <v>VILA PROGRESSO</v>
      </c>
      <c r="H5" t="str">
        <f>SUBSTITUTE(PesquisaDeMercadoCompleta!H5,",",".")</f>
        <v>SEM DISTRITO</v>
      </c>
      <c r="I5" t="str">
        <f>SUBSTITUTE(PesquisaDeMercadoCompleta!I5,",",".")</f>
        <v/>
      </c>
      <c r="J5" t="str">
        <f>SUBSTITUTE(PesquisaDeMercadoCompleta!J5,",",".")</f>
        <v>SOROCABA</v>
      </c>
      <c r="K5" t="str">
        <f>SUBSTITUTE(PesquisaDeMercadoCompleta!K5,",",".")</f>
        <v>SP</v>
      </c>
      <c r="L5" t="str">
        <f>SUBSTITUTE(PesquisaDeMercadoCompleta!L5,",",".")</f>
        <v>18090-360</v>
      </c>
      <c r="M5" t="str">
        <f>SUBSTITUTE(PesquisaDeMercadoCompleta!M5,",",".")</f>
        <v/>
      </c>
      <c r="N5" t="str">
        <f>SUBSTITUTE(PesquisaDeMercadoCompleta!N5,",",".")</f>
        <v>0</v>
      </c>
      <c r="O5" t="str">
        <f>SUBSTITUTE(PesquisaDeMercadoCompleta!O5,",",".")</f>
        <v>0</v>
      </c>
      <c r="P5" s="7">
        <f>PesquisaDeMercadoCompleta!P5</f>
        <v>42095</v>
      </c>
      <c r="Q5" s="7">
        <f>PesquisaDeMercadoCompleta!Q5</f>
        <v>42430</v>
      </c>
      <c r="R5" s="7">
        <f>PesquisaDeMercadoCompleta!R5</f>
        <v>0</v>
      </c>
      <c r="S5" s="7">
        <f>PesquisaDeMercadoCompleta!S5</f>
        <v>0</v>
      </c>
      <c r="T5" t="str">
        <f>SUBSTITUTE(PesquisaDeMercadoCompleta!T5,",",".")</f>
        <v>Res. Vertical</v>
      </c>
      <c r="U5" t="str">
        <f>SUBSTITUTE(PesquisaDeMercadoCompleta!U5,",",".")</f>
        <v>MEDIO BAIXO</v>
      </c>
      <c r="V5" t="str">
        <f>SUBSTITUTE(PesquisaDeMercadoCompleta!V5,",",".")</f>
        <v>PADRAO MEDIO-C/ELEVADOR</v>
      </c>
      <c r="W5" t="str">
        <f>SUBSTITUTE(PesquisaDeMercadoCompleta!W5,",",".")</f>
        <v>PRONTO</v>
      </c>
      <c r="X5" t="str">
        <f>SUBSTITUTE(PesquisaDeMercadoCompleta!X5,",",".")</f>
        <v>731.43</v>
      </c>
      <c r="Y5" t="str">
        <f>SUBSTITUTE(PesquisaDeMercadoCompleta!Y5,",",".")</f>
        <v/>
      </c>
      <c r="Z5" t="str">
        <f>SUBSTITUTE(PesquisaDeMercadoCompleta!Z5,",",".")</f>
        <v>1</v>
      </c>
      <c r="AA5" t="str">
        <f>SUBSTITUTE(PesquisaDeMercadoCompleta!AA5,",",".")</f>
        <v>1</v>
      </c>
      <c r="AB5" t="str">
        <f>SUBSTITUTE(PesquisaDeMercadoCompleta!AB5,",",".")</f>
        <v>R3 da matrícula N° 135.302</v>
      </c>
      <c r="AC5" t="str">
        <f>SUBSTITUTE(PesquisaDeMercadoCompleta!AC5,",",".")</f>
        <v>Espaco Gourmet.</v>
      </c>
      <c r="AD5" t="str">
        <f>SUBSTITUTE(PesquisaDeMercadoCompleta!AD5,",",".")</f>
        <v>ALICE</v>
      </c>
      <c r="AE5" t="str">
        <f>SUBSTITUTE(PesquisaDeMercadoCompleta!AE5,",",".")</f>
        <v>ALICE EMPREENDIMENTOS</v>
      </c>
      <c r="AF5" t="str">
        <f>SUBSTITUTE(PesquisaDeMercadoCompleta!AF5,",",".")</f>
        <v>ALICE EMPREENDIMENTOS</v>
      </c>
      <c r="AG5" t="str">
        <f>SUBSTITUTE(PesquisaDeMercadoCompleta!AG5,",",".")</f>
        <v/>
      </c>
      <c r="AH5" t="str">
        <f>SUBSTITUTE(PesquisaDeMercadoCompleta!AH5,",",".")</f>
        <v/>
      </c>
      <c r="AI5" t="str">
        <f>SUBSTITUTE(PesquisaDeMercadoCompleta!AI5,",",".")</f>
        <v/>
      </c>
      <c r="AJ5" t="str">
        <f>SUBSTITUTE(PesquisaDeMercadoCompleta!AJ5,",",".")</f>
        <v>ALICE EMPREENDIMENTOS</v>
      </c>
      <c r="AK5" t="str">
        <f>SUBSTITUTE(PesquisaDeMercadoCompleta!AK5,",",".")</f>
        <v/>
      </c>
      <c r="AL5" t="str">
        <f>SUBSTITUTE(PesquisaDeMercadoCompleta!AL5,",",".")</f>
        <v>CASABRANCA MERCADO IMOBILIARIO</v>
      </c>
      <c r="AM5" t="str">
        <f>SUBSTITUTE(PesquisaDeMercadoCompleta!AM5,",",".")</f>
        <v/>
      </c>
      <c r="AN5" t="str">
        <f>SUBSTITUTE(PesquisaDeMercadoCompleta!AN5,",",".")</f>
        <v/>
      </c>
      <c r="AO5" t="str">
        <f>SUBSTITUTE(PesquisaDeMercadoCompleta!AO5,",",".")</f>
        <v/>
      </c>
      <c r="AP5" t="str">
        <f>SUBSTITUTE(PesquisaDeMercadoCompleta!AP5,",",".")</f>
        <v/>
      </c>
      <c r="AQ5" t="str">
        <f>SUBSTITUTE(PesquisaDeMercadoCompleta!AQ5,",",".")</f>
        <v>2 DORMS</v>
      </c>
      <c r="AR5" t="str">
        <f>SUBSTITUTE(PesquisaDeMercadoCompleta!AR5,",",".")</f>
        <v>2</v>
      </c>
      <c r="AS5" t="str">
        <f>SUBSTITUTE(PesquisaDeMercadoCompleta!AS5,",",".")</f>
        <v>1</v>
      </c>
      <c r="AT5" t="str">
        <f>SUBSTITUTE(PesquisaDeMercadoCompleta!AT5,",",".")</f>
        <v>2</v>
      </c>
      <c r="AU5" t="str">
        <f>SUBSTITUTE(PesquisaDeMercadoCompleta!AU5,",",".")</f>
        <v>2</v>
      </c>
      <c r="AV5" t="str">
        <f>SUBSTITUTE(PesquisaDeMercadoCompleta!AV5,",",".")</f>
        <v>73</v>
      </c>
      <c r="AW5" t="str">
        <f>SUBSTITUTE(PesquisaDeMercadoCompleta!AW5,",",".")</f>
        <v>109.05</v>
      </c>
      <c r="AX5" t="str">
        <f>SUBSTITUTE(PesquisaDeMercadoCompleta!AX5,",",".")</f>
        <v>10</v>
      </c>
      <c r="AY5" t="str">
        <f>SUBSTITUTE(PesquisaDeMercadoCompleta!AY5,",",".")</f>
        <v>4</v>
      </c>
      <c r="AZ5" t="str">
        <f>SUBSTITUTE(PesquisaDeMercadoCompleta!AZ5,",",".")</f>
        <v>5</v>
      </c>
      <c r="BA5" t="str">
        <f>SUBSTITUTE(PesquisaDeMercadoCompleta!BA5,",",".")</f>
        <v>3.04322</v>
      </c>
      <c r="BB5" t="str">
        <f>SUBSTITUTE(PesquisaDeMercadoCompleta!BB5,",",".")</f>
        <v>263110</v>
      </c>
      <c r="BC5" t="str">
        <f>SUBSTITUTE(PesquisaDeMercadoCompleta!BC5,",",".")</f>
        <v>3604.25</v>
      </c>
      <c r="BD5" t="str">
        <f>SUBSTITUTE(PesquisaDeMercadoCompleta!BD5,",",".")</f>
        <v>314376.14</v>
      </c>
      <c r="BE5" t="str">
        <f>SUBSTITUTE(PesquisaDeMercadoCompleta!BE5,",",".")</f>
        <v>4306.53</v>
      </c>
      <c r="BF5" t="str">
        <f>SUBSTITUTE(PesquisaDeMercadoCompleta!BF5,",",".")</f>
        <v>318193.34</v>
      </c>
      <c r="BG5" t="str">
        <f>SUBSTITUTE(PesquisaDeMercadoCompleta!BG5,",",".")</f>
        <v>4358.82</v>
      </c>
      <c r="BH5" t="str">
        <f>SUBSTITUTE(PesquisaDeMercadoCompleta!BH5,",",".")</f>
        <v>303801.81</v>
      </c>
      <c r="BI5" t="str">
        <f>SUBSTITUTE(PesquisaDeMercadoCompleta!BI5,",",".")</f>
        <v>4161.67</v>
      </c>
      <c r="BJ5" t="str">
        <f>SUBSTITUTE(PesquisaDeMercadoCompleta!BJ5,",",".")</f>
        <v>280000</v>
      </c>
      <c r="BK5" t="str">
        <f>SUBSTITUTE(PesquisaDeMercadoCompleta!BK5,",",".")</f>
        <v>3835.62</v>
      </c>
      <c r="BL5" t="str">
        <f>SUBSTITUTE(PesquisaDeMercadoCompleta!BL5,",",".")</f>
        <v>100</v>
      </c>
      <c r="BM5" t="str">
        <f>SUBSTITUTE(PesquisaDeMercadoCompleta!BM5,",",".")</f>
        <v>0</v>
      </c>
      <c r="BN5" t="str">
        <f>SUBSTITUTE(PesquisaDeMercadoCompleta!BN5,",",".")</f>
        <v>10</v>
      </c>
      <c r="BO5" t="str">
        <f>SUBSTITUTE(PesquisaDeMercadoCompleta!BO5,",",".")</f>
        <v>0</v>
      </c>
      <c r="BP5" t="str">
        <f>SUBSTITUTE(PesquisaDeMercadoCompleta!BP5,",",".")</f>
        <v>2631100</v>
      </c>
      <c r="BQ5" t="str">
        <f>SUBSTITUTE(PesquisaDeMercadoCompleta!BQ5,",",".")</f>
        <v>Preço Fechado</v>
      </c>
      <c r="BR5" t="str">
        <f>SUBSTITUTE(PesquisaDeMercadoCompleta!BR5,",",".")</f>
        <v/>
      </c>
      <c r="BS5" t="str">
        <f>SUBSTITUTE(PesquisaDeMercadoCompleta!BS5,",",".")</f>
        <v/>
      </c>
      <c r="BT5" t="str">
        <f>SUBSTITUTE(PesquisaDeMercadoCompleta!BT5,",",".")</f>
        <v/>
      </c>
      <c r="BU5" s="8">
        <f>PesquisaDeMercadoCompleta!BU5</f>
        <v>43069</v>
      </c>
    </row>
    <row r="6" spans="1:73" x14ac:dyDescent="0.25">
      <c r="A6" t="str">
        <f>SUBSTITUTE(PesquisaDeMercadoCompleta!A6,",",".")</f>
        <v>36231716</v>
      </c>
      <c r="B6" t="str">
        <f>SUBSTITUTE(PesquisaDeMercadoCompleta!B6,",",".")</f>
        <v>3</v>
      </c>
      <c r="C6" t="str">
        <f>SUBSTITUTE(PesquisaDeMercadoCompleta!C6,",",".")</f>
        <v>ALTOS DO PACO</v>
      </c>
      <c r="D6" t="str">
        <f>SUBSTITUTE(PesquisaDeMercadoCompleta!D6,",",".")</f>
        <v/>
      </c>
      <c r="E6" t="str">
        <f>SUBSTITUTE(PesquisaDeMercadoCompleta!E6,",",".")</f>
        <v>SOROCABA - SP</v>
      </c>
      <c r="F6" t="str">
        <f>SUBSTITUTE(PesquisaDeMercadoCompleta!F6,",",".")</f>
        <v>R JOSE RUSCONI FRANCISCO. 150</v>
      </c>
      <c r="G6" t="str">
        <f>SUBSTITUTE(PesquisaDeMercadoCompleta!G6,",",".")</f>
        <v>JARDIM DO PACO</v>
      </c>
      <c r="H6" t="str">
        <f>SUBSTITUTE(PesquisaDeMercadoCompleta!H6,",",".")</f>
        <v>SEM DISTRITO</v>
      </c>
      <c r="I6" t="str">
        <f>SUBSTITUTE(PesquisaDeMercadoCompleta!I6,",",".")</f>
        <v/>
      </c>
      <c r="J6" t="str">
        <f>SUBSTITUTE(PesquisaDeMercadoCompleta!J6,",",".")</f>
        <v>SOROCABA</v>
      </c>
      <c r="K6" t="str">
        <f>SUBSTITUTE(PesquisaDeMercadoCompleta!K6,",",".")</f>
        <v>SP</v>
      </c>
      <c r="L6" t="str">
        <f>SUBSTITUTE(PesquisaDeMercadoCompleta!L6,",",".")</f>
        <v>18087-095</v>
      </c>
      <c r="M6" t="str">
        <f>SUBSTITUTE(PesquisaDeMercadoCompleta!M6,",",".")</f>
        <v>ZPI</v>
      </c>
      <c r="N6" t="str">
        <f>SUBSTITUTE(PesquisaDeMercadoCompleta!N6,",",".")</f>
        <v>0</v>
      </c>
      <c r="O6" t="str">
        <f>SUBSTITUTE(PesquisaDeMercadoCompleta!O6,",",".")</f>
        <v>0</v>
      </c>
      <c r="P6" s="7">
        <f>PesquisaDeMercadoCompleta!P6</f>
        <v>42614</v>
      </c>
      <c r="Q6" s="7">
        <f>PesquisaDeMercadoCompleta!Q6</f>
        <v>42675</v>
      </c>
      <c r="R6" s="7">
        <f>PesquisaDeMercadoCompleta!R6</f>
        <v>0</v>
      </c>
      <c r="S6" s="7">
        <f>PesquisaDeMercadoCompleta!S6</f>
        <v>0</v>
      </c>
      <c r="T6" t="str">
        <f>SUBSTITUTE(PesquisaDeMercadoCompleta!T6,",",".")</f>
        <v>Res. Vertical</v>
      </c>
      <c r="U6" t="str">
        <f>SUBSTITUTE(PesquisaDeMercadoCompleta!U6,",",".")</f>
        <v>MEDIO BAIXO</v>
      </c>
      <c r="V6" t="str">
        <f>SUBSTITUTE(PesquisaDeMercadoCompleta!V6,",",".")</f>
        <v>PADRAO MEDIO-C/ELEVADOR</v>
      </c>
      <c r="W6" t="str">
        <f>SUBSTITUTE(PesquisaDeMercadoCompleta!W6,",",".")</f>
        <v>PRONTO</v>
      </c>
      <c r="X6" t="str">
        <f>SUBSTITUTE(PesquisaDeMercadoCompleta!X6,",",".")</f>
        <v>1200</v>
      </c>
      <c r="Y6" t="str">
        <f>SUBSTITUTE(PesquisaDeMercadoCompleta!Y6,",",".")</f>
        <v/>
      </c>
      <c r="Z6" t="str">
        <f>SUBSTITUTE(PesquisaDeMercadoCompleta!Z6,",",".")</f>
        <v>1</v>
      </c>
      <c r="AA6" t="str">
        <f>SUBSTITUTE(PesquisaDeMercadoCompleta!AA6,",",".")</f>
        <v>1</v>
      </c>
      <c r="AB6" t="str">
        <f>SUBSTITUTE(PesquisaDeMercadoCompleta!AB6,",",".")</f>
        <v/>
      </c>
      <c r="AC6" t="str">
        <f>SUBSTITUTE(PesquisaDeMercadoCompleta!AC6,",",".")</f>
        <v>Salao de Festas. Playground.</v>
      </c>
      <c r="AD6" t="str">
        <f>SUBSTITUTE(PesquisaDeMercadoCompleta!AD6,",",".")</f>
        <v>COMATT</v>
      </c>
      <c r="AE6" t="str">
        <f>SUBSTITUTE(PesquisaDeMercadoCompleta!AE6,",",".")</f>
        <v>COMATT CONSTRUTORA E INCORPORADORA</v>
      </c>
      <c r="AF6" t="str">
        <f>SUBSTITUTE(PesquisaDeMercadoCompleta!AF6,",",".")</f>
        <v>COMATT CONSTRUTORA E INCORPORADORA</v>
      </c>
      <c r="AG6" t="str">
        <f>SUBSTITUTE(PesquisaDeMercadoCompleta!AG6,",",".")</f>
        <v/>
      </c>
      <c r="AH6" t="str">
        <f>SUBSTITUTE(PesquisaDeMercadoCompleta!AH6,",",".")</f>
        <v/>
      </c>
      <c r="AI6" t="str">
        <f>SUBSTITUTE(PesquisaDeMercadoCompleta!AI6,",",".")</f>
        <v/>
      </c>
      <c r="AJ6" t="str">
        <f>SUBSTITUTE(PesquisaDeMercadoCompleta!AJ6,",",".")</f>
        <v>COMATT CONSTRUTORA E INCORPORADORA</v>
      </c>
      <c r="AK6" t="str">
        <f>SUBSTITUTE(PesquisaDeMercadoCompleta!AK6,",",".")</f>
        <v/>
      </c>
      <c r="AL6" t="str">
        <f>SUBSTITUTE(PesquisaDeMercadoCompleta!AL6,",",".")</f>
        <v>COMATT CONSTRUTORA E INCORPORADORA</v>
      </c>
      <c r="AM6" t="str">
        <f>SUBSTITUTE(PesquisaDeMercadoCompleta!AM6,",",".")</f>
        <v/>
      </c>
      <c r="AN6" t="str">
        <f>SUBSTITUTE(PesquisaDeMercadoCompleta!AN6,",",".")</f>
        <v/>
      </c>
      <c r="AO6" t="str">
        <f>SUBSTITUTE(PesquisaDeMercadoCompleta!AO6,",",".")</f>
        <v/>
      </c>
      <c r="AP6" t="str">
        <f>SUBSTITUTE(PesquisaDeMercadoCompleta!AP6,",",".")</f>
        <v/>
      </c>
      <c r="AQ6" t="str">
        <f>SUBSTITUTE(PesquisaDeMercadoCompleta!AQ6,",",".")</f>
        <v>2 DORMS</v>
      </c>
      <c r="AR6" t="str">
        <f>SUBSTITUTE(PesquisaDeMercadoCompleta!AR6,",",".")</f>
        <v>2</v>
      </c>
      <c r="AS6" t="str">
        <f>SUBSTITUTE(PesquisaDeMercadoCompleta!AS6,",",".")</f>
        <v>1</v>
      </c>
      <c r="AT6" t="str">
        <f>SUBSTITUTE(PesquisaDeMercadoCompleta!AT6,",",".")</f>
        <v>2</v>
      </c>
      <c r="AU6" t="str">
        <f>SUBSTITUTE(PesquisaDeMercadoCompleta!AU6,",",".")</f>
        <v>1</v>
      </c>
      <c r="AV6" t="str">
        <f>SUBSTITUTE(PesquisaDeMercadoCompleta!AV6,",",".")</f>
        <v>68.88</v>
      </c>
      <c r="AW6" t="str">
        <f>SUBSTITUTE(PesquisaDeMercadoCompleta!AW6,",",".")</f>
        <v>103.32</v>
      </c>
      <c r="AX6" t="str">
        <f>SUBSTITUTE(PesquisaDeMercadoCompleta!AX6,",",".")</f>
        <v>24</v>
      </c>
      <c r="AY6" t="str">
        <f>SUBSTITUTE(PesquisaDeMercadoCompleta!AY6,",",".")</f>
        <v>4</v>
      </c>
      <c r="AZ6" t="str">
        <f>SUBSTITUTE(PesquisaDeMercadoCompleta!AZ6,",",".")</f>
        <v>6</v>
      </c>
      <c r="BA6" t="str">
        <f>SUBSTITUTE(PesquisaDeMercadoCompleta!BA6,",",".")</f>
        <v>3.25628</v>
      </c>
      <c r="BB6" t="str">
        <f>SUBSTITUTE(PesquisaDeMercadoCompleta!BB6,",",".")</f>
        <v>245000</v>
      </c>
      <c r="BC6" t="str">
        <f>SUBSTITUTE(PesquisaDeMercadoCompleta!BC6,",",".")</f>
        <v>3556.91</v>
      </c>
      <c r="BD6" t="str">
        <f>SUBSTITUTE(PesquisaDeMercadoCompleta!BD6,",",".")</f>
        <v>264506.87</v>
      </c>
      <c r="BE6" t="str">
        <f>SUBSTITUTE(PesquisaDeMercadoCompleta!BE6,",",".")</f>
        <v>3840.11</v>
      </c>
      <c r="BF6" t="str">
        <f>SUBSTITUTE(PesquisaDeMercadoCompleta!BF6,",",".")</f>
        <v>259883.63</v>
      </c>
      <c r="BG6" t="str">
        <f>SUBSTITUTE(PesquisaDeMercadoCompleta!BG6,",",".")</f>
        <v>3772.99</v>
      </c>
      <c r="BH6" t="str">
        <f>SUBSTITUTE(PesquisaDeMercadoCompleta!BH6,",",".")</f>
        <v>257576.52</v>
      </c>
      <c r="BI6" t="str">
        <f>SUBSTITUTE(PesquisaDeMercadoCompleta!BI6,",",".")</f>
        <v>3739.5</v>
      </c>
      <c r="BJ6" t="str">
        <f>SUBSTITUTE(PesquisaDeMercadoCompleta!BJ6,",",".")</f>
        <v>249000</v>
      </c>
      <c r="BK6" t="str">
        <f>SUBSTITUTE(PesquisaDeMercadoCompleta!BK6,",",".")</f>
        <v>3614.98</v>
      </c>
      <c r="BL6" t="str">
        <f>SUBSTITUTE(PesquisaDeMercadoCompleta!BL6,",",".")</f>
        <v>75</v>
      </c>
      <c r="BM6" t="str">
        <f>SUBSTITUTE(PesquisaDeMercadoCompleta!BM6,",",".")</f>
        <v>25</v>
      </c>
      <c r="BN6" t="str">
        <f>SUBSTITUTE(PesquisaDeMercadoCompleta!BN6,",",".")</f>
        <v>18</v>
      </c>
      <c r="BO6" t="str">
        <f>SUBSTITUTE(PesquisaDeMercadoCompleta!BO6,",",".")</f>
        <v>6</v>
      </c>
      <c r="BP6" t="str">
        <f>SUBSTITUTE(PesquisaDeMercadoCompleta!BP6,",",".")</f>
        <v>5880000</v>
      </c>
      <c r="BQ6" t="str">
        <f>SUBSTITUTE(PesquisaDeMercadoCompleta!BQ6,",",".")</f>
        <v>Preço de Custo</v>
      </c>
      <c r="BR6" t="str">
        <f>SUBSTITUTE(PesquisaDeMercadoCompleta!BR6,",",".")</f>
        <v/>
      </c>
      <c r="BS6" t="str">
        <f>SUBSTITUTE(PesquisaDeMercadoCompleta!BS6,",",".")</f>
        <v/>
      </c>
      <c r="BT6" t="str">
        <f>SUBSTITUTE(PesquisaDeMercadoCompleta!BT6,",",".")</f>
        <v/>
      </c>
      <c r="BU6" s="8">
        <f>PesquisaDeMercadoCompleta!BU6</f>
        <v>43361</v>
      </c>
    </row>
    <row r="7" spans="1:73" x14ac:dyDescent="0.25">
      <c r="A7" t="str">
        <f>SUBSTITUTE(PesquisaDeMercadoCompleta!A7,",",".")</f>
        <v>32273218</v>
      </c>
      <c r="B7" t="str">
        <f>SUBSTITUTE(PesquisaDeMercadoCompleta!B7,",",".")</f>
        <v>4</v>
      </c>
      <c r="C7" t="str">
        <f>SUBSTITUTE(PesquisaDeMercadoCompleta!C7,",",".")</f>
        <v>ALVORADA</v>
      </c>
      <c r="D7" t="str">
        <f>SUBSTITUTE(PesquisaDeMercadoCompleta!D7,",",".")</f>
        <v/>
      </c>
      <c r="E7" t="str">
        <f>SUBSTITUTE(PesquisaDeMercadoCompleta!E7,",",".")</f>
        <v>SOROCABA - SP</v>
      </c>
      <c r="F7" t="str">
        <f>SUBSTITUTE(PesquisaDeMercadoCompleta!F7,",",".")</f>
        <v>AV BETANIA. 800</v>
      </c>
      <c r="G7" t="str">
        <f>SUBSTITUTE(PesquisaDeMercadoCompleta!G7,",",".")</f>
        <v>JARDIM BETANIA</v>
      </c>
      <c r="H7" t="str">
        <f>SUBSTITUTE(PesquisaDeMercadoCompleta!H7,",",".")</f>
        <v>SEM DISTRITO</v>
      </c>
      <c r="I7" t="str">
        <f>SUBSTITUTE(PesquisaDeMercadoCompleta!I7,",",".")</f>
        <v/>
      </c>
      <c r="J7" t="str">
        <f>SUBSTITUTE(PesquisaDeMercadoCompleta!J7,",",".")</f>
        <v>SOROCABA</v>
      </c>
      <c r="K7" t="str">
        <f>SUBSTITUTE(PesquisaDeMercadoCompleta!K7,",",".")</f>
        <v>SP</v>
      </c>
      <c r="L7" t="str">
        <f>SUBSTITUTE(PesquisaDeMercadoCompleta!L7,",",".")</f>
        <v>18071-590</v>
      </c>
      <c r="M7" t="str">
        <f>SUBSTITUTE(PesquisaDeMercadoCompleta!M7,",",".")</f>
        <v>ZR 3</v>
      </c>
      <c r="N7" t="str">
        <f>SUBSTITUTE(PesquisaDeMercadoCompleta!N7,",",".")</f>
        <v>0</v>
      </c>
      <c r="O7" t="str">
        <f>SUBSTITUTE(PesquisaDeMercadoCompleta!O7,",",".")</f>
        <v>0</v>
      </c>
      <c r="P7" s="7">
        <f>PesquisaDeMercadoCompleta!P7</f>
        <v>42856</v>
      </c>
      <c r="Q7" s="7">
        <f>PesquisaDeMercadoCompleta!Q7</f>
        <v>43525</v>
      </c>
      <c r="R7" s="7">
        <f>PesquisaDeMercadoCompleta!R7</f>
        <v>0</v>
      </c>
      <c r="S7" s="7">
        <f>PesquisaDeMercadoCompleta!S7</f>
        <v>0</v>
      </c>
      <c r="T7" t="str">
        <f>SUBSTITUTE(PesquisaDeMercadoCompleta!T7,",",".")</f>
        <v>Res. Vertical</v>
      </c>
      <c r="U7" t="str">
        <f>SUBSTITUTE(PesquisaDeMercadoCompleta!U7,",",".")</f>
        <v>ECONOMICO</v>
      </c>
      <c r="V7" t="str">
        <f>SUBSTITUTE(PesquisaDeMercadoCompleta!V7,",",".")</f>
        <v>PADRAO MEDIO-S/ELEVADOR</v>
      </c>
      <c r="W7" t="str">
        <f>SUBSTITUTE(PesquisaDeMercadoCompleta!W7,",",".")</f>
        <v>EM OBRAS</v>
      </c>
      <c r="X7" t="str">
        <f>SUBSTITUTE(PesquisaDeMercadoCompleta!X7,",",".")</f>
        <v>830</v>
      </c>
      <c r="Y7" t="str">
        <f>SUBSTITUTE(PesquisaDeMercadoCompleta!Y7,",",".")</f>
        <v/>
      </c>
      <c r="Z7" t="str">
        <f>SUBSTITUTE(PesquisaDeMercadoCompleta!Z7,",",".")</f>
        <v>1</v>
      </c>
      <c r="AA7" t="str">
        <f>SUBSTITUTE(PesquisaDeMercadoCompleta!AA7,",",".")</f>
        <v>1</v>
      </c>
      <c r="AB7" t="str">
        <f>SUBSTITUTE(PesquisaDeMercadoCompleta!AB7,",",".")</f>
        <v/>
      </c>
      <c r="AC7" t="str">
        <f>SUBSTITUTE(PesquisaDeMercadoCompleta!AC7,",",".")</f>
        <v/>
      </c>
      <c r="AD7" t="str">
        <f>SUBSTITUTE(PesquisaDeMercadoCompleta!AD7,",",".")</f>
        <v>L FURTADO</v>
      </c>
      <c r="AE7" t="str">
        <f>SUBSTITUTE(PesquisaDeMercadoCompleta!AE7,",",".")</f>
        <v>L FURTADO CONSTRUTORA</v>
      </c>
      <c r="AF7" t="str">
        <f>SUBSTITUTE(PesquisaDeMercadoCompleta!AF7,",",".")</f>
        <v>L FURTADO CONSTRUTORA</v>
      </c>
      <c r="AG7" t="str">
        <f>SUBSTITUTE(PesquisaDeMercadoCompleta!AG7,",",".")</f>
        <v/>
      </c>
      <c r="AH7" t="str">
        <f>SUBSTITUTE(PesquisaDeMercadoCompleta!AH7,",",".")</f>
        <v/>
      </c>
      <c r="AI7" t="str">
        <f>SUBSTITUTE(PesquisaDeMercadoCompleta!AI7,",",".")</f>
        <v/>
      </c>
      <c r="AJ7" t="str">
        <f>SUBSTITUTE(PesquisaDeMercadoCompleta!AJ7,",",".")</f>
        <v>L FURTADO CONSTRUTORA</v>
      </c>
      <c r="AK7" t="str">
        <f>SUBSTITUTE(PesquisaDeMercadoCompleta!AK7,",",".")</f>
        <v/>
      </c>
      <c r="AL7" t="str">
        <f>SUBSTITUTE(PesquisaDeMercadoCompleta!AL7,",",".")</f>
        <v>L FURTADO CONSTRUTORA</v>
      </c>
      <c r="AM7" t="str">
        <f>SUBSTITUTE(PesquisaDeMercadoCompleta!AM7,",",".")</f>
        <v>HAREA NEGOCIOS IMOBILIARIOS</v>
      </c>
      <c r="AN7" t="str">
        <f>SUBSTITUTE(PesquisaDeMercadoCompleta!AN7,",",".")</f>
        <v/>
      </c>
      <c r="AO7" t="str">
        <f>SUBSTITUTE(PesquisaDeMercadoCompleta!AO7,",",".")</f>
        <v/>
      </c>
      <c r="AP7" t="str">
        <f>SUBSTITUTE(PesquisaDeMercadoCompleta!AP7,",",".")</f>
        <v/>
      </c>
      <c r="AQ7" t="str">
        <f>SUBSTITUTE(PesquisaDeMercadoCompleta!AQ7,",",".")</f>
        <v>TERREO</v>
      </c>
      <c r="AR7" t="str">
        <f>SUBSTITUTE(PesquisaDeMercadoCompleta!AR7,",",".")</f>
        <v>2</v>
      </c>
      <c r="AS7" t="str">
        <f>SUBSTITUTE(PesquisaDeMercadoCompleta!AS7,",",".")</f>
        <v>0</v>
      </c>
      <c r="AT7" t="str">
        <f>SUBSTITUTE(PesquisaDeMercadoCompleta!AT7,",",".")</f>
        <v>1</v>
      </c>
      <c r="AU7" t="str">
        <f>SUBSTITUTE(PesquisaDeMercadoCompleta!AU7,",",".")</f>
        <v>1</v>
      </c>
      <c r="AV7" t="str">
        <f>SUBSTITUTE(PesquisaDeMercadoCompleta!AV7,",",".")</f>
        <v>52</v>
      </c>
      <c r="AW7" t="str">
        <f>SUBSTITUTE(PesquisaDeMercadoCompleta!AW7,",",".")</f>
        <v>78</v>
      </c>
      <c r="AX7" t="str">
        <f>SUBSTITUTE(PesquisaDeMercadoCompleta!AX7,",",".")</f>
        <v>1</v>
      </c>
      <c r="AY7" t="str">
        <f>SUBSTITUTE(PesquisaDeMercadoCompleta!AY7,",",".")</f>
        <v>6</v>
      </c>
      <c r="AZ7" t="str">
        <f>SUBSTITUTE(PesquisaDeMercadoCompleta!AZ7,",",".")</f>
        <v>3</v>
      </c>
      <c r="BA7" t="str">
        <f>SUBSTITUTE(PesquisaDeMercadoCompleta!BA7,",",".")</f>
        <v>3.2087</v>
      </c>
      <c r="BB7" t="str">
        <f>SUBSTITUTE(PesquisaDeMercadoCompleta!BB7,",",".")</f>
        <v>150480</v>
      </c>
      <c r="BC7" t="str">
        <f>SUBSTITUTE(PesquisaDeMercadoCompleta!BC7,",",".")</f>
        <v>2893.85</v>
      </c>
      <c r="BD7" t="str">
        <f>SUBSTITUTE(PesquisaDeMercadoCompleta!BD7,",",".")</f>
        <v>158377.12</v>
      </c>
      <c r="BE7" t="str">
        <f>SUBSTITUTE(PesquisaDeMercadoCompleta!BE7,",",".")</f>
        <v>3045.72</v>
      </c>
      <c r="BF7" t="str">
        <f>SUBSTITUTE(PesquisaDeMercadoCompleta!BF7,",",".")</f>
        <v>160632.98</v>
      </c>
      <c r="BG7" t="str">
        <f>SUBSTITUTE(PesquisaDeMercadoCompleta!BG7,",",".")</f>
        <v>3089.1</v>
      </c>
      <c r="BH7" t="str">
        <f>SUBSTITUTE(PesquisaDeMercadoCompleta!BH7,",",".")</f>
        <v>156530.56</v>
      </c>
      <c r="BI7" t="str">
        <f>SUBSTITUTE(PesquisaDeMercadoCompleta!BI7,",",".")</f>
        <v>3010.21</v>
      </c>
      <c r="BJ7" t="str">
        <f>SUBSTITUTE(PesquisaDeMercadoCompleta!BJ7,",",".")</f>
        <v>164990</v>
      </c>
      <c r="BK7" t="str">
        <f>SUBSTITUTE(PesquisaDeMercadoCompleta!BK7,",",".")</f>
        <v>3172.88</v>
      </c>
      <c r="BL7" t="str">
        <f>SUBSTITUTE(PesquisaDeMercadoCompleta!BL7,",",".")</f>
        <v>0</v>
      </c>
      <c r="BM7" t="str">
        <f>SUBSTITUTE(PesquisaDeMercadoCompleta!BM7,",",".")</f>
        <v>100</v>
      </c>
      <c r="BN7" t="str">
        <f>SUBSTITUTE(PesquisaDeMercadoCompleta!BN7,",",".")</f>
        <v>0</v>
      </c>
      <c r="BO7" t="str">
        <f>SUBSTITUTE(PesquisaDeMercadoCompleta!BO7,",",".")</f>
        <v>1</v>
      </c>
      <c r="BP7" t="str">
        <f>SUBSTITUTE(PesquisaDeMercadoCompleta!BP7,",",".")</f>
        <v>150480</v>
      </c>
      <c r="BQ7" t="str">
        <f>SUBSTITUTE(PesquisaDeMercadoCompleta!BQ7,",",".")</f>
        <v>Preço Fechado</v>
      </c>
      <c r="BR7" t="str">
        <f>SUBSTITUTE(PesquisaDeMercadoCompleta!BR7,",",".")</f>
        <v/>
      </c>
      <c r="BS7" t="str">
        <f>SUBSTITUTE(PesquisaDeMercadoCompleta!BS7,",",".")</f>
        <v/>
      </c>
      <c r="BT7" t="str">
        <f>SUBSTITUTE(PesquisaDeMercadoCompleta!BT7,",",".")</f>
        <v/>
      </c>
      <c r="BU7" s="8">
        <f>PesquisaDeMercadoCompleta!BU7</f>
        <v>43367</v>
      </c>
    </row>
    <row r="8" spans="1:73" x14ac:dyDescent="0.25">
      <c r="A8" t="str">
        <f>SUBSTITUTE(PesquisaDeMercadoCompleta!A8,",",".")</f>
        <v>32273218</v>
      </c>
      <c r="B8" t="str">
        <f>SUBSTITUTE(PesquisaDeMercadoCompleta!B8,",",".")</f>
        <v>4</v>
      </c>
      <c r="C8" t="str">
        <f>SUBSTITUTE(PesquisaDeMercadoCompleta!C8,",",".")</f>
        <v>ALVORADA</v>
      </c>
      <c r="D8" t="str">
        <f>SUBSTITUTE(PesquisaDeMercadoCompleta!D8,",",".")</f>
        <v/>
      </c>
      <c r="E8" t="str">
        <f>SUBSTITUTE(PesquisaDeMercadoCompleta!E8,",",".")</f>
        <v>SOROCABA - SP</v>
      </c>
      <c r="F8" t="str">
        <f>SUBSTITUTE(PesquisaDeMercadoCompleta!F8,",",".")</f>
        <v>AV BETANIA. 800</v>
      </c>
      <c r="G8" t="str">
        <f>SUBSTITUTE(PesquisaDeMercadoCompleta!G8,",",".")</f>
        <v>JARDIM BETANIA</v>
      </c>
      <c r="H8" t="str">
        <f>SUBSTITUTE(PesquisaDeMercadoCompleta!H8,",",".")</f>
        <v>SEM DISTRITO</v>
      </c>
      <c r="I8" t="str">
        <f>SUBSTITUTE(PesquisaDeMercadoCompleta!I8,",",".")</f>
        <v/>
      </c>
      <c r="J8" t="str">
        <f>SUBSTITUTE(PesquisaDeMercadoCompleta!J8,",",".")</f>
        <v>SOROCABA</v>
      </c>
      <c r="K8" t="str">
        <f>SUBSTITUTE(PesquisaDeMercadoCompleta!K8,",",".")</f>
        <v>SP</v>
      </c>
      <c r="L8" t="str">
        <f>SUBSTITUTE(PesquisaDeMercadoCompleta!L8,",",".")</f>
        <v>18071-590</v>
      </c>
      <c r="M8" t="str">
        <f>SUBSTITUTE(PesquisaDeMercadoCompleta!M8,",",".")</f>
        <v>ZR 3</v>
      </c>
      <c r="N8" t="str">
        <f>SUBSTITUTE(PesquisaDeMercadoCompleta!N8,",",".")</f>
        <v>0</v>
      </c>
      <c r="O8" t="str">
        <f>SUBSTITUTE(PesquisaDeMercadoCompleta!O8,",",".")</f>
        <v>0</v>
      </c>
      <c r="P8" s="7">
        <f>PesquisaDeMercadoCompleta!P8</f>
        <v>42856</v>
      </c>
      <c r="Q8" s="7">
        <f>PesquisaDeMercadoCompleta!Q8</f>
        <v>43525</v>
      </c>
      <c r="R8" s="7">
        <f>PesquisaDeMercadoCompleta!R8</f>
        <v>0</v>
      </c>
      <c r="S8" s="7">
        <f>PesquisaDeMercadoCompleta!S8</f>
        <v>0</v>
      </c>
      <c r="T8" t="str">
        <f>SUBSTITUTE(PesquisaDeMercadoCompleta!T8,",",".")</f>
        <v>Res. Vertical</v>
      </c>
      <c r="U8" t="str">
        <f>SUBSTITUTE(PesquisaDeMercadoCompleta!U8,",",".")</f>
        <v>ECONOMICO</v>
      </c>
      <c r="V8" t="str">
        <f>SUBSTITUTE(PesquisaDeMercadoCompleta!V8,",",".")</f>
        <v>PADRAO MEDIO-S/ELEVADOR</v>
      </c>
      <c r="W8" t="str">
        <f>SUBSTITUTE(PesquisaDeMercadoCompleta!W8,",",".")</f>
        <v>EM OBRAS</v>
      </c>
      <c r="X8" t="str">
        <f>SUBSTITUTE(PesquisaDeMercadoCompleta!X8,",",".")</f>
        <v>830</v>
      </c>
      <c r="Y8" t="str">
        <f>SUBSTITUTE(PesquisaDeMercadoCompleta!Y8,",",".")</f>
        <v/>
      </c>
      <c r="Z8" t="str">
        <f>SUBSTITUTE(PesquisaDeMercadoCompleta!Z8,",",".")</f>
        <v>1</v>
      </c>
      <c r="AA8" t="str">
        <f>SUBSTITUTE(PesquisaDeMercadoCompleta!AA8,",",".")</f>
        <v>1</v>
      </c>
      <c r="AB8" t="str">
        <f>SUBSTITUTE(PesquisaDeMercadoCompleta!AB8,",",".")</f>
        <v/>
      </c>
      <c r="AC8" t="str">
        <f>SUBSTITUTE(PesquisaDeMercadoCompleta!AC8,",",".")</f>
        <v/>
      </c>
      <c r="AD8" t="str">
        <f>SUBSTITUTE(PesquisaDeMercadoCompleta!AD8,",",".")</f>
        <v>L FURTADO</v>
      </c>
      <c r="AE8" t="str">
        <f>SUBSTITUTE(PesquisaDeMercadoCompleta!AE8,",",".")</f>
        <v>L FURTADO CONSTRUTORA</v>
      </c>
      <c r="AF8" t="str">
        <f>SUBSTITUTE(PesquisaDeMercadoCompleta!AF8,",",".")</f>
        <v>L FURTADO CONSTRUTORA</v>
      </c>
      <c r="AG8" t="str">
        <f>SUBSTITUTE(PesquisaDeMercadoCompleta!AG8,",",".")</f>
        <v/>
      </c>
      <c r="AH8" t="str">
        <f>SUBSTITUTE(PesquisaDeMercadoCompleta!AH8,",",".")</f>
        <v/>
      </c>
      <c r="AI8" t="str">
        <f>SUBSTITUTE(PesquisaDeMercadoCompleta!AI8,",",".")</f>
        <v/>
      </c>
      <c r="AJ8" t="str">
        <f>SUBSTITUTE(PesquisaDeMercadoCompleta!AJ8,",",".")</f>
        <v>L FURTADO CONSTRUTORA</v>
      </c>
      <c r="AK8" t="str">
        <f>SUBSTITUTE(PesquisaDeMercadoCompleta!AK8,",",".")</f>
        <v/>
      </c>
      <c r="AL8" t="str">
        <f>SUBSTITUTE(PesquisaDeMercadoCompleta!AL8,",",".")</f>
        <v>L FURTADO CONSTRUTORA</v>
      </c>
      <c r="AM8" t="str">
        <f>SUBSTITUTE(PesquisaDeMercadoCompleta!AM8,",",".")</f>
        <v>HAREA NEGOCIOS IMOBILIARIOS</v>
      </c>
      <c r="AN8" t="str">
        <f>SUBSTITUTE(PesquisaDeMercadoCompleta!AN8,",",".")</f>
        <v/>
      </c>
      <c r="AO8" t="str">
        <f>SUBSTITUTE(PesquisaDeMercadoCompleta!AO8,",",".")</f>
        <v/>
      </c>
      <c r="AP8" t="str">
        <f>SUBSTITUTE(PesquisaDeMercadoCompleta!AP8,",",".")</f>
        <v/>
      </c>
      <c r="AQ8" t="str">
        <f>SUBSTITUTE(PesquisaDeMercadoCompleta!AQ8,",",".")</f>
        <v>TERREO</v>
      </c>
      <c r="AR8" t="str">
        <f>SUBSTITUTE(PesquisaDeMercadoCompleta!AR8,",",".")</f>
        <v>2</v>
      </c>
      <c r="AS8" t="str">
        <f>SUBSTITUTE(PesquisaDeMercadoCompleta!AS8,",",".")</f>
        <v>0</v>
      </c>
      <c r="AT8" t="str">
        <f>SUBSTITUTE(PesquisaDeMercadoCompleta!AT8,",",".")</f>
        <v>1</v>
      </c>
      <c r="AU8" t="str">
        <f>SUBSTITUTE(PesquisaDeMercadoCompleta!AU8,",",".")</f>
        <v>1</v>
      </c>
      <c r="AV8" t="str">
        <f>SUBSTITUTE(PesquisaDeMercadoCompleta!AV8,",",".")</f>
        <v>50</v>
      </c>
      <c r="AW8" t="str">
        <f>SUBSTITUTE(PesquisaDeMercadoCompleta!AW8,",",".")</f>
        <v>75</v>
      </c>
      <c r="AX8" t="str">
        <f>SUBSTITUTE(PesquisaDeMercadoCompleta!AX8,",",".")</f>
        <v>4</v>
      </c>
      <c r="AY8" t="str">
        <f>SUBSTITUTE(PesquisaDeMercadoCompleta!AY8,",",".")</f>
        <v>6</v>
      </c>
      <c r="AZ8" t="str">
        <f>SUBSTITUTE(PesquisaDeMercadoCompleta!AZ8,",",".")</f>
        <v>3</v>
      </c>
      <c r="BA8" t="str">
        <f>SUBSTITUTE(PesquisaDeMercadoCompleta!BA8,",",".")</f>
        <v>3.2087</v>
      </c>
      <c r="BB8" t="str">
        <f>SUBSTITUTE(PesquisaDeMercadoCompleta!BB8,",",".")</f>
        <v>149512</v>
      </c>
      <c r="BC8" t="str">
        <f>SUBSTITUTE(PesquisaDeMercadoCompleta!BC8,",",".")</f>
        <v>2990.24</v>
      </c>
      <c r="BD8" t="str">
        <f>SUBSTITUTE(PesquisaDeMercadoCompleta!BD8,",",".")</f>
        <v>157358.32</v>
      </c>
      <c r="BE8" t="str">
        <f>SUBSTITUTE(PesquisaDeMercadoCompleta!BE8,",",".")</f>
        <v>3147.17</v>
      </c>
      <c r="BF8" t="str">
        <f>SUBSTITUTE(PesquisaDeMercadoCompleta!BF8,",",".")</f>
        <v>159599.67</v>
      </c>
      <c r="BG8" t="str">
        <f>SUBSTITUTE(PesquisaDeMercadoCompleta!BG8,",",".")</f>
        <v>3191.99</v>
      </c>
      <c r="BH8" t="str">
        <f>SUBSTITUTE(PesquisaDeMercadoCompleta!BH8,",",".")</f>
        <v>155523.64</v>
      </c>
      <c r="BI8" t="str">
        <f>SUBSTITUTE(PesquisaDeMercadoCompleta!BI8,",",".")</f>
        <v>3110.47</v>
      </c>
      <c r="BJ8" t="str">
        <f>SUBSTITUTE(PesquisaDeMercadoCompleta!BJ8,",",".")</f>
        <v>171000</v>
      </c>
      <c r="BK8" t="str">
        <f>SUBSTITUTE(PesquisaDeMercadoCompleta!BK8,",",".")</f>
        <v>3420</v>
      </c>
      <c r="BL8" t="str">
        <f>SUBSTITUTE(PesquisaDeMercadoCompleta!BL8,",",".")</f>
        <v>100</v>
      </c>
      <c r="BM8" t="str">
        <f>SUBSTITUTE(PesquisaDeMercadoCompleta!BM8,",",".")</f>
        <v>0</v>
      </c>
      <c r="BN8" t="str">
        <f>SUBSTITUTE(PesquisaDeMercadoCompleta!BN8,",",".")</f>
        <v>4</v>
      </c>
      <c r="BO8" t="str">
        <f>SUBSTITUTE(PesquisaDeMercadoCompleta!BO8,",",".")</f>
        <v>0</v>
      </c>
      <c r="BP8" t="str">
        <f>SUBSTITUTE(PesquisaDeMercadoCompleta!BP8,",",".")</f>
        <v>598048</v>
      </c>
      <c r="BQ8" t="str">
        <f>SUBSTITUTE(PesquisaDeMercadoCompleta!BQ8,",",".")</f>
        <v>Preço Fechado</v>
      </c>
      <c r="BR8" t="str">
        <f>SUBSTITUTE(PesquisaDeMercadoCompleta!BR8,",",".")</f>
        <v/>
      </c>
      <c r="BS8" t="str">
        <f>SUBSTITUTE(PesquisaDeMercadoCompleta!BS8,",",".")</f>
        <v/>
      </c>
      <c r="BT8" t="str">
        <f>SUBSTITUTE(PesquisaDeMercadoCompleta!BT8,",",".")</f>
        <v/>
      </c>
      <c r="BU8" s="8">
        <f>PesquisaDeMercadoCompleta!BU8</f>
        <v>43367</v>
      </c>
    </row>
    <row r="9" spans="1:73" x14ac:dyDescent="0.25">
      <c r="A9" t="str">
        <f>SUBSTITUTE(PesquisaDeMercadoCompleta!A9,",",".")</f>
        <v>32273218</v>
      </c>
      <c r="B9" t="str">
        <f>SUBSTITUTE(PesquisaDeMercadoCompleta!B9,",",".")</f>
        <v>4</v>
      </c>
      <c r="C9" t="str">
        <f>SUBSTITUTE(PesquisaDeMercadoCompleta!C9,",",".")</f>
        <v>ALVORADA</v>
      </c>
      <c r="D9" t="str">
        <f>SUBSTITUTE(PesquisaDeMercadoCompleta!D9,",",".")</f>
        <v/>
      </c>
      <c r="E9" t="str">
        <f>SUBSTITUTE(PesquisaDeMercadoCompleta!E9,",",".")</f>
        <v>SOROCABA - SP</v>
      </c>
      <c r="F9" t="str">
        <f>SUBSTITUTE(PesquisaDeMercadoCompleta!F9,",",".")</f>
        <v>AV BETANIA. 800</v>
      </c>
      <c r="G9" t="str">
        <f>SUBSTITUTE(PesquisaDeMercadoCompleta!G9,",",".")</f>
        <v>JARDIM BETANIA</v>
      </c>
      <c r="H9" t="str">
        <f>SUBSTITUTE(PesquisaDeMercadoCompleta!H9,",",".")</f>
        <v>SEM DISTRITO</v>
      </c>
      <c r="I9" t="str">
        <f>SUBSTITUTE(PesquisaDeMercadoCompleta!I9,",",".")</f>
        <v/>
      </c>
      <c r="J9" t="str">
        <f>SUBSTITUTE(PesquisaDeMercadoCompleta!J9,",",".")</f>
        <v>SOROCABA</v>
      </c>
      <c r="K9" t="str">
        <f>SUBSTITUTE(PesquisaDeMercadoCompleta!K9,",",".")</f>
        <v>SP</v>
      </c>
      <c r="L9" t="str">
        <f>SUBSTITUTE(PesquisaDeMercadoCompleta!L9,",",".")</f>
        <v>18071-590</v>
      </c>
      <c r="M9" t="str">
        <f>SUBSTITUTE(PesquisaDeMercadoCompleta!M9,",",".")</f>
        <v>ZR 3</v>
      </c>
      <c r="N9" t="str">
        <f>SUBSTITUTE(PesquisaDeMercadoCompleta!N9,",",".")</f>
        <v>0</v>
      </c>
      <c r="O9" t="str">
        <f>SUBSTITUTE(PesquisaDeMercadoCompleta!O9,",",".")</f>
        <v>0</v>
      </c>
      <c r="P9" s="7">
        <f>PesquisaDeMercadoCompleta!P9</f>
        <v>42856</v>
      </c>
      <c r="Q9" s="7">
        <f>PesquisaDeMercadoCompleta!Q9</f>
        <v>43525</v>
      </c>
      <c r="R9" s="7">
        <f>PesquisaDeMercadoCompleta!R9</f>
        <v>0</v>
      </c>
      <c r="S9" s="7">
        <f>PesquisaDeMercadoCompleta!S9</f>
        <v>0</v>
      </c>
      <c r="T9" t="str">
        <f>SUBSTITUTE(PesquisaDeMercadoCompleta!T9,",",".")</f>
        <v>Res. Vertical</v>
      </c>
      <c r="U9" t="str">
        <f>SUBSTITUTE(PesquisaDeMercadoCompleta!U9,",",".")</f>
        <v>ECONOMICO</v>
      </c>
      <c r="V9" t="str">
        <f>SUBSTITUTE(PesquisaDeMercadoCompleta!V9,",",".")</f>
        <v>PADRAO MEDIO-S/ELEVADOR</v>
      </c>
      <c r="W9" t="str">
        <f>SUBSTITUTE(PesquisaDeMercadoCompleta!W9,",",".")</f>
        <v>EM OBRAS</v>
      </c>
      <c r="X9" t="str">
        <f>SUBSTITUTE(PesquisaDeMercadoCompleta!X9,",",".")</f>
        <v>830</v>
      </c>
      <c r="Y9" t="str">
        <f>SUBSTITUTE(PesquisaDeMercadoCompleta!Y9,",",".")</f>
        <v/>
      </c>
      <c r="Z9" t="str">
        <f>SUBSTITUTE(PesquisaDeMercadoCompleta!Z9,",",".")</f>
        <v>1</v>
      </c>
      <c r="AA9" t="str">
        <f>SUBSTITUTE(PesquisaDeMercadoCompleta!AA9,",",".")</f>
        <v>1</v>
      </c>
      <c r="AB9" t="str">
        <f>SUBSTITUTE(PesquisaDeMercadoCompleta!AB9,",",".")</f>
        <v/>
      </c>
      <c r="AC9" t="str">
        <f>SUBSTITUTE(PesquisaDeMercadoCompleta!AC9,",",".")</f>
        <v/>
      </c>
      <c r="AD9" t="str">
        <f>SUBSTITUTE(PesquisaDeMercadoCompleta!AD9,",",".")</f>
        <v>L FURTADO</v>
      </c>
      <c r="AE9" t="str">
        <f>SUBSTITUTE(PesquisaDeMercadoCompleta!AE9,",",".")</f>
        <v>L FURTADO CONSTRUTORA</v>
      </c>
      <c r="AF9" t="str">
        <f>SUBSTITUTE(PesquisaDeMercadoCompleta!AF9,",",".")</f>
        <v>L FURTADO CONSTRUTORA</v>
      </c>
      <c r="AG9" t="str">
        <f>SUBSTITUTE(PesquisaDeMercadoCompleta!AG9,",",".")</f>
        <v/>
      </c>
      <c r="AH9" t="str">
        <f>SUBSTITUTE(PesquisaDeMercadoCompleta!AH9,",",".")</f>
        <v/>
      </c>
      <c r="AI9" t="str">
        <f>SUBSTITUTE(PesquisaDeMercadoCompleta!AI9,",",".")</f>
        <v/>
      </c>
      <c r="AJ9" t="str">
        <f>SUBSTITUTE(PesquisaDeMercadoCompleta!AJ9,",",".")</f>
        <v>L FURTADO CONSTRUTORA</v>
      </c>
      <c r="AK9" t="str">
        <f>SUBSTITUTE(PesquisaDeMercadoCompleta!AK9,",",".")</f>
        <v/>
      </c>
      <c r="AL9" t="str">
        <f>SUBSTITUTE(PesquisaDeMercadoCompleta!AL9,",",".")</f>
        <v>L FURTADO CONSTRUTORA</v>
      </c>
      <c r="AM9" t="str">
        <f>SUBSTITUTE(PesquisaDeMercadoCompleta!AM9,",",".")</f>
        <v>HAREA NEGOCIOS IMOBILIARIOS</v>
      </c>
      <c r="AN9" t="str">
        <f>SUBSTITUTE(PesquisaDeMercadoCompleta!AN9,",",".")</f>
        <v/>
      </c>
      <c r="AO9" t="str">
        <f>SUBSTITUTE(PesquisaDeMercadoCompleta!AO9,",",".")</f>
        <v/>
      </c>
      <c r="AP9" t="str">
        <f>SUBSTITUTE(PesquisaDeMercadoCompleta!AP9,",",".")</f>
        <v/>
      </c>
      <c r="AQ9" t="str">
        <f>SUBSTITUTE(PesquisaDeMercadoCompleta!AQ9,",",".")</f>
        <v>1 DORM</v>
      </c>
      <c r="AR9" t="str">
        <f>SUBSTITUTE(PesquisaDeMercadoCompleta!AR9,",",".")</f>
        <v>1</v>
      </c>
      <c r="AS9" t="str">
        <f>SUBSTITUTE(PesquisaDeMercadoCompleta!AS9,",",".")</f>
        <v>0</v>
      </c>
      <c r="AT9" t="str">
        <f>SUBSTITUTE(PesquisaDeMercadoCompleta!AT9,",",".")</f>
        <v>1</v>
      </c>
      <c r="AU9" t="str">
        <f>SUBSTITUTE(PesquisaDeMercadoCompleta!AU9,",",".")</f>
        <v>1</v>
      </c>
      <c r="AV9" t="str">
        <f>SUBSTITUTE(PesquisaDeMercadoCompleta!AV9,",",".")</f>
        <v>42.2</v>
      </c>
      <c r="AW9" t="str">
        <f>SUBSTITUTE(PesquisaDeMercadoCompleta!AW9,",",".")</f>
        <v>63.3</v>
      </c>
      <c r="AX9" t="str">
        <f>SUBSTITUTE(PesquisaDeMercadoCompleta!AX9,",",".")</f>
        <v>3</v>
      </c>
      <c r="AY9" t="str">
        <f>SUBSTITUTE(PesquisaDeMercadoCompleta!AY9,",",".")</f>
        <v>6</v>
      </c>
      <c r="AZ9" t="str">
        <f>SUBSTITUTE(PesquisaDeMercadoCompleta!AZ9,",",".")</f>
        <v>3</v>
      </c>
      <c r="BA9" t="str">
        <f>SUBSTITUTE(PesquisaDeMercadoCompleta!BA9,",",".")</f>
        <v>3.2087</v>
      </c>
      <c r="BB9" t="str">
        <f>SUBSTITUTE(PesquisaDeMercadoCompleta!BB9,",",".")</f>
        <v>131991</v>
      </c>
      <c r="BC9" t="str">
        <f>SUBSTITUTE(PesquisaDeMercadoCompleta!BC9,",",".")</f>
        <v>3127.75</v>
      </c>
      <c r="BD9" t="str">
        <f>SUBSTITUTE(PesquisaDeMercadoCompleta!BD9,",",".")</f>
        <v>138917.83</v>
      </c>
      <c r="BE9" t="str">
        <f>SUBSTITUTE(PesquisaDeMercadoCompleta!BE9,",",".")</f>
        <v>3291.89</v>
      </c>
      <c r="BF9" t="str">
        <f>SUBSTITUTE(PesquisaDeMercadoCompleta!BF9,",",".")</f>
        <v>140896.52</v>
      </c>
      <c r="BG9" t="str">
        <f>SUBSTITUTE(PesquisaDeMercadoCompleta!BG9,",",".")</f>
        <v>3338.78</v>
      </c>
      <c r="BH9" t="str">
        <f>SUBSTITUTE(PesquisaDeMercadoCompleta!BH9,",",".")</f>
        <v>137298.15</v>
      </c>
      <c r="BI9" t="str">
        <f>SUBSTITUTE(PesquisaDeMercadoCompleta!BI9,",",".")</f>
        <v>3253.51</v>
      </c>
      <c r="BJ9" t="str">
        <f>SUBSTITUTE(PesquisaDeMercadoCompleta!BJ9,",",".")</f>
        <v>149990</v>
      </c>
      <c r="BK9" t="str">
        <f>SUBSTITUTE(PesquisaDeMercadoCompleta!BK9,",",".")</f>
        <v>3554.27</v>
      </c>
      <c r="BL9" t="str">
        <f>SUBSTITUTE(PesquisaDeMercadoCompleta!BL9,",",".")</f>
        <v>66.6666666666667</v>
      </c>
      <c r="BM9" t="str">
        <f>SUBSTITUTE(PesquisaDeMercadoCompleta!BM9,",",".")</f>
        <v>33.3333333333333</v>
      </c>
      <c r="BN9" t="str">
        <f>SUBSTITUTE(PesquisaDeMercadoCompleta!BN9,",",".")</f>
        <v>2</v>
      </c>
      <c r="BO9" t="str">
        <f>SUBSTITUTE(PesquisaDeMercadoCompleta!BO9,",",".")</f>
        <v>1</v>
      </c>
      <c r="BP9" t="str">
        <f>SUBSTITUTE(PesquisaDeMercadoCompleta!BP9,",",".")</f>
        <v>395973</v>
      </c>
      <c r="BQ9" t="str">
        <f>SUBSTITUTE(PesquisaDeMercadoCompleta!BQ9,",",".")</f>
        <v>Preço Fechado</v>
      </c>
      <c r="BR9" t="str">
        <f>SUBSTITUTE(PesquisaDeMercadoCompleta!BR9,",",".")</f>
        <v/>
      </c>
      <c r="BS9" t="str">
        <f>SUBSTITUTE(PesquisaDeMercadoCompleta!BS9,",",".")</f>
        <v/>
      </c>
      <c r="BT9" t="str">
        <f>SUBSTITUTE(PesquisaDeMercadoCompleta!BT9,",",".")</f>
        <v/>
      </c>
      <c r="BU9" s="8">
        <f>PesquisaDeMercadoCompleta!BU9</f>
        <v>43367</v>
      </c>
    </row>
    <row r="10" spans="1:73" x14ac:dyDescent="0.25">
      <c r="A10" t="str">
        <f>SUBSTITUTE(PesquisaDeMercadoCompleta!A10,",",".")</f>
        <v>32273218</v>
      </c>
      <c r="B10" t="str">
        <f>SUBSTITUTE(PesquisaDeMercadoCompleta!B10,",",".")</f>
        <v>4</v>
      </c>
      <c r="C10" t="str">
        <f>SUBSTITUTE(PesquisaDeMercadoCompleta!C10,",",".")</f>
        <v>ALVORADA</v>
      </c>
      <c r="D10" t="str">
        <f>SUBSTITUTE(PesquisaDeMercadoCompleta!D10,",",".")</f>
        <v/>
      </c>
      <c r="E10" t="str">
        <f>SUBSTITUTE(PesquisaDeMercadoCompleta!E10,",",".")</f>
        <v>SOROCABA - SP</v>
      </c>
      <c r="F10" t="str">
        <f>SUBSTITUTE(PesquisaDeMercadoCompleta!F10,",",".")</f>
        <v>AV BETANIA. 800</v>
      </c>
      <c r="G10" t="str">
        <f>SUBSTITUTE(PesquisaDeMercadoCompleta!G10,",",".")</f>
        <v>JARDIM BETANIA</v>
      </c>
      <c r="H10" t="str">
        <f>SUBSTITUTE(PesquisaDeMercadoCompleta!H10,",",".")</f>
        <v>SEM DISTRITO</v>
      </c>
      <c r="I10" t="str">
        <f>SUBSTITUTE(PesquisaDeMercadoCompleta!I10,",",".")</f>
        <v/>
      </c>
      <c r="J10" t="str">
        <f>SUBSTITUTE(PesquisaDeMercadoCompleta!J10,",",".")</f>
        <v>SOROCABA</v>
      </c>
      <c r="K10" t="str">
        <f>SUBSTITUTE(PesquisaDeMercadoCompleta!K10,",",".")</f>
        <v>SP</v>
      </c>
      <c r="L10" t="str">
        <f>SUBSTITUTE(PesquisaDeMercadoCompleta!L10,",",".")</f>
        <v>18071-590</v>
      </c>
      <c r="M10" t="str">
        <f>SUBSTITUTE(PesquisaDeMercadoCompleta!M10,",",".")</f>
        <v>ZR 3</v>
      </c>
      <c r="N10" t="str">
        <f>SUBSTITUTE(PesquisaDeMercadoCompleta!N10,",",".")</f>
        <v>0</v>
      </c>
      <c r="O10" t="str">
        <f>SUBSTITUTE(PesquisaDeMercadoCompleta!O10,",",".")</f>
        <v>0</v>
      </c>
      <c r="P10" s="7">
        <f>PesquisaDeMercadoCompleta!P10</f>
        <v>42856</v>
      </c>
      <c r="Q10" s="7">
        <f>PesquisaDeMercadoCompleta!Q10</f>
        <v>43525</v>
      </c>
      <c r="R10" s="7">
        <f>PesquisaDeMercadoCompleta!R10</f>
        <v>0</v>
      </c>
      <c r="S10" s="7">
        <f>PesquisaDeMercadoCompleta!S10</f>
        <v>0</v>
      </c>
      <c r="T10" t="str">
        <f>SUBSTITUTE(PesquisaDeMercadoCompleta!T10,",",".")</f>
        <v>Res. Vertical</v>
      </c>
      <c r="U10" t="str">
        <f>SUBSTITUTE(PesquisaDeMercadoCompleta!U10,",",".")</f>
        <v>ECONOMICO</v>
      </c>
      <c r="V10" t="str">
        <f>SUBSTITUTE(PesquisaDeMercadoCompleta!V10,",",".")</f>
        <v>PADRAO MEDIO-S/ELEVADOR</v>
      </c>
      <c r="W10" t="str">
        <f>SUBSTITUTE(PesquisaDeMercadoCompleta!W10,",",".")</f>
        <v>EM OBRAS</v>
      </c>
      <c r="X10" t="str">
        <f>SUBSTITUTE(PesquisaDeMercadoCompleta!X10,",",".")</f>
        <v>830</v>
      </c>
      <c r="Y10" t="str">
        <f>SUBSTITUTE(PesquisaDeMercadoCompleta!Y10,",",".")</f>
        <v/>
      </c>
      <c r="Z10" t="str">
        <f>SUBSTITUTE(PesquisaDeMercadoCompleta!Z10,",",".")</f>
        <v>1</v>
      </c>
      <c r="AA10" t="str">
        <f>SUBSTITUTE(PesquisaDeMercadoCompleta!AA10,",",".")</f>
        <v>1</v>
      </c>
      <c r="AB10" t="str">
        <f>SUBSTITUTE(PesquisaDeMercadoCompleta!AB10,",",".")</f>
        <v/>
      </c>
      <c r="AC10" t="str">
        <f>SUBSTITUTE(PesquisaDeMercadoCompleta!AC10,",",".")</f>
        <v/>
      </c>
      <c r="AD10" t="str">
        <f>SUBSTITUTE(PesquisaDeMercadoCompleta!AD10,",",".")</f>
        <v>L FURTADO</v>
      </c>
      <c r="AE10" t="str">
        <f>SUBSTITUTE(PesquisaDeMercadoCompleta!AE10,",",".")</f>
        <v>L FURTADO CONSTRUTORA</v>
      </c>
      <c r="AF10" t="str">
        <f>SUBSTITUTE(PesquisaDeMercadoCompleta!AF10,",",".")</f>
        <v>L FURTADO CONSTRUTORA</v>
      </c>
      <c r="AG10" t="str">
        <f>SUBSTITUTE(PesquisaDeMercadoCompleta!AG10,",",".")</f>
        <v/>
      </c>
      <c r="AH10" t="str">
        <f>SUBSTITUTE(PesquisaDeMercadoCompleta!AH10,",",".")</f>
        <v/>
      </c>
      <c r="AI10" t="str">
        <f>SUBSTITUTE(PesquisaDeMercadoCompleta!AI10,",",".")</f>
        <v/>
      </c>
      <c r="AJ10" t="str">
        <f>SUBSTITUTE(PesquisaDeMercadoCompleta!AJ10,",",".")</f>
        <v>L FURTADO CONSTRUTORA</v>
      </c>
      <c r="AK10" t="str">
        <f>SUBSTITUTE(PesquisaDeMercadoCompleta!AK10,",",".")</f>
        <v/>
      </c>
      <c r="AL10" t="str">
        <f>SUBSTITUTE(PesquisaDeMercadoCompleta!AL10,",",".")</f>
        <v>L FURTADO CONSTRUTORA</v>
      </c>
      <c r="AM10" t="str">
        <f>SUBSTITUTE(PesquisaDeMercadoCompleta!AM10,",",".")</f>
        <v>HAREA NEGOCIOS IMOBILIARIOS</v>
      </c>
      <c r="AN10" t="str">
        <f>SUBSTITUTE(PesquisaDeMercadoCompleta!AN10,",",".")</f>
        <v/>
      </c>
      <c r="AO10" t="str">
        <f>SUBSTITUTE(PesquisaDeMercadoCompleta!AO10,",",".")</f>
        <v/>
      </c>
      <c r="AP10" t="str">
        <f>SUBSTITUTE(PesquisaDeMercadoCompleta!AP10,",",".")</f>
        <v/>
      </c>
      <c r="AQ10" t="str">
        <f>SUBSTITUTE(PesquisaDeMercadoCompleta!AQ10,",",".")</f>
        <v>2 DORMS</v>
      </c>
      <c r="AR10" t="str">
        <f>SUBSTITUTE(PesquisaDeMercadoCompleta!AR10,",",".")</f>
        <v>2</v>
      </c>
      <c r="AS10" t="str">
        <f>SUBSTITUTE(PesquisaDeMercadoCompleta!AS10,",",".")</f>
        <v>0</v>
      </c>
      <c r="AT10" t="str">
        <f>SUBSTITUTE(PesquisaDeMercadoCompleta!AT10,",",".")</f>
        <v>1</v>
      </c>
      <c r="AU10" t="str">
        <f>SUBSTITUTE(PesquisaDeMercadoCompleta!AU10,",",".")</f>
        <v>1</v>
      </c>
      <c r="AV10" t="str">
        <f>SUBSTITUTE(PesquisaDeMercadoCompleta!AV10,",",".")</f>
        <v>50</v>
      </c>
      <c r="AW10" t="str">
        <f>SUBSTITUTE(PesquisaDeMercadoCompleta!AW10,",",".")</f>
        <v>75</v>
      </c>
      <c r="AX10" t="str">
        <f>SUBSTITUTE(PesquisaDeMercadoCompleta!AX10,",",".")</f>
        <v>12</v>
      </c>
      <c r="AY10" t="str">
        <f>SUBSTITUTE(PesquisaDeMercadoCompleta!AY10,",",".")</f>
        <v>6</v>
      </c>
      <c r="AZ10" t="str">
        <f>SUBSTITUTE(PesquisaDeMercadoCompleta!AZ10,",",".")</f>
        <v>3</v>
      </c>
      <c r="BA10" t="str">
        <f>SUBSTITUTE(PesquisaDeMercadoCompleta!BA10,",",".")</f>
        <v>3.2087</v>
      </c>
      <c r="BB10" t="str">
        <f>SUBSTITUTE(PesquisaDeMercadoCompleta!BB10,",",".")</f>
        <v>149512</v>
      </c>
      <c r="BC10" t="str">
        <f>SUBSTITUTE(PesquisaDeMercadoCompleta!BC10,",",".")</f>
        <v>2990.24</v>
      </c>
      <c r="BD10" t="str">
        <f>SUBSTITUTE(PesquisaDeMercadoCompleta!BD10,",",".")</f>
        <v>157358.32</v>
      </c>
      <c r="BE10" t="str">
        <f>SUBSTITUTE(PesquisaDeMercadoCompleta!BE10,",",".")</f>
        <v>3147.17</v>
      </c>
      <c r="BF10" t="str">
        <f>SUBSTITUTE(PesquisaDeMercadoCompleta!BF10,",",".")</f>
        <v>159599.67</v>
      </c>
      <c r="BG10" t="str">
        <f>SUBSTITUTE(PesquisaDeMercadoCompleta!BG10,",",".")</f>
        <v>3191.99</v>
      </c>
      <c r="BH10" t="str">
        <f>SUBSTITUTE(PesquisaDeMercadoCompleta!BH10,",",".")</f>
        <v>155523.64</v>
      </c>
      <c r="BI10" t="str">
        <f>SUBSTITUTE(PesquisaDeMercadoCompleta!BI10,",",".")</f>
        <v>3110.47</v>
      </c>
      <c r="BJ10" t="str">
        <f>SUBSTITUTE(PesquisaDeMercadoCompleta!BJ10,",",".")</f>
        <v>166990</v>
      </c>
      <c r="BK10" t="str">
        <f>SUBSTITUTE(PesquisaDeMercadoCompleta!BK10,",",".")</f>
        <v>3339.8</v>
      </c>
      <c r="BL10" t="str">
        <f>SUBSTITUTE(PesquisaDeMercadoCompleta!BL10,",",".")</f>
        <v>83.3333333333333</v>
      </c>
      <c r="BM10" t="str">
        <f>SUBSTITUTE(PesquisaDeMercadoCompleta!BM10,",",".")</f>
        <v>16.6666666666667</v>
      </c>
      <c r="BN10" t="str">
        <f>SUBSTITUTE(PesquisaDeMercadoCompleta!BN10,",",".")</f>
        <v>10</v>
      </c>
      <c r="BO10" t="str">
        <f>SUBSTITUTE(PesquisaDeMercadoCompleta!BO10,",",".")</f>
        <v>2</v>
      </c>
      <c r="BP10" t="str">
        <f>SUBSTITUTE(PesquisaDeMercadoCompleta!BP10,",",".")</f>
        <v>1794144</v>
      </c>
      <c r="BQ10" t="str">
        <f>SUBSTITUTE(PesquisaDeMercadoCompleta!BQ10,",",".")</f>
        <v>Preço Fechado</v>
      </c>
      <c r="BR10" t="str">
        <f>SUBSTITUTE(PesquisaDeMercadoCompleta!BR10,",",".")</f>
        <v/>
      </c>
      <c r="BS10" t="str">
        <f>SUBSTITUTE(PesquisaDeMercadoCompleta!BS10,",",".")</f>
        <v/>
      </c>
      <c r="BT10" t="str">
        <f>SUBSTITUTE(PesquisaDeMercadoCompleta!BT10,",",".")</f>
        <v/>
      </c>
      <c r="BU10" s="8">
        <f>PesquisaDeMercadoCompleta!BU10</f>
        <v>43367</v>
      </c>
    </row>
    <row r="11" spans="1:73" x14ac:dyDescent="0.25">
      <c r="A11" t="str">
        <f>SUBSTITUTE(PesquisaDeMercadoCompleta!A11,",",".")</f>
        <v>32273218</v>
      </c>
      <c r="B11" t="str">
        <f>SUBSTITUTE(PesquisaDeMercadoCompleta!B11,",",".")</f>
        <v>4</v>
      </c>
      <c r="C11" t="str">
        <f>SUBSTITUTE(PesquisaDeMercadoCompleta!C11,",",".")</f>
        <v>ALVORADA</v>
      </c>
      <c r="D11" t="str">
        <f>SUBSTITUTE(PesquisaDeMercadoCompleta!D11,",",".")</f>
        <v/>
      </c>
      <c r="E11" t="str">
        <f>SUBSTITUTE(PesquisaDeMercadoCompleta!E11,",",".")</f>
        <v>SOROCABA - SP</v>
      </c>
      <c r="F11" t="str">
        <f>SUBSTITUTE(PesquisaDeMercadoCompleta!F11,",",".")</f>
        <v>AV BETANIA. 800</v>
      </c>
      <c r="G11" t="str">
        <f>SUBSTITUTE(PesquisaDeMercadoCompleta!G11,",",".")</f>
        <v>JARDIM BETANIA</v>
      </c>
      <c r="H11" t="str">
        <f>SUBSTITUTE(PesquisaDeMercadoCompleta!H11,",",".")</f>
        <v>SEM DISTRITO</v>
      </c>
      <c r="I11" t="str">
        <f>SUBSTITUTE(PesquisaDeMercadoCompleta!I11,",",".")</f>
        <v/>
      </c>
      <c r="J11" t="str">
        <f>SUBSTITUTE(PesquisaDeMercadoCompleta!J11,",",".")</f>
        <v>SOROCABA</v>
      </c>
      <c r="K11" t="str">
        <f>SUBSTITUTE(PesquisaDeMercadoCompleta!K11,",",".")</f>
        <v>SP</v>
      </c>
      <c r="L11" t="str">
        <f>SUBSTITUTE(PesquisaDeMercadoCompleta!L11,",",".")</f>
        <v>18071-590</v>
      </c>
      <c r="M11" t="str">
        <f>SUBSTITUTE(PesquisaDeMercadoCompleta!M11,",",".")</f>
        <v>ZR 3</v>
      </c>
      <c r="N11" t="str">
        <f>SUBSTITUTE(PesquisaDeMercadoCompleta!N11,",",".")</f>
        <v>0</v>
      </c>
      <c r="O11" t="str">
        <f>SUBSTITUTE(PesquisaDeMercadoCompleta!O11,",",".")</f>
        <v>0</v>
      </c>
      <c r="P11" s="7">
        <f>PesquisaDeMercadoCompleta!P11</f>
        <v>42856</v>
      </c>
      <c r="Q11" s="7">
        <f>PesquisaDeMercadoCompleta!Q11</f>
        <v>43525</v>
      </c>
      <c r="R11" s="7">
        <f>PesquisaDeMercadoCompleta!R11</f>
        <v>0</v>
      </c>
      <c r="S11" s="7">
        <f>PesquisaDeMercadoCompleta!S11</f>
        <v>0</v>
      </c>
      <c r="T11" t="str">
        <f>SUBSTITUTE(PesquisaDeMercadoCompleta!T11,",",".")</f>
        <v>Res. Vertical</v>
      </c>
      <c r="U11" t="str">
        <f>SUBSTITUTE(PesquisaDeMercadoCompleta!U11,",",".")</f>
        <v>ECONOMICO</v>
      </c>
      <c r="V11" t="str">
        <f>SUBSTITUTE(PesquisaDeMercadoCompleta!V11,",",".")</f>
        <v>PADRAO MEDIO-S/ELEVADOR</v>
      </c>
      <c r="W11" t="str">
        <f>SUBSTITUTE(PesquisaDeMercadoCompleta!W11,",",".")</f>
        <v>EM OBRAS</v>
      </c>
      <c r="X11" t="str">
        <f>SUBSTITUTE(PesquisaDeMercadoCompleta!X11,",",".")</f>
        <v>830</v>
      </c>
      <c r="Y11" t="str">
        <f>SUBSTITUTE(PesquisaDeMercadoCompleta!Y11,",",".")</f>
        <v/>
      </c>
      <c r="Z11" t="str">
        <f>SUBSTITUTE(PesquisaDeMercadoCompleta!Z11,",",".")</f>
        <v>1</v>
      </c>
      <c r="AA11" t="str">
        <f>SUBSTITUTE(PesquisaDeMercadoCompleta!AA11,",",".")</f>
        <v>1</v>
      </c>
      <c r="AB11" t="str">
        <f>SUBSTITUTE(PesquisaDeMercadoCompleta!AB11,",",".")</f>
        <v/>
      </c>
      <c r="AC11" t="str">
        <f>SUBSTITUTE(PesquisaDeMercadoCompleta!AC11,",",".")</f>
        <v/>
      </c>
      <c r="AD11" t="str">
        <f>SUBSTITUTE(PesquisaDeMercadoCompleta!AD11,",",".")</f>
        <v>L FURTADO</v>
      </c>
      <c r="AE11" t="str">
        <f>SUBSTITUTE(PesquisaDeMercadoCompleta!AE11,",",".")</f>
        <v>L FURTADO CONSTRUTORA</v>
      </c>
      <c r="AF11" t="str">
        <f>SUBSTITUTE(PesquisaDeMercadoCompleta!AF11,",",".")</f>
        <v>L FURTADO CONSTRUTORA</v>
      </c>
      <c r="AG11" t="str">
        <f>SUBSTITUTE(PesquisaDeMercadoCompleta!AG11,",",".")</f>
        <v/>
      </c>
      <c r="AH11" t="str">
        <f>SUBSTITUTE(PesquisaDeMercadoCompleta!AH11,",",".")</f>
        <v/>
      </c>
      <c r="AI11" t="str">
        <f>SUBSTITUTE(PesquisaDeMercadoCompleta!AI11,",",".")</f>
        <v/>
      </c>
      <c r="AJ11" t="str">
        <f>SUBSTITUTE(PesquisaDeMercadoCompleta!AJ11,",",".")</f>
        <v>L FURTADO CONSTRUTORA</v>
      </c>
      <c r="AK11" t="str">
        <f>SUBSTITUTE(PesquisaDeMercadoCompleta!AK11,",",".")</f>
        <v/>
      </c>
      <c r="AL11" t="str">
        <f>SUBSTITUTE(PesquisaDeMercadoCompleta!AL11,",",".")</f>
        <v>L FURTADO CONSTRUTORA</v>
      </c>
      <c r="AM11" t="str">
        <f>SUBSTITUTE(PesquisaDeMercadoCompleta!AM11,",",".")</f>
        <v>HAREA NEGOCIOS IMOBILIARIOS</v>
      </c>
      <c r="AN11" t="str">
        <f>SUBSTITUTE(PesquisaDeMercadoCompleta!AN11,",",".")</f>
        <v/>
      </c>
      <c r="AO11" t="str">
        <f>SUBSTITUTE(PesquisaDeMercadoCompleta!AO11,",",".")</f>
        <v/>
      </c>
      <c r="AP11" t="str">
        <f>SUBSTITUTE(PesquisaDeMercadoCompleta!AP11,",",".")</f>
        <v/>
      </c>
      <c r="AQ11" t="str">
        <f>SUBSTITUTE(PesquisaDeMercadoCompleta!AQ11,",",".")</f>
        <v>2 DORMS</v>
      </c>
      <c r="AR11" t="str">
        <f>SUBSTITUTE(PesquisaDeMercadoCompleta!AR11,",",".")</f>
        <v>2</v>
      </c>
      <c r="AS11" t="str">
        <f>SUBSTITUTE(PesquisaDeMercadoCompleta!AS11,",",".")</f>
        <v>0</v>
      </c>
      <c r="AT11" t="str">
        <f>SUBSTITUTE(PesquisaDeMercadoCompleta!AT11,",",".")</f>
        <v>1</v>
      </c>
      <c r="AU11" t="str">
        <f>SUBSTITUTE(PesquisaDeMercadoCompleta!AU11,",",".")</f>
        <v>1</v>
      </c>
      <c r="AV11" t="str">
        <f>SUBSTITUTE(PesquisaDeMercadoCompleta!AV11,",",".")</f>
        <v>52</v>
      </c>
      <c r="AW11" t="str">
        <f>SUBSTITUTE(PesquisaDeMercadoCompleta!AW11,",",".")</f>
        <v>78</v>
      </c>
      <c r="AX11" t="str">
        <f>SUBSTITUTE(PesquisaDeMercadoCompleta!AX11,",",".")</f>
        <v>3</v>
      </c>
      <c r="AY11" t="str">
        <f>SUBSTITUTE(PesquisaDeMercadoCompleta!AY11,",",".")</f>
        <v>6</v>
      </c>
      <c r="AZ11" t="str">
        <f>SUBSTITUTE(PesquisaDeMercadoCompleta!AZ11,",",".")</f>
        <v>3</v>
      </c>
      <c r="BA11" t="str">
        <f>SUBSTITUTE(PesquisaDeMercadoCompleta!BA11,",",".")</f>
        <v>3.2087</v>
      </c>
      <c r="BB11" t="str">
        <f>SUBSTITUTE(PesquisaDeMercadoCompleta!BB11,",",".")</f>
        <v>150480</v>
      </c>
      <c r="BC11" t="str">
        <f>SUBSTITUTE(PesquisaDeMercadoCompleta!BC11,",",".")</f>
        <v>2893.85</v>
      </c>
      <c r="BD11" t="str">
        <f>SUBSTITUTE(PesquisaDeMercadoCompleta!BD11,",",".")</f>
        <v>158377.12</v>
      </c>
      <c r="BE11" t="str">
        <f>SUBSTITUTE(PesquisaDeMercadoCompleta!BE11,",",".")</f>
        <v>3045.72</v>
      </c>
      <c r="BF11" t="str">
        <f>SUBSTITUTE(PesquisaDeMercadoCompleta!BF11,",",".")</f>
        <v>160632.98</v>
      </c>
      <c r="BG11" t="str">
        <f>SUBSTITUTE(PesquisaDeMercadoCompleta!BG11,",",".")</f>
        <v>3089.1</v>
      </c>
      <c r="BH11" t="str">
        <f>SUBSTITUTE(PesquisaDeMercadoCompleta!BH11,",",".")</f>
        <v>156530.56</v>
      </c>
      <c r="BI11" t="str">
        <f>SUBSTITUTE(PesquisaDeMercadoCompleta!BI11,",",".")</f>
        <v>3010.21</v>
      </c>
      <c r="BJ11" t="str">
        <f>SUBSTITUTE(PesquisaDeMercadoCompleta!BJ11,",",".")</f>
        <v>168990</v>
      </c>
      <c r="BK11" t="str">
        <f>SUBSTITUTE(PesquisaDeMercadoCompleta!BK11,",",".")</f>
        <v>3249.81</v>
      </c>
      <c r="BL11" t="str">
        <f>SUBSTITUTE(PesquisaDeMercadoCompleta!BL11,",",".")</f>
        <v>66.6666666666667</v>
      </c>
      <c r="BM11" t="str">
        <f>SUBSTITUTE(PesquisaDeMercadoCompleta!BM11,",",".")</f>
        <v>33.3333333333333</v>
      </c>
      <c r="BN11" t="str">
        <f>SUBSTITUTE(PesquisaDeMercadoCompleta!BN11,",",".")</f>
        <v>2</v>
      </c>
      <c r="BO11" t="str">
        <f>SUBSTITUTE(PesquisaDeMercadoCompleta!BO11,",",".")</f>
        <v>1</v>
      </c>
      <c r="BP11" t="str">
        <f>SUBSTITUTE(PesquisaDeMercadoCompleta!BP11,",",".")</f>
        <v>451440</v>
      </c>
      <c r="BQ11" t="str">
        <f>SUBSTITUTE(PesquisaDeMercadoCompleta!BQ11,",",".")</f>
        <v>Preço Fechado</v>
      </c>
      <c r="BR11" t="str">
        <f>SUBSTITUTE(PesquisaDeMercadoCompleta!BR11,",",".")</f>
        <v/>
      </c>
      <c r="BS11" t="str">
        <f>SUBSTITUTE(PesquisaDeMercadoCompleta!BS11,",",".")</f>
        <v/>
      </c>
      <c r="BT11" t="str">
        <f>SUBSTITUTE(PesquisaDeMercadoCompleta!BT11,",",".")</f>
        <v/>
      </c>
      <c r="BU11" s="8">
        <f>PesquisaDeMercadoCompleta!BU11</f>
        <v>43367</v>
      </c>
    </row>
    <row r="12" spans="1:73" x14ac:dyDescent="0.25">
      <c r="A12" t="str">
        <f>SUBSTITUTE(PesquisaDeMercadoCompleta!A12,",",".")</f>
        <v>32273218</v>
      </c>
      <c r="B12" t="str">
        <f>SUBSTITUTE(PesquisaDeMercadoCompleta!B12,",",".")</f>
        <v>4</v>
      </c>
      <c r="C12" t="str">
        <f>SUBSTITUTE(PesquisaDeMercadoCompleta!C12,",",".")</f>
        <v>ALVORADA</v>
      </c>
      <c r="D12" t="str">
        <f>SUBSTITUTE(PesquisaDeMercadoCompleta!D12,",",".")</f>
        <v/>
      </c>
      <c r="E12" t="str">
        <f>SUBSTITUTE(PesquisaDeMercadoCompleta!E12,",",".")</f>
        <v>SOROCABA - SP</v>
      </c>
      <c r="F12" t="str">
        <f>SUBSTITUTE(PesquisaDeMercadoCompleta!F12,",",".")</f>
        <v>AV BETANIA. 800</v>
      </c>
      <c r="G12" t="str">
        <f>SUBSTITUTE(PesquisaDeMercadoCompleta!G12,",",".")</f>
        <v>JARDIM BETANIA</v>
      </c>
      <c r="H12" t="str">
        <f>SUBSTITUTE(PesquisaDeMercadoCompleta!H12,",",".")</f>
        <v>SEM DISTRITO</v>
      </c>
      <c r="I12" t="str">
        <f>SUBSTITUTE(PesquisaDeMercadoCompleta!I12,",",".")</f>
        <v/>
      </c>
      <c r="J12" t="str">
        <f>SUBSTITUTE(PesquisaDeMercadoCompleta!J12,",",".")</f>
        <v>SOROCABA</v>
      </c>
      <c r="K12" t="str">
        <f>SUBSTITUTE(PesquisaDeMercadoCompleta!K12,",",".")</f>
        <v>SP</v>
      </c>
      <c r="L12" t="str">
        <f>SUBSTITUTE(PesquisaDeMercadoCompleta!L12,",",".")</f>
        <v>18071-590</v>
      </c>
      <c r="M12" t="str">
        <f>SUBSTITUTE(PesquisaDeMercadoCompleta!M12,",",".")</f>
        <v>ZR 3</v>
      </c>
      <c r="N12" t="str">
        <f>SUBSTITUTE(PesquisaDeMercadoCompleta!N12,",",".")</f>
        <v>0</v>
      </c>
      <c r="O12" t="str">
        <f>SUBSTITUTE(PesquisaDeMercadoCompleta!O12,",",".")</f>
        <v>0</v>
      </c>
      <c r="P12" s="7">
        <f>PesquisaDeMercadoCompleta!P12</f>
        <v>42856</v>
      </c>
      <c r="Q12" s="7">
        <f>PesquisaDeMercadoCompleta!Q12</f>
        <v>43525</v>
      </c>
      <c r="R12" s="7">
        <f>PesquisaDeMercadoCompleta!R12</f>
        <v>0</v>
      </c>
      <c r="S12" s="7">
        <f>PesquisaDeMercadoCompleta!S12</f>
        <v>0</v>
      </c>
      <c r="T12" t="str">
        <f>SUBSTITUTE(PesquisaDeMercadoCompleta!T12,",",".")</f>
        <v>Res. Vertical</v>
      </c>
      <c r="U12" t="str">
        <f>SUBSTITUTE(PesquisaDeMercadoCompleta!U12,",",".")</f>
        <v>ECONOMICO</v>
      </c>
      <c r="V12" t="str">
        <f>SUBSTITUTE(PesquisaDeMercadoCompleta!V12,",",".")</f>
        <v>PADRAO MEDIO-S/ELEVADOR</v>
      </c>
      <c r="W12" t="str">
        <f>SUBSTITUTE(PesquisaDeMercadoCompleta!W12,",",".")</f>
        <v>EM OBRAS</v>
      </c>
      <c r="X12" t="str">
        <f>SUBSTITUTE(PesquisaDeMercadoCompleta!X12,",",".")</f>
        <v>830</v>
      </c>
      <c r="Y12" t="str">
        <f>SUBSTITUTE(PesquisaDeMercadoCompleta!Y12,",",".")</f>
        <v/>
      </c>
      <c r="Z12" t="str">
        <f>SUBSTITUTE(PesquisaDeMercadoCompleta!Z12,",",".")</f>
        <v>1</v>
      </c>
      <c r="AA12" t="str">
        <f>SUBSTITUTE(PesquisaDeMercadoCompleta!AA12,",",".")</f>
        <v>1</v>
      </c>
      <c r="AB12" t="str">
        <f>SUBSTITUTE(PesquisaDeMercadoCompleta!AB12,",",".")</f>
        <v/>
      </c>
      <c r="AC12" t="str">
        <f>SUBSTITUTE(PesquisaDeMercadoCompleta!AC12,",",".")</f>
        <v/>
      </c>
      <c r="AD12" t="str">
        <f>SUBSTITUTE(PesquisaDeMercadoCompleta!AD12,",",".")</f>
        <v>L FURTADO</v>
      </c>
      <c r="AE12" t="str">
        <f>SUBSTITUTE(PesquisaDeMercadoCompleta!AE12,",",".")</f>
        <v>L FURTADO CONSTRUTORA</v>
      </c>
      <c r="AF12" t="str">
        <f>SUBSTITUTE(PesquisaDeMercadoCompleta!AF12,",",".")</f>
        <v>L FURTADO CONSTRUTORA</v>
      </c>
      <c r="AG12" t="str">
        <f>SUBSTITUTE(PesquisaDeMercadoCompleta!AG12,",",".")</f>
        <v/>
      </c>
      <c r="AH12" t="str">
        <f>SUBSTITUTE(PesquisaDeMercadoCompleta!AH12,",",".")</f>
        <v/>
      </c>
      <c r="AI12" t="str">
        <f>SUBSTITUTE(PesquisaDeMercadoCompleta!AI12,",",".")</f>
        <v/>
      </c>
      <c r="AJ12" t="str">
        <f>SUBSTITUTE(PesquisaDeMercadoCompleta!AJ12,",",".")</f>
        <v>L FURTADO CONSTRUTORA</v>
      </c>
      <c r="AK12" t="str">
        <f>SUBSTITUTE(PesquisaDeMercadoCompleta!AK12,",",".")</f>
        <v/>
      </c>
      <c r="AL12" t="str">
        <f>SUBSTITUTE(PesquisaDeMercadoCompleta!AL12,",",".")</f>
        <v>L FURTADO CONSTRUTORA</v>
      </c>
      <c r="AM12" t="str">
        <f>SUBSTITUTE(PesquisaDeMercadoCompleta!AM12,",",".")</f>
        <v>HAREA NEGOCIOS IMOBILIARIOS</v>
      </c>
      <c r="AN12" t="str">
        <f>SUBSTITUTE(PesquisaDeMercadoCompleta!AN12,",",".")</f>
        <v/>
      </c>
      <c r="AO12" t="str">
        <f>SUBSTITUTE(PesquisaDeMercadoCompleta!AO12,",",".")</f>
        <v/>
      </c>
      <c r="AP12" t="str">
        <f>SUBSTITUTE(PesquisaDeMercadoCompleta!AP12,",",".")</f>
        <v/>
      </c>
      <c r="AQ12" t="str">
        <f>SUBSTITUTE(PesquisaDeMercadoCompleta!AQ12,",",".")</f>
        <v>TERREO</v>
      </c>
      <c r="AR12" t="str">
        <f>SUBSTITUTE(PesquisaDeMercadoCompleta!AR12,",",".")</f>
        <v>1</v>
      </c>
      <c r="AS12" t="str">
        <f>SUBSTITUTE(PesquisaDeMercadoCompleta!AS12,",",".")</f>
        <v>0</v>
      </c>
      <c r="AT12" t="str">
        <f>SUBSTITUTE(PesquisaDeMercadoCompleta!AT12,",",".")</f>
        <v>1</v>
      </c>
      <c r="AU12" t="str">
        <f>SUBSTITUTE(PesquisaDeMercadoCompleta!AU12,",",".")</f>
        <v>1</v>
      </c>
      <c r="AV12" t="str">
        <f>SUBSTITUTE(PesquisaDeMercadoCompleta!AV12,",",".")</f>
        <v>42.2</v>
      </c>
      <c r="AW12" t="str">
        <f>SUBSTITUTE(PesquisaDeMercadoCompleta!AW12,",",".")</f>
        <v>63.3</v>
      </c>
      <c r="AX12" t="str">
        <f>SUBSTITUTE(PesquisaDeMercadoCompleta!AX12,",",".")</f>
        <v>1</v>
      </c>
      <c r="AY12" t="str">
        <f>SUBSTITUTE(PesquisaDeMercadoCompleta!AY12,",",".")</f>
        <v>6</v>
      </c>
      <c r="AZ12" t="str">
        <f>SUBSTITUTE(PesquisaDeMercadoCompleta!AZ12,",",".")</f>
        <v>3</v>
      </c>
      <c r="BA12" t="str">
        <f>SUBSTITUTE(PesquisaDeMercadoCompleta!BA12,",",".")</f>
        <v>3.2087</v>
      </c>
      <c r="BB12" t="str">
        <f>SUBSTITUTE(PesquisaDeMercadoCompleta!BB12,",",".")</f>
        <v>131991</v>
      </c>
      <c r="BC12" t="str">
        <f>SUBSTITUTE(PesquisaDeMercadoCompleta!BC12,",",".")</f>
        <v>3127.75</v>
      </c>
      <c r="BD12" t="str">
        <f>SUBSTITUTE(PesquisaDeMercadoCompleta!BD12,",",".")</f>
        <v>138917.83</v>
      </c>
      <c r="BE12" t="str">
        <f>SUBSTITUTE(PesquisaDeMercadoCompleta!BE12,",",".")</f>
        <v>3291.89</v>
      </c>
      <c r="BF12" t="str">
        <f>SUBSTITUTE(PesquisaDeMercadoCompleta!BF12,",",".")</f>
        <v>140896.52</v>
      </c>
      <c r="BG12" t="str">
        <f>SUBSTITUTE(PesquisaDeMercadoCompleta!BG12,",",".")</f>
        <v>3338.78</v>
      </c>
      <c r="BH12" t="str">
        <f>SUBSTITUTE(PesquisaDeMercadoCompleta!BH12,",",".")</f>
        <v>137298.15</v>
      </c>
      <c r="BI12" t="str">
        <f>SUBSTITUTE(PesquisaDeMercadoCompleta!BI12,",",".")</f>
        <v>3253.51</v>
      </c>
      <c r="BJ12" t="str">
        <f>SUBSTITUTE(PesquisaDeMercadoCompleta!BJ12,",",".")</f>
        <v>131991</v>
      </c>
      <c r="BK12" t="str">
        <f>SUBSTITUTE(PesquisaDeMercadoCompleta!BK12,",",".")</f>
        <v>3127.75</v>
      </c>
      <c r="BL12" t="str">
        <f>SUBSTITUTE(PesquisaDeMercadoCompleta!BL12,",",".")</f>
        <v>100</v>
      </c>
      <c r="BM12" t="str">
        <f>SUBSTITUTE(PesquisaDeMercadoCompleta!BM12,",",".")</f>
        <v>0</v>
      </c>
      <c r="BN12" t="str">
        <f>SUBSTITUTE(PesquisaDeMercadoCompleta!BN12,",",".")</f>
        <v>1</v>
      </c>
      <c r="BO12" t="str">
        <f>SUBSTITUTE(PesquisaDeMercadoCompleta!BO12,",",".")</f>
        <v>0</v>
      </c>
      <c r="BP12" t="str">
        <f>SUBSTITUTE(PesquisaDeMercadoCompleta!BP12,",",".")</f>
        <v>131991</v>
      </c>
      <c r="BQ12" t="str">
        <f>SUBSTITUTE(PesquisaDeMercadoCompleta!BQ12,",",".")</f>
        <v>Preço Fechado</v>
      </c>
      <c r="BR12" t="str">
        <f>SUBSTITUTE(PesquisaDeMercadoCompleta!BR12,",",".")</f>
        <v/>
      </c>
      <c r="BS12" t="str">
        <f>SUBSTITUTE(PesquisaDeMercadoCompleta!BS12,",",".")</f>
        <v/>
      </c>
      <c r="BT12" t="str">
        <f>SUBSTITUTE(PesquisaDeMercadoCompleta!BT12,",",".")</f>
        <v/>
      </c>
      <c r="BU12" s="8">
        <f>PesquisaDeMercadoCompleta!BU12</f>
        <v>43229</v>
      </c>
    </row>
    <row r="13" spans="1:73" x14ac:dyDescent="0.25">
      <c r="A13" t="str">
        <f>SUBSTITUTE(PesquisaDeMercadoCompleta!A13,",",".")</f>
        <v>383111111</v>
      </c>
      <c r="B13" t="str">
        <f>SUBSTITUTE(PesquisaDeMercadoCompleta!B13,",",".")</f>
        <v>5</v>
      </c>
      <c r="C13" t="str">
        <f>SUBSTITUTE(PesquisaDeMercadoCompleta!C13,",",".")</f>
        <v>ARVOREDO</v>
      </c>
      <c r="D13" t="str">
        <f>SUBSTITUTE(PesquisaDeMercadoCompleta!D13,",",".")</f>
        <v/>
      </c>
      <c r="E13" t="str">
        <f>SUBSTITUTE(PesquisaDeMercadoCompleta!E13,",",".")</f>
        <v>SOROCABA - SP</v>
      </c>
      <c r="F13" t="str">
        <f>SUBSTITUTE(PesquisaDeMercadoCompleta!F13,",",".")</f>
        <v>R SANTI PEGORETTI. 50</v>
      </c>
      <c r="G13" t="str">
        <f>SUBSTITUTE(PesquisaDeMercadoCompleta!G13,",",".")</f>
        <v>JARDIM GERMINIANI</v>
      </c>
      <c r="H13" t="str">
        <f>SUBSTITUTE(PesquisaDeMercadoCompleta!H13,",",".")</f>
        <v>SEM DISTRITO</v>
      </c>
      <c r="I13" t="str">
        <f>SUBSTITUTE(PesquisaDeMercadoCompleta!I13,",",".")</f>
        <v>INTERIOR</v>
      </c>
      <c r="J13" t="str">
        <f>SUBSTITUTE(PesquisaDeMercadoCompleta!J13,",",".")</f>
        <v>SOROCABA</v>
      </c>
      <c r="K13" t="str">
        <f>SUBSTITUTE(PesquisaDeMercadoCompleta!K13,",",".")</f>
        <v>SP</v>
      </c>
      <c r="L13" t="str">
        <f>SUBSTITUTE(PesquisaDeMercadoCompleta!L13,",",".")</f>
        <v>18080-640</v>
      </c>
      <c r="M13" t="str">
        <f>SUBSTITUTE(PesquisaDeMercadoCompleta!M13,",",".")</f>
        <v/>
      </c>
      <c r="N13" t="str">
        <f>SUBSTITUTE(PesquisaDeMercadoCompleta!N13,",",".")</f>
        <v>0</v>
      </c>
      <c r="O13" t="str">
        <f>SUBSTITUTE(PesquisaDeMercadoCompleta!O13,",",".")</f>
        <v>0</v>
      </c>
      <c r="P13" s="7">
        <f>PesquisaDeMercadoCompleta!P13</f>
        <v>41821</v>
      </c>
      <c r="Q13" s="7">
        <f>PesquisaDeMercadoCompleta!Q13</f>
        <v>42522</v>
      </c>
      <c r="R13" s="7">
        <f>PesquisaDeMercadoCompleta!R13</f>
        <v>0</v>
      </c>
      <c r="S13" s="7">
        <f>PesquisaDeMercadoCompleta!S13</f>
        <v>0</v>
      </c>
      <c r="T13" t="str">
        <f>SUBSTITUTE(PesquisaDeMercadoCompleta!T13,",",".")</f>
        <v>Res. Horizontal</v>
      </c>
      <c r="U13" t="str">
        <f>SUBSTITUTE(PesquisaDeMercadoCompleta!U13,",",".")</f>
        <v>MEDIO</v>
      </c>
      <c r="V13" t="str">
        <f>SUBSTITUTE(PesquisaDeMercadoCompleta!V13,",",".")</f>
        <v>PADRAO MEDIO-S/ELEVADOR</v>
      </c>
      <c r="W13" t="str">
        <f>SUBSTITUTE(PesquisaDeMercadoCompleta!W13,",",".")</f>
        <v>EM OBRAS</v>
      </c>
      <c r="X13" t="str">
        <f>SUBSTITUTE(PesquisaDeMercadoCompleta!X13,",",".")</f>
        <v>14000</v>
      </c>
      <c r="Y13" t="str">
        <f>SUBSTITUTE(PesquisaDeMercadoCompleta!Y13,",",".")</f>
        <v/>
      </c>
      <c r="Z13" t="str">
        <f>SUBSTITUTE(PesquisaDeMercadoCompleta!Z13,",",".")</f>
        <v>0</v>
      </c>
      <c r="AA13" t="str">
        <f>SUBSTITUTE(PesquisaDeMercadoCompleta!AA13,",",".")</f>
        <v>0</v>
      </c>
      <c r="AB13" t="str">
        <f>SUBSTITUTE(PesquisaDeMercadoCompleta!AB13,",",".")</f>
        <v/>
      </c>
      <c r="AC13" t="str">
        <f>SUBSTITUTE(PesquisaDeMercadoCompleta!AC13,",",".")</f>
        <v>Quadra Poli-Esportiva. Churrasqueira. Piscina Adulta. Espaco Gourmet. Salao de Festas. Salao de Jogos. Estacionamento de Visitantes. Piscina Infantil. Forno a Lenha. Pista de Cooper. Playground. Jardins. Fitness.</v>
      </c>
      <c r="AD13" t="str">
        <f>SUBSTITUTE(PesquisaDeMercadoCompleta!AD13,",",".")</f>
        <v>VILAR</v>
      </c>
      <c r="AE13" t="str">
        <f>SUBSTITUTE(PesquisaDeMercadoCompleta!AE13,",",".")</f>
        <v>VILAR EMPREENDIMENTOS</v>
      </c>
      <c r="AF13" t="str">
        <f>SUBSTITUTE(PesquisaDeMercadoCompleta!AF13,",",".")</f>
        <v>VILAR EMPREENDIMENTOS</v>
      </c>
      <c r="AG13" t="str">
        <f>SUBSTITUTE(PesquisaDeMercadoCompleta!AG13,",",".")</f>
        <v/>
      </c>
      <c r="AH13" t="str">
        <f>SUBSTITUTE(PesquisaDeMercadoCompleta!AH13,",",".")</f>
        <v/>
      </c>
      <c r="AI13" t="str">
        <f>SUBSTITUTE(PesquisaDeMercadoCompleta!AI13,",",".")</f>
        <v/>
      </c>
      <c r="AJ13" t="str">
        <f>SUBSTITUTE(PesquisaDeMercadoCompleta!AJ13,",",".")</f>
        <v>VILAR EMPREENDIMENTOS</v>
      </c>
      <c r="AK13" t="str">
        <f>SUBSTITUTE(PesquisaDeMercadoCompleta!AK13,",",".")</f>
        <v/>
      </c>
      <c r="AL13" t="str">
        <f>SUBSTITUTE(PesquisaDeMercadoCompleta!AL13,",",".")</f>
        <v>MENDES ORTEGA ASSESSORIA IMOBILIARIA</v>
      </c>
      <c r="AM13" t="str">
        <f>SUBSTITUTE(PesquisaDeMercadoCompleta!AM13,",",".")</f>
        <v/>
      </c>
      <c r="AN13" t="str">
        <f>SUBSTITUTE(PesquisaDeMercadoCompleta!AN13,",",".")</f>
        <v/>
      </c>
      <c r="AO13" t="str">
        <f>SUBSTITUTE(PesquisaDeMercadoCompleta!AO13,",",".")</f>
        <v/>
      </c>
      <c r="AP13" t="str">
        <f>SUBSTITUTE(PesquisaDeMercadoCompleta!AP13,",",".")</f>
        <v/>
      </c>
      <c r="AQ13" t="str">
        <f>SUBSTITUTE(PesquisaDeMercadoCompleta!AQ13,",",".")</f>
        <v>SOBRADO</v>
      </c>
      <c r="AR13" t="str">
        <f>SUBSTITUTE(PesquisaDeMercadoCompleta!AR13,",",".")</f>
        <v>3</v>
      </c>
      <c r="AS13" t="str">
        <f>SUBSTITUTE(PesquisaDeMercadoCompleta!AS13,",",".")</f>
        <v>1</v>
      </c>
      <c r="AT13" t="str">
        <f>SUBSTITUTE(PesquisaDeMercadoCompleta!AT13,",",".")</f>
        <v>2</v>
      </c>
      <c r="AU13" t="str">
        <f>SUBSTITUTE(PesquisaDeMercadoCompleta!AU13,",",".")</f>
        <v>2</v>
      </c>
      <c r="AV13" t="str">
        <f>SUBSTITUTE(PesquisaDeMercadoCompleta!AV13,",",".")</f>
        <v>138.12</v>
      </c>
      <c r="AW13" t="str">
        <f>SUBSTITUTE(PesquisaDeMercadoCompleta!AW13,",",".")</f>
        <v>207.18</v>
      </c>
      <c r="AX13" t="str">
        <f>SUBSTITUTE(PesquisaDeMercadoCompleta!AX13,",",".")</f>
        <v>42</v>
      </c>
      <c r="AY13" t="str">
        <f>SUBSTITUTE(PesquisaDeMercadoCompleta!AY13,",",".")</f>
        <v>0</v>
      </c>
      <c r="AZ13" t="str">
        <f>SUBSTITUTE(PesquisaDeMercadoCompleta!AZ13,",",".")</f>
        <v>2</v>
      </c>
      <c r="BA13" t="str">
        <f>SUBSTITUTE(PesquisaDeMercadoCompleta!BA13,",",".")</f>
        <v>2.22465</v>
      </c>
      <c r="BB13" t="str">
        <f>SUBSTITUTE(PesquisaDeMercadoCompleta!BB13,",",".")</f>
        <v>442035</v>
      </c>
      <c r="BC13" t="str">
        <f>SUBSTITUTE(PesquisaDeMercadoCompleta!BC13,",",".")</f>
        <v>3200.37</v>
      </c>
      <c r="BD13" t="str">
        <f>SUBSTITUTE(PesquisaDeMercadoCompleta!BD13,",",".")</f>
        <v>545479.17</v>
      </c>
      <c r="BE13" t="str">
        <f>SUBSTITUTE(PesquisaDeMercadoCompleta!BE13,",",".")</f>
        <v>3949.31</v>
      </c>
      <c r="BF13" t="str">
        <f>SUBSTITUTE(PesquisaDeMercadoCompleta!BF13,",",".")</f>
        <v>561854.91</v>
      </c>
      <c r="BG13" t="str">
        <f>SUBSTITUTE(PesquisaDeMercadoCompleta!BG13,",",".")</f>
        <v>4067.88</v>
      </c>
      <c r="BH13" t="str">
        <f>SUBSTITUTE(PesquisaDeMercadoCompleta!BH13,",",".")</f>
        <v>517953.83</v>
      </c>
      <c r="BI13" t="str">
        <f>SUBSTITUTE(PesquisaDeMercadoCompleta!BI13,",",".")</f>
        <v>3750.03</v>
      </c>
      <c r="BJ13" t="str">
        <f>SUBSTITUTE(PesquisaDeMercadoCompleta!BJ13,",",".")</f>
        <v>458000</v>
      </c>
      <c r="BK13" t="str">
        <f>SUBSTITUTE(PesquisaDeMercadoCompleta!BK13,",",".")</f>
        <v>3315.96</v>
      </c>
      <c r="BL13" t="str">
        <f>SUBSTITUTE(PesquisaDeMercadoCompleta!BL13,",",".")</f>
        <v>100</v>
      </c>
      <c r="BM13" t="str">
        <f>SUBSTITUTE(PesquisaDeMercadoCompleta!BM13,",",".")</f>
        <v>0</v>
      </c>
      <c r="BN13" t="str">
        <f>SUBSTITUTE(PesquisaDeMercadoCompleta!BN13,",",".")</f>
        <v>42</v>
      </c>
      <c r="BO13" t="str">
        <f>SUBSTITUTE(PesquisaDeMercadoCompleta!BO13,",",".")</f>
        <v>0</v>
      </c>
      <c r="BP13" t="str">
        <f>SUBSTITUTE(PesquisaDeMercadoCompleta!BP13,",",".")</f>
        <v>18565470</v>
      </c>
      <c r="BQ13" t="str">
        <f>SUBSTITUTE(PesquisaDeMercadoCompleta!BQ13,",",".")</f>
        <v>Preço Fechado</v>
      </c>
      <c r="BR13" t="str">
        <f>SUBSTITUTE(PesquisaDeMercadoCompleta!BR13,",",".")</f>
        <v/>
      </c>
      <c r="BS13" t="str">
        <f>SUBSTITUTE(PesquisaDeMercadoCompleta!BS13,",",".")</f>
        <v/>
      </c>
      <c r="BT13" t="str">
        <f>SUBSTITUTE(PesquisaDeMercadoCompleta!BT13,",",".")</f>
        <v/>
      </c>
      <c r="BU13" s="8">
        <f>PesquisaDeMercadoCompleta!BU13</f>
        <v>42341</v>
      </c>
    </row>
    <row r="14" spans="1:73" x14ac:dyDescent="0.25">
      <c r="A14" t="str">
        <f>SUBSTITUTE(PesquisaDeMercadoCompleta!A14,",",".")</f>
        <v>39937813</v>
      </c>
      <c r="B14" t="str">
        <f>SUBSTITUTE(PesquisaDeMercadoCompleta!B14,",",".")</f>
        <v>6</v>
      </c>
      <c r="C14" t="str">
        <f>SUBSTITUTE(PesquisaDeMercadoCompleta!C14,",",".")</f>
        <v>ARVORES DA AMAZONIA</v>
      </c>
      <c r="D14" t="str">
        <f>SUBSTITUTE(PesquisaDeMercadoCompleta!D14,",",".")</f>
        <v>TORRE 1. TORRE 2. TORRE 3</v>
      </c>
      <c r="E14" t="str">
        <f>SUBSTITUTE(PesquisaDeMercadoCompleta!E14,",",".")</f>
        <v>SOROCABA - SP</v>
      </c>
      <c r="F14" t="str">
        <f>SUBSTITUTE(PesquisaDeMercadoCompleta!F14,",",".")</f>
        <v>R SERGIO LAMARCA. 240</v>
      </c>
      <c r="G14" t="str">
        <f>SUBSTITUTE(PesquisaDeMercadoCompleta!G14,",",".")</f>
        <v>JARDIM SAO CARLOS</v>
      </c>
      <c r="H14" t="str">
        <f>SUBSTITUTE(PesquisaDeMercadoCompleta!H14,",",".")</f>
        <v>SEM DISTRITO</v>
      </c>
      <c r="I14" t="str">
        <f>SUBSTITUTE(PesquisaDeMercadoCompleta!I14,",",".")</f>
        <v>INTERIOR</v>
      </c>
      <c r="J14" t="str">
        <f>SUBSTITUTE(PesquisaDeMercadoCompleta!J14,",",".")</f>
        <v>SOROCABA</v>
      </c>
      <c r="K14" t="str">
        <f>SUBSTITUTE(PesquisaDeMercadoCompleta!K14,",",".")</f>
        <v>SP</v>
      </c>
      <c r="L14" t="str">
        <f>SUBSTITUTE(PesquisaDeMercadoCompleta!L14,",",".")</f>
        <v>18046-370</v>
      </c>
      <c r="M14" t="str">
        <f>SUBSTITUTE(PesquisaDeMercadoCompleta!M14,",",".")</f>
        <v>ZR 2</v>
      </c>
      <c r="N14" t="str">
        <f>SUBSTITUTE(PesquisaDeMercadoCompleta!N14,",",".")</f>
        <v>0</v>
      </c>
      <c r="O14" t="str">
        <f>SUBSTITUTE(PesquisaDeMercadoCompleta!O14,",",".")</f>
        <v>0</v>
      </c>
      <c r="P14" s="7">
        <f>PesquisaDeMercadoCompleta!P14</f>
        <v>41487</v>
      </c>
      <c r="Q14" s="7">
        <f>PesquisaDeMercadoCompleta!Q14</f>
        <v>43344</v>
      </c>
      <c r="R14" s="7">
        <f>PesquisaDeMercadoCompleta!R14</f>
        <v>0</v>
      </c>
      <c r="S14" s="7">
        <f>PesquisaDeMercadoCompleta!S14</f>
        <v>0</v>
      </c>
      <c r="T14" t="str">
        <f>SUBSTITUTE(PesquisaDeMercadoCompleta!T14,",",".")</f>
        <v>Res. Vertical</v>
      </c>
      <c r="U14" t="str">
        <f>SUBSTITUTE(PesquisaDeMercadoCompleta!U14,",",".")</f>
        <v>ECONOMICO</v>
      </c>
      <c r="V14" t="str">
        <f>SUBSTITUTE(PesquisaDeMercadoCompleta!V14,",",".")</f>
        <v>PADRAO MEDIO-C/ELEVADOR</v>
      </c>
      <c r="W14" t="str">
        <f>SUBSTITUTE(PesquisaDeMercadoCompleta!W14,",",".")</f>
        <v>PRONTO</v>
      </c>
      <c r="X14" t="str">
        <f>SUBSTITUTE(PesquisaDeMercadoCompleta!X14,",",".")</f>
        <v>3440.05</v>
      </c>
      <c r="Y14" t="str">
        <f>SUBSTITUTE(PesquisaDeMercadoCompleta!Y14,",",".")</f>
        <v/>
      </c>
      <c r="Z14" t="str">
        <f>SUBSTITUTE(PesquisaDeMercadoCompleta!Z14,",",".")</f>
        <v>3</v>
      </c>
      <c r="AA14" t="str">
        <f>SUBSTITUTE(PesquisaDeMercadoCompleta!AA14,",",".")</f>
        <v>2</v>
      </c>
      <c r="AB14" t="str">
        <f>SUBSTITUTE(PesquisaDeMercadoCompleta!AB14,",",".")</f>
        <v/>
      </c>
      <c r="AC14" t="str">
        <f>SUBSTITUTE(PesquisaDeMercadoCompleta!AC14,",",".")</f>
        <v>Quadra Gramada. Piscina Adulta. Salao de Festas. Playground. Fitness.</v>
      </c>
      <c r="AD14" t="str">
        <f>SUBSTITUTE(PesquisaDeMercadoCompleta!AD14,",",".")</f>
        <v>MP</v>
      </c>
      <c r="AE14" t="str">
        <f>SUBSTITUTE(PesquisaDeMercadoCompleta!AE14,",",".")</f>
        <v>MP CONSTRUTORA E INCORPORADORA</v>
      </c>
      <c r="AF14" t="str">
        <f>SUBSTITUTE(PesquisaDeMercadoCompleta!AF14,",",".")</f>
        <v>MP CONSTRUTORA E INCORPORADORA</v>
      </c>
      <c r="AG14" t="str">
        <f>SUBSTITUTE(PesquisaDeMercadoCompleta!AG14,",",".")</f>
        <v/>
      </c>
      <c r="AH14" t="str">
        <f>SUBSTITUTE(PesquisaDeMercadoCompleta!AH14,",",".")</f>
        <v/>
      </c>
      <c r="AI14" t="str">
        <f>SUBSTITUTE(PesquisaDeMercadoCompleta!AI14,",",".")</f>
        <v/>
      </c>
      <c r="AJ14" t="str">
        <f>SUBSTITUTE(PesquisaDeMercadoCompleta!AJ14,",",".")</f>
        <v>MP CONSTRUTORA E INCORPORADORA</v>
      </c>
      <c r="AK14" t="str">
        <f>SUBSTITUTE(PesquisaDeMercadoCompleta!AK14,",",".")</f>
        <v/>
      </c>
      <c r="AL14" t="str">
        <f>SUBSTITUTE(PesquisaDeMercadoCompleta!AL14,",",".")</f>
        <v>MP CONSTRUTORA E INCORPORADORA</v>
      </c>
      <c r="AM14" t="str">
        <f>SUBSTITUTE(PesquisaDeMercadoCompleta!AM14,",",".")</f>
        <v/>
      </c>
      <c r="AN14" t="str">
        <f>SUBSTITUTE(PesquisaDeMercadoCompleta!AN14,",",".")</f>
        <v/>
      </c>
      <c r="AO14" t="str">
        <f>SUBSTITUTE(PesquisaDeMercadoCompleta!AO14,",",".")</f>
        <v/>
      </c>
      <c r="AP14" t="str">
        <f>SUBSTITUTE(PesquisaDeMercadoCompleta!AP14,",",".")</f>
        <v/>
      </c>
      <c r="AQ14" t="str">
        <f>SUBSTITUTE(PesquisaDeMercadoCompleta!AQ14,",",".")</f>
        <v>2 DORMS</v>
      </c>
      <c r="AR14" t="str">
        <f>SUBSTITUTE(PesquisaDeMercadoCompleta!AR14,",",".")</f>
        <v>2</v>
      </c>
      <c r="AS14" t="str">
        <f>SUBSTITUTE(PesquisaDeMercadoCompleta!AS14,",",".")</f>
        <v>0</v>
      </c>
      <c r="AT14" t="str">
        <f>SUBSTITUTE(PesquisaDeMercadoCompleta!AT14,",",".")</f>
        <v>1</v>
      </c>
      <c r="AU14" t="str">
        <f>SUBSTITUTE(PesquisaDeMercadoCompleta!AU14,",",".")</f>
        <v>1</v>
      </c>
      <c r="AV14" t="str">
        <f>SUBSTITUTE(PesquisaDeMercadoCompleta!AV14,",",".")</f>
        <v>51</v>
      </c>
      <c r="AW14" t="str">
        <f>SUBSTITUTE(PesquisaDeMercadoCompleta!AW14,",",".")</f>
        <v>76.5</v>
      </c>
      <c r="AX14" t="str">
        <f>SUBSTITUTE(PesquisaDeMercadoCompleta!AX14,",",".")</f>
        <v>180</v>
      </c>
      <c r="AY14" t="str">
        <f>SUBSTITUTE(PesquisaDeMercadoCompleta!AY14,",",".")</f>
        <v>4</v>
      </c>
      <c r="AZ14" t="str">
        <f>SUBSTITUTE(PesquisaDeMercadoCompleta!AZ14,",",".")</f>
        <v>16</v>
      </c>
      <c r="BA14" t="str">
        <f>SUBSTITUTE(PesquisaDeMercadoCompleta!BA14,",",".")</f>
        <v>2.34209</v>
      </c>
      <c r="BB14" t="str">
        <f>SUBSTITUTE(PesquisaDeMercadoCompleta!BB14,",",".")</f>
        <v>135828</v>
      </c>
      <c r="BC14" t="str">
        <f>SUBSTITUTE(PesquisaDeMercadoCompleta!BC14,",",".")</f>
        <v>2663.29</v>
      </c>
      <c r="BD14" t="str">
        <f>SUBSTITUTE(PesquisaDeMercadoCompleta!BD14,",",".")</f>
        <v>179652.56</v>
      </c>
      <c r="BE14" t="str">
        <f>SUBSTITUTE(PesquisaDeMercadoCompleta!BE14,",",".")</f>
        <v>3522.59</v>
      </c>
      <c r="BF14" t="str">
        <f>SUBSTITUTE(PesquisaDeMercadoCompleta!BF14,",",".")</f>
        <v>181566.08</v>
      </c>
      <c r="BG14" t="str">
        <f>SUBSTITUTE(PesquisaDeMercadoCompleta!BG14,",",".")</f>
        <v>3560.11</v>
      </c>
      <c r="BH14" t="str">
        <f>SUBSTITUTE(PesquisaDeMercadoCompleta!BH14,",",".")</f>
        <v>168937.87</v>
      </c>
      <c r="BI14" t="str">
        <f>SUBSTITUTE(PesquisaDeMercadoCompleta!BI14,",",".")</f>
        <v>3312.5</v>
      </c>
      <c r="BJ14" t="str">
        <f>SUBSTITUTE(PesquisaDeMercadoCompleta!BJ14,",",".")</f>
        <v>175200</v>
      </c>
      <c r="BK14" t="str">
        <f>SUBSTITUTE(PesquisaDeMercadoCompleta!BK14,",",".")</f>
        <v>3435.29</v>
      </c>
      <c r="BL14" t="str">
        <f>SUBSTITUTE(PesquisaDeMercadoCompleta!BL14,",",".")</f>
        <v>81.1111111111111</v>
      </c>
      <c r="BM14" t="str">
        <f>SUBSTITUTE(PesquisaDeMercadoCompleta!BM14,",",".")</f>
        <v>18.8888888888889</v>
      </c>
      <c r="BN14" t="str">
        <f>SUBSTITUTE(PesquisaDeMercadoCompleta!BN14,",",".")</f>
        <v>146</v>
      </c>
      <c r="BO14" t="str">
        <f>SUBSTITUTE(PesquisaDeMercadoCompleta!BO14,",",".")</f>
        <v>34</v>
      </c>
      <c r="BP14" t="str">
        <f>SUBSTITUTE(PesquisaDeMercadoCompleta!BP14,",",".")</f>
        <v>24449040</v>
      </c>
      <c r="BQ14" t="str">
        <f>SUBSTITUTE(PesquisaDeMercadoCompleta!BQ14,",",".")</f>
        <v>Preço Fechado</v>
      </c>
      <c r="BR14" t="str">
        <f>SUBSTITUTE(PesquisaDeMercadoCompleta!BR14,",",".")</f>
        <v/>
      </c>
      <c r="BS14" t="str">
        <f>SUBSTITUTE(PesquisaDeMercadoCompleta!BS14,",",".")</f>
        <v/>
      </c>
      <c r="BT14" t="str">
        <f>SUBSTITUTE(PesquisaDeMercadoCompleta!BT14,",",".")</f>
        <v/>
      </c>
      <c r="BU14" s="8">
        <f>PesquisaDeMercadoCompleta!BU14</f>
        <v>43374</v>
      </c>
    </row>
    <row r="15" spans="1:73" x14ac:dyDescent="0.25">
      <c r="A15" t="str">
        <f>SUBSTITUTE(PesquisaDeMercadoCompleta!A15,",",".")</f>
        <v>39937813</v>
      </c>
      <c r="B15" t="str">
        <f>SUBSTITUTE(PesquisaDeMercadoCompleta!B15,",",".")</f>
        <v>6</v>
      </c>
      <c r="C15" t="str">
        <f>SUBSTITUTE(PesquisaDeMercadoCompleta!C15,",",".")</f>
        <v>ARVORES DA AMAZONIA</v>
      </c>
      <c r="D15" t="str">
        <f>SUBSTITUTE(PesquisaDeMercadoCompleta!D15,",",".")</f>
        <v>TORRE 1. TORRE 2. TORRE 3</v>
      </c>
      <c r="E15" t="str">
        <f>SUBSTITUTE(PesquisaDeMercadoCompleta!E15,",",".")</f>
        <v>SOROCABA - SP</v>
      </c>
      <c r="F15" t="str">
        <f>SUBSTITUTE(PesquisaDeMercadoCompleta!F15,",",".")</f>
        <v>R SERGIO LAMARCA. 240</v>
      </c>
      <c r="G15" t="str">
        <f>SUBSTITUTE(PesquisaDeMercadoCompleta!G15,",",".")</f>
        <v>JARDIM SAO CARLOS</v>
      </c>
      <c r="H15" t="str">
        <f>SUBSTITUTE(PesquisaDeMercadoCompleta!H15,",",".")</f>
        <v>SEM DISTRITO</v>
      </c>
      <c r="I15" t="str">
        <f>SUBSTITUTE(PesquisaDeMercadoCompleta!I15,",",".")</f>
        <v>INTERIOR</v>
      </c>
      <c r="J15" t="str">
        <f>SUBSTITUTE(PesquisaDeMercadoCompleta!J15,",",".")</f>
        <v>SOROCABA</v>
      </c>
      <c r="K15" t="str">
        <f>SUBSTITUTE(PesquisaDeMercadoCompleta!K15,",",".")</f>
        <v>SP</v>
      </c>
      <c r="L15" t="str">
        <f>SUBSTITUTE(PesquisaDeMercadoCompleta!L15,",",".")</f>
        <v>18046-370</v>
      </c>
      <c r="M15" t="str">
        <f>SUBSTITUTE(PesquisaDeMercadoCompleta!M15,",",".")</f>
        <v>ZR 2</v>
      </c>
      <c r="N15" t="str">
        <f>SUBSTITUTE(PesquisaDeMercadoCompleta!N15,",",".")</f>
        <v>0</v>
      </c>
      <c r="O15" t="str">
        <f>SUBSTITUTE(PesquisaDeMercadoCompleta!O15,",",".")</f>
        <v>0</v>
      </c>
      <c r="P15" s="7">
        <f>PesquisaDeMercadoCompleta!P15</f>
        <v>41487</v>
      </c>
      <c r="Q15" s="7">
        <f>PesquisaDeMercadoCompleta!Q15</f>
        <v>43344</v>
      </c>
      <c r="R15" s="7">
        <f>PesquisaDeMercadoCompleta!R15</f>
        <v>0</v>
      </c>
      <c r="S15" s="7">
        <f>PesquisaDeMercadoCompleta!S15</f>
        <v>0</v>
      </c>
      <c r="T15" t="str">
        <f>SUBSTITUTE(PesquisaDeMercadoCompleta!T15,",",".")</f>
        <v>Res. Vertical</v>
      </c>
      <c r="U15" t="str">
        <f>SUBSTITUTE(PesquisaDeMercadoCompleta!U15,",",".")</f>
        <v>MEDIO BAIXO</v>
      </c>
      <c r="V15" t="str">
        <f>SUBSTITUTE(PesquisaDeMercadoCompleta!V15,",",".")</f>
        <v>PADRAO MEDIO-C/ELEVADOR</v>
      </c>
      <c r="W15" t="str">
        <f>SUBSTITUTE(PesquisaDeMercadoCompleta!W15,",",".")</f>
        <v>PRONTO</v>
      </c>
      <c r="X15" t="str">
        <f>SUBSTITUTE(PesquisaDeMercadoCompleta!X15,",",".")</f>
        <v>3440.05</v>
      </c>
      <c r="Y15" t="str">
        <f>SUBSTITUTE(PesquisaDeMercadoCompleta!Y15,",",".")</f>
        <v/>
      </c>
      <c r="Z15" t="str">
        <f>SUBSTITUTE(PesquisaDeMercadoCompleta!Z15,",",".")</f>
        <v>3</v>
      </c>
      <c r="AA15" t="str">
        <f>SUBSTITUTE(PesquisaDeMercadoCompleta!AA15,",",".")</f>
        <v>2</v>
      </c>
      <c r="AB15" t="str">
        <f>SUBSTITUTE(PesquisaDeMercadoCompleta!AB15,",",".")</f>
        <v/>
      </c>
      <c r="AC15" t="str">
        <f>SUBSTITUTE(PesquisaDeMercadoCompleta!AC15,",",".")</f>
        <v>Quadra Gramada. Piscina Adulta. Salao de Festas. Playground. Fitness.</v>
      </c>
      <c r="AD15" t="str">
        <f>SUBSTITUTE(PesquisaDeMercadoCompleta!AD15,",",".")</f>
        <v>MP</v>
      </c>
      <c r="AE15" t="str">
        <f>SUBSTITUTE(PesquisaDeMercadoCompleta!AE15,",",".")</f>
        <v>MP CONSTRUTORA E INCORPORADORA</v>
      </c>
      <c r="AF15" t="str">
        <f>SUBSTITUTE(PesquisaDeMercadoCompleta!AF15,",",".")</f>
        <v>MP CONSTRUTORA E INCORPORADORA</v>
      </c>
      <c r="AG15" t="str">
        <f>SUBSTITUTE(PesquisaDeMercadoCompleta!AG15,",",".")</f>
        <v/>
      </c>
      <c r="AH15" t="str">
        <f>SUBSTITUTE(PesquisaDeMercadoCompleta!AH15,",",".")</f>
        <v/>
      </c>
      <c r="AI15" t="str">
        <f>SUBSTITUTE(PesquisaDeMercadoCompleta!AI15,",",".")</f>
        <v/>
      </c>
      <c r="AJ15" t="str">
        <f>SUBSTITUTE(PesquisaDeMercadoCompleta!AJ15,",",".")</f>
        <v>MP CONSTRUTORA E INCORPORADORA</v>
      </c>
      <c r="AK15" t="str">
        <f>SUBSTITUTE(PesquisaDeMercadoCompleta!AK15,",",".")</f>
        <v/>
      </c>
      <c r="AL15" t="str">
        <f>SUBSTITUTE(PesquisaDeMercadoCompleta!AL15,",",".")</f>
        <v>MP CONSTRUTORA E INCORPORADORA</v>
      </c>
      <c r="AM15" t="str">
        <f>SUBSTITUTE(PesquisaDeMercadoCompleta!AM15,",",".")</f>
        <v/>
      </c>
      <c r="AN15" t="str">
        <f>SUBSTITUTE(PesquisaDeMercadoCompleta!AN15,",",".")</f>
        <v/>
      </c>
      <c r="AO15" t="str">
        <f>SUBSTITUTE(PesquisaDeMercadoCompleta!AO15,",",".")</f>
        <v/>
      </c>
      <c r="AP15" t="str">
        <f>SUBSTITUTE(PesquisaDeMercadoCompleta!AP15,",",".")</f>
        <v/>
      </c>
      <c r="AQ15" t="str">
        <f>SUBSTITUTE(PesquisaDeMercadoCompleta!AQ15,",",".")</f>
        <v>DUPLEX</v>
      </c>
      <c r="AR15" t="str">
        <f>SUBSTITUTE(PesquisaDeMercadoCompleta!AR15,",",".")</f>
        <v>3</v>
      </c>
      <c r="AS15" t="str">
        <f>SUBSTITUTE(PesquisaDeMercadoCompleta!AS15,",",".")</f>
        <v>2</v>
      </c>
      <c r="AT15" t="str">
        <f>SUBSTITUTE(PesquisaDeMercadoCompleta!AT15,",",".")</f>
        <v>3</v>
      </c>
      <c r="AU15" t="str">
        <f>SUBSTITUTE(PesquisaDeMercadoCompleta!AU15,",",".")</f>
        <v>2</v>
      </c>
      <c r="AV15" t="str">
        <f>SUBSTITUTE(PesquisaDeMercadoCompleta!AV15,",",".")</f>
        <v>102</v>
      </c>
      <c r="AW15" t="str">
        <f>SUBSTITUTE(PesquisaDeMercadoCompleta!AW15,",",".")</f>
        <v>153</v>
      </c>
      <c r="AX15" t="str">
        <f>SUBSTITUTE(PesquisaDeMercadoCompleta!AX15,",",".")</f>
        <v>6</v>
      </c>
      <c r="AY15" t="str">
        <f>SUBSTITUTE(PesquisaDeMercadoCompleta!AY15,",",".")</f>
        <v>4</v>
      </c>
      <c r="AZ15" t="str">
        <f>SUBSTITUTE(PesquisaDeMercadoCompleta!AZ15,",",".")</f>
        <v>16</v>
      </c>
      <c r="BA15" t="str">
        <f>SUBSTITUTE(PesquisaDeMercadoCompleta!BA15,",",".")</f>
        <v>2.34209</v>
      </c>
      <c r="BB15" t="str">
        <f>SUBSTITUTE(PesquisaDeMercadoCompleta!BB15,",",".")</f>
        <v>277398</v>
      </c>
      <c r="BC15" t="str">
        <f>SUBSTITUTE(PesquisaDeMercadoCompleta!BC15,",",".")</f>
        <v>2719.59</v>
      </c>
      <c r="BD15" t="str">
        <f>SUBSTITUTE(PesquisaDeMercadoCompleta!BD15,",",".")</f>
        <v>366899.77</v>
      </c>
      <c r="BE15" t="str">
        <f>SUBSTITUTE(PesquisaDeMercadoCompleta!BE15,",",".")</f>
        <v>3597.06</v>
      </c>
      <c r="BF15" t="str">
        <f>SUBSTITUTE(PesquisaDeMercadoCompleta!BF15,",",".")</f>
        <v>370807.69</v>
      </c>
      <c r="BG15" t="str">
        <f>SUBSTITUTE(PesquisaDeMercadoCompleta!BG15,",",".")</f>
        <v>3635.37</v>
      </c>
      <c r="BH15" t="str">
        <f>SUBSTITUTE(PesquisaDeMercadoCompleta!BH15,",",".")</f>
        <v>345017.42</v>
      </c>
      <c r="BI15" t="str">
        <f>SUBSTITUTE(PesquisaDeMercadoCompleta!BI15,",",".")</f>
        <v>3382.53</v>
      </c>
      <c r="BJ15" t="str">
        <f>SUBSTITUTE(PesquisaDeMercadoCompleta!BJ15,",",".")</f>
        <v>329000</v>
      </c>
      <c r="BK15" t="str">
        <f>SUBSTITUTE(PesquisaDeMercadoCompleta!BK15,",",".")</f>
        <v>3225.49</v>
      </c>
      <c r="BL15" t="str">
        <f>SUBSTITUTE(PesquisaDeMercadoCompleta!BL15,",",".")</f>
        <v>100</v>
      </c>
      <c r="BM15" t="str">
        <f>SUBSTITUTE(PesquisaDeMercadoCompleta!BM15,",",".")</f>
        <v>0</v>
      </c>
      <c r="BN15" t="str">
        <f>SUBSTITUTE(PesquisaDeMercadoCompleta!BN15,",",".")</f>
        <v>6</v>
      </c>
      <c r="BO15" t="str">
        <f>SUBSTITUTE(PesquisaDeMercadoCompleta!BO15,",",".")</f>
        <v>0</v>
      </c>
      <c r="BP15" t="str">
        <f>SUBSTITUTE(PesquisaDeMercadoCompleta!BP15,",",".")</f>
        <v>1664388</v>
      </c>
      <c r="BQ15" t="str">
        <f>SUBSTITUTE(PesquisaDeMercadoCompleta!BQ15,",",".")</f>
        <v>Preço Fechado</v>
      </c>
      <c r="BR15" t="str">
        <f>SUBSTITUTE(PesquisaDeMercadoCompleta!BR15,",",".")</f>
        <v/>
      </c>
      <c r="BS15" t="str">
        <f>SUBSTITUTE(PesquisaDeMercadoCompleta!BS15,",",".")</f>
        <v/>
      </c>
      <c r="BT15" t="str">
        <f>SUBSTITUTE(PesquisaDeMercadoCompleta!BT15,",",".")</f>
        <v/>
      </c>
      <c r="BU15" s="8">
        <f>PesquisaDeMercadoCompleta!BU15</f>
        <v>43223</v>
      </c>
    </row>
    <row r="16" spans="1:73" x14ac:dyDescent="0.25">
      <c r="A16" t="str">
        <f>SUBSTITUTE(PesquisaDeMercadoCompleta!A16,",",".")</f>
        <v>39937813</v>
      </c>
      <c r="B16" t="str">
        <f>SUBSTITUTE(PesquisaDeMercadoCompleta!B16,",",".")</f>
        <v>6</v>
      </c>
      <c r="C16" t="str">
        <f>SUBSTITUTE(PesquisaDeMercadoCompleta!C16,",",".")</f>
        <v>ARVORES DA AMAZONIA</v>
      </c>
      <c r="D16" t="str">
        <f>SUBSTITUTE(PesquisaDeMercadoCompleta!D16,",",".")</f>
        <v>TORRE 1. TORRE 2. TORRE 3</v>
      </c>
      <c r="E16" t="str">
        <f>SUBSTITUTE(PesquisaDeMercadoCompleta!E16,",",".")</f>
        <v>SOROCABA - SP</v>
      </c>
      <c r="F16" t="str">
        <f>SUBSTITUTE(PesquisaDeMercadoCompleta!F16,",",".")</f>
        <v>R SERGIO LAMARCA. 240</v>
      </c>
      <c r="G16" t="str">
        <f>SUBSTITUTE(PesquisaDeMercadoCompleta!G16,",",".")</f>
        <v>JARDIM SAO CARLOS</v>
      </c>
      <c r="H16" t="str">
        <f>SUBSTITUTE(PesquisaDeMercadoCompleta!H16,",",".")</f>
        <v>SEM DISTRITO</v>
      </c>
      <c r="I16" t="str">
        <f>SUBSTITUTE(PesquisaDeMercadoCompleta!I16,",",".")</f>
        <v>INTERIOR</v>
      </c>
      <c r="J16" t="str">
        <f>SUBSTITUTE(PesquisaDeMercadoCompleta!J16,",",".")</f>
        <v>SOROCABA</v>
      </c>
      <c r="K16" t="str">
        <f>SUBSTITUTE(PesquisaDeMercadoCompleta!K16,",",".")</f>
        <v>SP</v>
      </c>
      <c r="L16" t="str">
        <f>SUBSTITUTE(PesquisaDeMercadoCompleta!L16,",",".")</f>
        <v>18046-370</v>
      </c>
      <c r="M16" t="str">
        <f>SUBSTITUTE(PesquisaDeMercadoCompleta!M16,",",".")</f>
        <v>ZR 2</v>
      </c>
      <c r="N16" t="str">
        <f>SUBSTITUTE(PesquisaDeMercadoCompleta!N16,",",".")</f>
        <v>0</v>
      </c>
      <c r="O16" t="str">
        <f>SUBSTITUTE(PesquisaDeMercadoCompleta!O16,",",".")</f>
        <v>0</v>
      </c>
      <c r="P16" s="7">
        <f>PesquisaDeMercadoCompleta!P16</f>
        <v>41487</v>
      </c>
      <c r="Q16" s="7">
        <f>PesquisaDeMercadoCompleta!Q16</f>
        <v>43344</v>
      </c>
      <c r="R16" s="7">
        <f>PesquisaDeMercadoCompleta!R16</f>
        <v>0</v>
      </c>
      <c r="S16" s="7">
        <f>PesquisaDeMercadoCompleta!S16</f>
        <v>0</v>
      </c>
      <c r="T16" t="str">
        <f>SUBSTITUTE(PesquisaDeMercadoCompleta!T16,",",".")</f>
        <v>Res. Vertical</v>
      </c>
      <c r="U16" t="str">
        <f>SUBSTITUTE(PesquisaDeMercadoCompleta!U16,",",".")</f>
        <v>ECONOMICO</v>
      </c>
      <c r="V16" t="str">
        <f>SUBSTITUTE(PesquisaDeMercadoCompleta!V16,",",".")</f>
        <v>PADRAO MEDIO-C/ELEVADOR</v>
      </c>
      <c r="W16" t="str">
        <f>SUBSTITUTE(PesquisaDeMercadoCompleta!W16,",",".")</f>
        <v>PRONTO</v>
      </c>
      <c r="X16" t="str">
        <f>SUBSTITUTE(PesquisaDeMercadoCompleta!X16,",",".")</f>
        <v>3440.05</v>
      </c>
      <c r="Y16" t="str">
        <f>SUBSTITUTE(PesquisaDeMercadoCompleta!Y16,",",".")</f>
        <v/>
      </c>
      <c r="Z16" t="str">
        <f>SUBSTITUTE(PesquisaDeMercadoCompleta!Z16,",",".")</f>
        <v>3</v>
      </c>
      <c r="AA16" t="str">
        <f>SUBSTITUTE(PesquisaDeMercadoCompleta!AA16,",",".")</f>
        <v>2</v>
      </c>
      <c r="AB16" t="str">
        <f>SUBSTITUTE(PesquisaDeMercadoCompleta!AB16,",",".")</f>
        <v/>
      </c>
      <c r="AC16" t="str">
        <f>SUBSTITUTE(PesquisaDeMercadoCompleta!AC16,",",".")</f>
        <v>Quadra Gramada. Piscina Adulta. Salao de Festas. Playground. Fitness.</v>
      </c>
      <c r="AD16" t="str">
        <f>SUBSTITUTE(PesquisaDeMercadoCompleta!AD16,",",".")</f>
        <v>MP</v>
      </c>
      <c r="AE16" t="str">
        <f>SUBSTITUTE(PesquisaDeMercadoCompleta!AE16,",",".")</f>
        <v>MP CONSTRUTORA E INCORPORADORA</v>
      </c>
      <c r="AF16" t="str">
        <f>SUBSTITUTE(PesquisaDeMercadoCompleta!AF16,",",".")</f>
        <v>MP CONSTRUTORA E INCORPORADORA</v>
      </c>
      <c r="AG16" t="str">
        <f>SUBSTITUTE(PesquisaDeMercadoCompleta!AG16,",",".")</f>
        <v/>
      </c>
      <c r="AH16" t="str">
        <f>SUBSTITUTE(PesquisaDeMercadoCompleta!AH16,",",".")</f>
        <v/>
      </c>
      <c r="AI16" t="str">
        <f>SUBSTITUTE(PesquisaDeMercadoCompleta!AI16,",",".")</f>
        <v/>
      </c>
      <c r="AJ16" t="str">
        <f>SUBSTITUTE(PesquisaDeMercadoCompleta!AJ16,",",".")</f>
        <v>MP CONSTRUTORA E INCORPORADORA</v>
      </c>
      <c r="AK16" t="str">
        <f>SUBSTITUTE(PesquisaDeMercadoCompleta!AK16,",",".")</f>
        <v/>
      </c>
      <c r="AL16" t="str">
        <f>SUBSTITUTE(PesquisaDeMercadoCompleta!AL16,",",".")</f>
        <v>MP CONSTRUTORA E INCORPORADORA</v>
      </c>
      <c r="AM16" t="str">
        <f>SUBSTITUTE(PesquisaDeMercadoCompleta!AM16,",",".")</f>
        <v/>
      </c>
      <c r="AN16" t="str">
        <f>SUBSTITUTE(PesquisaDeMercadoCompleta!AN16,",",".")</f>
        <v/>
      </c>
      <c r="AO16" t="str">
        <f>SUBSTITUTE(PesquisaDeMercadoCompleta!AO16,",",".")</f>
        <v/>
      </c>
      <c r="AP16" t="str">
        <f>SUBSTITUTE(PesquisaDeMercadoCompleta!AP16,",",".")</f>
        <v/>
      </c>
      <c r="AQ16" t="str">
        <f>SUBSTITUTE(PesquisaDeMercadoCompleta!AQ16,",",".")</f>
        <v>GARDEN</v>
      </c>
      <c r="AR16" t="str">
        <f>SUBSTITUTE(PesquisaDeMercadoCompleta!AR16,",",".")</f>
        <v>2</v>
      </c>
      <c r="AS16" t="str">
        <f>SUBSTITUTE(PesquisaDeMercadoCompleta!AS16,",",".")</f>
        <v>0</v>
      </c>
      <c r="AT16" t="str">
        <f>SUBSTITUTE(PesquisaDeMercadoCompleta!AT16,",",".")</f>
        <v>1</v>
      </c>
      <c r="AU16" t="str">
        <f>SUBSTITUTE(PesquisaDeMercadoCompleta!AU16,",",".")</f>
        <v>1</v>
      </c>
      <c r="AV16" t="str">
        <f>SUBSTITUTE(PesquisaDeMercadoCompleta!AV16,",",".")</f>
        <v>76</v>
      </c>
      <c r="AW16" t="str">
        <f>SUBSTITUTE(PesquisaDeMercadoCompleta!AW16,",",".")</f>
        <v>114</v>
      </c>
      <c r="AX16" t="str">
        <f>SUBSTITUTE(PesquisaDeMercadoCompleta!AX16,",",".")</f>
        <v>6</v>
      </c>
      <c r="AY16" t="str">
        <f>SUBSTITUTE(PesquisaDeMercadoCompleta!AY16,",",".")</f>
        <v>4</v>
      </c>
      <c r="AZ16" t="str">
        <f>SUBSTITUTE(PesquisaDeMercadoCompleta!AZ16,",",".")</f>
        <v>16</v>
      </c>
      <c r="BA16" t="str">
        <f>SUBSTITUTE(PesquisaDeMercadoCompleta!BA16,",",".")</f>
        <v>2.34209</v>
      </c>
      <c r="BB16" t="str">
        <f>SUBSTITUTE(PesquisaDeMercadoCompleta!BB16,",",".")</f>
        <v>139788</v>
      </c>
      <c r="BC16" t="str">
        <f>SUBSTITUTE(PesquisaDeMercadoCompleta!BC16,",",".")</f>
        <v>1839.32</v>
      </c>
      <c r="BD16" t="str">
        <f>SUBSTITUTE(PesquisaDeMercadoCompleta!BD16,",",".")</f>
        <v>184890.25</v>
      </c>
      <c r="BE16" t="str">
        <f>SUBSTITUTE(PesquisaDeMercadoCompleta!BE16,",",".")</f>
        <v>2432.77</v>
      </c>
      <c r="BF16" t="str">
        <f>SUBSTITUTE(PesquisaDeMercadoCompleta!BF16,",",".")</f>
        <v>186859.55</v>
      </c>
      <c r="BG16" t="str">
        <f>SUBSTITUTE(PesquisaDeMercadoCompleta!BG16,",",".")</f>
        <v>2458.68</v>
      </c>
      <c r="BH16" t="str">
        <f>SUBSTITUTE(PesquisaDeMercadoCompleta!BH16,",",".")</f>
        <v>173863.17</v>
      </c>
      <c r="BI16" t="str">
        <f>SUBSTITUTE(PesquisaDeMercadoCompleta!BI16,",",".")</f>
        <v>2287.68</v>
      </c>
      <c r="BJ16" t="str">
        <f>SUBSTITUTE(PesquisaDeMercadoCompleta!BJ16,",",".")</f>
        <v>232470</v>
      </c>
      <c r="BK16" t="str">
        <f>SUBSTITUTE(PesquisaDeMercadoCompleta!BK16,",",".")</f>
        <v>3058.82</v>
      </c>
      <c r="BL16" t="str">
        <f>SUBSTITUTE(PesquisaDeMercadoCompleta!BL16,",",".")</f>
        <v>100</v>
      </c>
      <c r="BM16" t="str">
        <f>SUBSTITUTE(PesquisaDeMercadoCompleta!BM16,",",".")</f>
        <v>0</v>
      </c>
      <c r="BN16" t="str">
        <f>SUBSTITUTE(PesquisaDeMercadoCompleta!BN16,",",".")</f>
        <v>6</v>
      </c>
      <c r="BO16" t="str">
        <f>SUBSTITUTE(PesquisaDeMercadoCompleta!BO16,",",".")</f>
        <v>0</v>
      </c>
      <c r="BP16" t="str">
        <f>SUBSTITUTE(PesquisaDeMercadoCompleta!BP16,",",".")</f>
        <v>838728</v>
      </c>
      <c r="BQ16" t="str">
        <f>SUBSTITUTE(PesquisaDeMercadoCompleta!BQ16,",",".")</f>
        <v>Preço Fechado</v>
      </c>
      <c r="BR16" t="str">
        <f>SUBSTITUTE(PesquisaDeMercadoCompleta!BR16,",",".")</f>
        <v/>
      </c>
      <c r="BS16" t="str">
        <f>SUBSTITUTE(PesquisaDeMercadoCompleta!BS16,",",".")</f>
        <v/>
      </c>
      <c r="BT16" t="str">
        <f>SUBSTITUTE(PesquisaDeMercadoCompleta!BT16,",",".")</f>
        <v/>
      </c>
      <c r="BU16" s="8">
        <f>PesquisaDeMercadoCompleta!BU16</f>
        <v>43038</v>
      </c>
    </row>
    <row r="17" spans="1:73" x14ac:dyDescent="0.25">
      <c r="A17" t="str">
        <f>SUBSTITUTE(PesquisaDeMercadoCompleta!A17,",",".")</f>
        <v>37374413</v>
      </c>
      <c r="B17" t="str">
        <f>SUBSTITUTE(PesquisaDeMercadoCompleta!B17,",",".")</f>
        <v>7</v>
      </c>
      <c r="C17" t="str">
        <f>SUBSTITUTE(PesquisaDeMercadoCompleta!C17,",",".")</f>
        <v>ATELIE CAMPOLIM</v>
      </c>
      <c r="D17" t="str">
        <f>SUBSTITUTE(PesquisaDeMercadoCompleta!D17,",",".")</f>
        <v>TORRE 1. TORRE 2</v>
      </c>
      <c r="E17" t="str">
        <f>SUBSTITUTE(PesquisaDeMercadoCompleta!E17,",",".")</f>
        <v>SOROCABA - SP</v>
      </c>
      <c r="F17" t="str">
        <f>SUBSTITUTE(PesquisaDeMercadoCompleta!F17,",",".")</f>
        <v>R ALMIRANTE GIACHETTA. 143</v>
      </c>
      <c r="G17" t="str">
        <f>SUBSTITUTE(PesquisaDeMercadoCompleta!G17,",",".")</f>
        <v>PARQUE CAMPOLIM</v>
      </c>
      <c r="H17" t="str">
        <f>SUBSTITUTE(PesquisaDeMercadoCompleta!H17,",",".")</f>
        <v>SEM DISTRITO</v>
      </c>
      <c r="I17" t="str">
        <f>SUBSTITUTE(PesquisaDeMercadoCompleta!I17,",",".")</f>
        <v>INTERIOR</v>
      </c>
      <c r="J17" t="str">
        <f>SUBSTITUTE(PesquisaDeMercadoCompleta!J17,",",".")</f>
        <v>SOROCABA</v>
      </c>
      <c r="K17" t="str">
        <f>SUBSTITUTE(PesquisaDeMercadoCompleta!K17,",",".")</f>
        <v>SP</v>
      </c>
      <c r="L17" t="str">
        <f>SUBSTITUTE(PesquisaDeMercadoCompleta!L17,",",".")</f>
        <v>18048-000</v>
      </c>
      <c r="M17" t="str">
        <f>SUBSTITUTE(PesquisaDeMercadoCompleta!M17,",",".")</f>
        <v/>
      </c>
      <c r="N17" t="str">
        <f>SUBSTITUTE(PesquisaDeMercadoCompleta!N17,",",".")</f>
        <v>0</v>
      </c>
      <c r="O17" t="str">
        <f>SUBSTITUTE(PesquisaDeMercadoCompleta!O17,",",".")</f>
        <v>0</v>
      </c>
      <c r="P17" s="7">
        <f>PesquisaDeMercadoCompleta!P17</f>
        <v>41275</v>
      </c>
      <c r="Q17" s="7">
        <f>PesquisaDeMercadoCompleta!Q17</f>
        <v>42278</v>
      </c>
      <c r="R17" s="7">
        <f>PesquisaDeMercadoCompleta!R17</f>
        <v>0</v>
      </c>
      <c r="S17" s="7">
        <f>PesquisaDeMercadoCompleta!S17</f>
        <v>0</v>
      </c>
      <c r="T17" t="str">
        <f>SUBSTITUTE(PesquisaDeMercadoCompleta!T17,",",".")</f>
        <v>Res. Vertical</v>
      </c>
      <c r="U17" t="str">
        <f>SUBSTITUTE(PesquisaDeMercadoCompleta!U17,",",".")</f>
        <v>MEDIO BAIXO</v>
      </c>
      <c r="V17" t="str">
        <f>SUBSTITUTE(PesquisaDeMercadoCompleta!V17,",",".")</f>
        <v>PADRAO MEDIO-C/ELEVADOR</v>
      </c>
      <c r="W17" t="str">
        <f>SUBSTITUTE(PesquisaDeMercadoCompleta!W17,",",".")</f>
        <v>PRONTO</v>
      </c>
      <c r="X17" t="str">
        <f>SUBSTITUTE(PesquisaDeMercadoCompleta!X17,",",".")</f>
        <v>4555</v>
      </c>
      <c r="Y17" t="str">
        <f>SUBSTITUTE(PesquisaDeMercadoCompleta!Y17,",",".")</f>
        <v/>
      </c>
      <c r="Z17" t="str">
        <f>SUBSTITUTE(PesquisaDeMercadoCompleta!Z17,",",".")</f>
        <v>2</v>
      </c>
      <c r="AA17" t="str">
        <f>SUBSTITUTE(PesquisaDeMercadoCompleta!AA17,",",".")</f>
        <v>2</v>
      </c>
      <c r="AB17" t="str">
        <f>SUBSTITUTE(PesquisaDeMercadoCompleta!AB17,",",".")</f>
        <v/>
      </c>
      <c r="AC17" t="str">
        <f>SUBSTITUTE(PesquisaDeMercadoCompleta!AC17,",",".")</f>
        <v>Academia. Churrasqueira. Piscina Adulta. Salao de Festas. Playground. Brinquedoteca. Fitness.</v>
      </c>
      <c r="AD17" t="str">
        <f>SUBSTITUTE(PesquisaDeMercadoCompleta!AD17,",",".")</f>
        <v>CRB</v>
      </c>
      <c r="AE17" t="str">
        <f>SUBSTITUTE(PesquisaDeMercadoCompleta!AE17,",",".")</f>
        <v>CRB INCORPORACAO E CONSTRUCAO LTDA</v>
      </c>
      <c r="AF17" t="str">
        <f>SUBSTITUTE(PesquisaDeMercadoCompleta!AF17,",",".")</f>
        <v>CRB INCORPORACAO E CONSTRUCAO LTDA</v>
      </c>
      <c r="AG17" t="str">
        <f>SUBSTITUTE(PesquisaDeMercadoCompleta!AG17,",",".")</f>
        <v/>
      </c>
      <c r="AH17" t="str">
        <f>SUBSTITUTE(PesquisaDeMercadoCompleta!AH17,",",".")</f>
        <v/>
      </c>
      <c r="AI17" t="str">
        <f>SUBSTITUTE(PesquisaDeMercadoCompleta!AI17,",",".")</f>
        <v/>
      </c>
      <c r="AJ17" t="str">
        <f>SUBSTITUTE(PesquisaDeMercadoCompleta!AJ17,",",".")</f>
        <v>CRB INCORPORACAO E CONSTRUCAO LTDA</v>
      </c>
      <c r="AK17" t="str">
        <f>SUBSTITUTE(PesquisaDeMercadoCompleta!AK17,",",".")</f>
        <v/>
      </c>
      <c r="AL17" t="str">
        <f>SUBSTITUTE(PesquisaDeMercadoCompleta!AL17,",",".")</f>
        <v>CRB IMOVEIS</v>
      </c>
      <c r="AM17" t="str">
        <f>SUBSTITUTE(PesquisaDeMercadoCompleta!AM17,",",".")</f>
        <v/>
      </c>
      <c r="AN17" t="str">
        <f>SUBSTITUTE(PesquisaDeMercadoCompleta!AN17,",",".")</f>
        <v/>
      </c>
      <c r="AO17" t="str">
        <f>SUBSTITUTE(PesquisaDeMercadoCompleta!AO17,",",".")</f>
        <v/>
      </c>
      <c r="AP17" t="str">
        <f>SUBSTITUTE(PesquisaDeMercadoCompleta!AP17,",",".")</f>
        <v/>
      </c>
      <c r="AQ17" t="str">
        <f>SUBSTITUTE(PesquisaDeMercadoCompleta!AQ17,",",".")</f>
        <v>2 DORMS</v>
      </c>
      <c r="AR17" t="str">
        <f>SUBSTITUTE(PesquisaDeMercadoCompleta!AR17,",",".")</f>
        <v>2</v>
      </c>
      <c r="AS17" t="str">
        <f>SUBSTITUTE(PesquisaDeMercadoCompleta!AS17,",",".")</f>
        <v>1</v>
      </c>
      <c r="AT17" t="str">
        <f>SUBSTITUTE(PesquisaDeMercadoCompleta!AT17,",",".")</f>
        <v>2</v>
      </c>
      <c r="AU17" t="str">
        <f>SUBSTITUTE(PesquisaDeMercadoCompleta!AU17,",",".")</f>
        <v>2</v>
      </c>
      <c r="AV17" t="str">
        <f>SUBSTITUTE(PesquisaDeMercadoCompleta!AV17,",",".")</f>
        <v>60</v>
      </c>
      <c r="AW17" t="str">
        <f>SUBSTITUTE(PesquisaDeMercadoCompleta!AW17,",",".")</f>
        <v>90</v>
      </c>
      <c r="AX17" t="str">
        <f>SUBSTITUTE(PesquisaDeMercadoCompleta!AX17,",",".")</f>
        <v>72</v>
      </c>
      <c r="AY17" t="str">
        <f>SUBSTITUTE(PesquisaDeMercadoCompleta!AY17,",",".")</f>
        <v>4</v>
      </c>
      <c r="AZ17" t="str">
        <f>SUBSTITUTE(PesquisaDeMercadoCompleta!AZ17,",",".")</f>
        <v>9</v>
      </c>
      <c r="BA17" t="str">
        <f>SUBSTITUTE(PesquisaDeMercadoCompleta!BA17,",",".")</f>
        <v>2.03108</v>
      </c>
      <c r="BB17" t="str">
        <f>SUBSTITUTE(PesquisaDeMercadoCompleta!BB17,",",".")</f>
        <v>207539</v>
      </c>
      <c r="BC17" t="str">
        <f>SUBSTITUTE(PesquisaDeMercadoCompleta!BC17,",",".")</f>
        <v>3458.98</v>
      </c>
      <c r="BD17" t="str">
        <f>SUBSTITUTE(PesquisaDeMercadoCompleta!BD17,",",".")</f>
        <v>290621.11</v>
      </c>
      <c r="BE17" t="str">
        <f>SUBSTITUTE(PesquisaDeMercadoCompleta!BE17,",",".")</f>
        <v>4843.68</v>
      </c>
      <c r="BF17" t="str">
        <f>SUBSTITUTE(PesquisaDeMercadoCompleta!BF17,",",".")</f>
        <v>282460.3</v>
      </c>
      <c r="BG17" t="str">
        <f>SUBSTITUTE(PesquisaDeMercadoCompleta!BG17,",",".")</f>
        <v>4707.67</v>
      </c>
      <c r="BH17" t="str">
        <f>SUBSTITUTE(PesquisaDeMercadoCompleta!BH17,",",".")</f>
        <v>275784.24</v>
      </c>
      <c r="BI17" t="str">
        <f>SUBSTITUTE(PesquisaDeMercadoCompleta!BI17,",",".")</f>
        <v>4596.4</v>
      </c>
      <c r="BJ17" t="str">
        <f>SUBSTITUTE(PesquisaDeMercadoCompleta!BJ17,",",".")</f>
        <v>230000</v>
      </c>
      <c r="BK17" t="str">
        <f>SUBSTITUTE(PesquisaDeMercadoCompleta!BK17,",",".")</f>
        <v>3833.33</v>
      </c>
      <c r="BL17" t="str">
        <f>SUBSTITUTE(PesquisaDeMercadoCompleta!BL17,",",".")</f>
        <v>100</v>
      </c>
      <c r="BM17" t="str">
        <f>SUBSTITUTE(PesquisaDeMercadoCompleta!BM17,",",".")</f>
        <v>0</v>
      </c>
      <c r="BN17" t="str">
        <f>SUBSTITUTE(PesquisaDeMercadoCompleta!BN17,",",".")</f>
        <v>72</v>
      </c>
      <c r="BO17" t="str">
        <f>SUBSTITUTE(PesquisaDeMercadoCompleta!BO17,",",".")</f>
        <v>0</v>
      </c>
      <c r="BP17" t="str">
        <f>SUBSTITUTE(PesquisaDeMercadoCompleta!BP17,",",".")</f>
        <v>14942808</v>
      </c>
      <c r="BQ17" t="str">
        <f>SUBSTITUTE(PesquisaDeMercadoCompleta!BQ17,",",".")</f>
        <v>Preço Fechado</v>
      </c>
      <c r="BR17" t="str">
        <f>SUBSTITUTE(PesquisaDeMercadoCompleta!BR17,",",".")</f>
        <v/>
      </c>
      <c r="BS17" t="str">
        <f>SUBSTITUTE(PesquisaDeMercadoCompleta!BS17,",",".")</f>
        <v/>
      </c>
      <c r="BT17" t="str">
        <f>SUBSTITUTE(PesquisaDeMercadoCompleta!BT17,",",".")</f>
        <v/>
      </c>
      <c r="BU17" s="8">
        <f>PesquisaDeMercadoCompleta!BU17</f>
        <v>41556</v>
      </c>
    </row>
    <row r="18" spans="1:73" x14ac:dyDescent="0.25">
      <c r="A18" t="str">
        <f>SUBSTITUTE(PesquisaDeMercadoCompleta!A18,",",".")</f>
        <v>39420713</v>
      </c>
      <c r="B18" t="str">
        <f>SUBSTITUTE(PesquisaDeMercadoCompleta!B18,",",".")</f>
        <v>8</v>
      </c>
      <c r="C18" t="str">
        <f>SUBSTITUTE(PesquisaDeMercadoCompleta!C18,",",".")</f>
        <v>ATRIUM</v>
      </c>
      <c r="D18" t="str">
        <f>SUBSTITUTE(PesquisaDeMercadoCompleta!D18,",",".")</f>
        <v/>
      </c>
      <c r="E18" t="str">
        <f>SUBSTITUTE(PesquisaDeMercadoCompleta!E18,",",".")</f>
        <v>SOROCABA - SP</v>
      </c>
      <c r="F18" t="str">
        <f>SUBSTITUTE(PesquisaDeMercadoCompleta!F18,",",".")</f>
        <v>R ORLANDO BISMARA. 195</v>
      </c>
      <c r="G18" t="str">
        <f>SUBSTITUTE(PesquisaDeMercadoCompleta!G18,",",".")</f>
        <v>JARDIM NOVA MANCHESTER</v>
      </c>
      <c r="H18" t="str">
        <f>SUBSTITUTE(PesquisaDeMercadoCompleta!H18,",",".")</f>
        <v>SEM DISTRITO</v>
      </c>
      <c r="I18" t="str">
        <f>SUBSTITUTE(PesquisaDeMercadoCompleta!I18,",",".")</f>
        <v>INTERIOR</v>
      </c>
      <c r="J18" t="str">
        <f>SUBSTITUTE(PesquisaDeMercadoCompleta!J18,",",".")</f>
        <v>SOROCABA</v>
      </c>
      <c r="K18" t="str">
        <f>SUBSTITUTE(PesquisaDeMercadoCompleta!K18,",",".")</f>
        <v>SP</v>
      </c>
      <c r="L18" t="str">
        <f>SUBSTITUTE(PesquisaDeMercadoCompleta!L18,",",".")</f>
        <v>18052-015</v>
      </c>
      <c r="M18" t="str">
        <f>SUBSTITUTE(PesquisaDeMercadoCompleta!M18,",",".")</f>
        <v/>
      </c>
      <c r="N18" t="str">
        <f>SUBSTITUTE(PesquisaDeMercadoCompleta!N18,",",".")</f>
        <v>0</v>
      </c>
      <c r="O18" t="str">
        <f>SUBSTITUTE(PesquisaDeMercadoCompleta!O18,",",".")</f>
        <v>0</v>
      </c>
      <c r="P18" s="7">
        <f>PesquisaDeMercadoCompleta!P18</f>
        <v>41518</v>
      </c>
      <c r="Q18" s="7">
        <f>PesquisaDeMercadoCompleta!Q18</f>
        <v>43009</v>
      </c>
      <c r="R18" s="7">
        <f>PesquisaDeMercadoCompleta!R18</f>
        <v>0</v>
      </c>
      <c r="S18" s="7">
        <f>PesquisaDeMercadoCompleta!S18</f>
        <v>0</v>
      </c>
      <c r="T18" t="str">
        <f>SUBSTITUTE(PesquisaDeMercadoCompleta!T18,",",".")</f>
        <v>Res. Vertical</v>
      </c>
      <c r="U18" t="str">
        <f>SUBSTITUTE(PesquisaDeMercadoCompleta!U18,",",".")</f>
        <v>MEDIO BAIXO</v>
      </c>
      <c r="V18" t="str">
        <f>SUBSTITUTE(PesquisaDeMercadoCompleta!V18,",",".")</f>
        <v>PADRAO MEDIO-C/ELEVADOR</v>
      </c>
      <c r="W18" t="str">
        <f>SUBSTITUTE(PesquisaDeMercadoCompleta!W18,",",".")</f>
        <v>PRONTO</v>
      </c>
      <c r="X18" t="str">
        <f>SUBSTITUTE(PesquisaDeMercadoCompleta!X18,",",".")</f>
        <v>1518.35</v>
      </c>
      <c r="Y18" t="str">
        <f>SUBSTITUTE(PesquisaDeMercadoCompleta!Y18,",",".")</f>
        <v/>
      </c>
      <c r="Z18" t="str">
        <f>SUBSTITUTE(PesquisaDeMercadoCompleta!Z18,",",".")</f>
        <v>1</v>
      </c>
      <c r="AA18" t="str">
        <f>SUBSTITUTE(PesquisaDeMercadoCompleta!AA18,",",".")</f>
        <v>2</v>
      </c>
      <c r="AB18" t="str">
        <f>SUBSTITUTE(PesquisaDeMercadoCompleta!AB18,",",".")</f>
        <v/>
      </c>
      <c r="AC18" t="str">
        <f>SUBSTITUTE(PesquisaDeMercadoCompleta!AC18,",",".")</f>
        <v>Piscina Adulta. Salao de Festas. Piscina Infantil. Fitness.</v>
      </c>
      <c r="AD18" t="str">
        <f>SUBSTITUTE(PesquisaDeMercadoCompleta!AD18,",",".")</f>
        <v>CIVIL</v>
      </c>
      <c r="AE18" t="str">
        <f>SUBSTITUTE(PesquisaDeMercadoCompleta!AE18,",",".")</f>
        <v>CIVIL ENGENHARIA E EMPREENDIMENTOS</v>
      </c>
      <c r="AF18" t="str">
        <f>SUBSTITUTE(PesquisaDeMercadoCompleta!AF18,",",".")</f>
        <v>CIVIL ENGENHARIA E EMPREENDIMENTOS</v>
      </c>
      <c r="AG18" t="str">
        <f>SUBSTITUTE(PesquisaDeMercadoCompleta!AG18,",",".")</f>
        <v/>
      </c>
      <c r="AH18" t="str">
        <f>SUBSTITUTE(PesquisaDeMercadoCompleta!AH18,",",".")</f>
        <v/>
      </c>
      <c r="AI18" t="str">
        <f>SUBSTITUTE(PesquisaDeMercadoCompleta!AI18,",",".")</f>
        <v/>
      </c>
      <c r="AJ18" t="str">
        <f>SUBSTITUTE(PesquisaDeMercadoCompleta!AJ18,",",".")</f>
        <v>CIVIL ENGENHARIA E EMPREENDIMENTOS</v>
      </c>
      <c r="AK18" t="str">
        <f>SUBSTITUTE(PesquisaDeMercadoCompleta!AK18,",",".")</f>
        <v/>
      </c>
      <c r="AL18" t="str">
        <f>SUBSTITUTE(PesquisaDeMercadoCompleta!AL18,",",".")</f>
        <v>MENDES ORTEGA ASSESSORIA IMOBILIARIA</v>
      </c>
      <c r="AM18" t="str">
        <f>SUBSTITUTE(PesquisaDeMercadoCompleta!AM18,",",".")</f>
        <v/>
      </c>
      <c r="AN18" t="str">
        <f>SUBSTITUTE(PesquisaDeMercadoCompleta!AN18,",",".")</f>
        <v/>
      </c>
      <c r="AO18" t="str">
        <f>SUBSTITUTE(PesquisaDeMercadoCompleta!AO18,",",".")</f>
        <v/>
      </c>
      <c r="AP18" t="str">
        <f>SUBSTITUTE(PesquisaDeMercadoCompleta!AP18,",",".")</f>
        <v/>
      </c>
      <c r="AQ18" t="str">
        <f>SUBSTITUTE(PesquisaDeMercadoCompleta!AQ18,",",".")</f>
        <v>3 DORMS</v>
      </c>
      <c r="AR18" t="str">
        <f>SUBSTITUTE(PesquisaDeMercadoCompleta!AR18,",",".")</f>
        <v>3</v>
      </c>
      <c r="AS18" t="str">
        <f>SUBSTITUTE(PesquisaDeMercadoCompleta!AS18,",",".")</f>
        <v>1</v>
      </c>
      <c r="AT18" t="str">
        <f>SUBSTITUTE(PesquisaDeMercadoCompleta!AT18,",",".")</f>
        <v>2</v>
      </c>
      <c r="AU18" t="str">
        <f>SUBSTITUTE(PesquisaDeMercadoCompleta!AU18,",",".")</f>
        <v>2</v>
      </c>
      <c r="AV18" t="str">
        <f>SUBSTITUTE(PesquisaDeMercadoCompleta!AV18,",",".")</f>
        <v>71.58</v>
      </c>
      <c r="AW18" t="str">
        <f>SUBSTITUTE(PesquisaDeMercadoCompleta!AW18,",",".")</f>
        <v>107.37</v>
      </c>
      <c r="AX18" t="str">
        <f>SUBSTITUTE(PesquisaDeMercadoCompleta!AX18,",",".")</f>
        <v>39</v>
      </c>
      <c r="AY18" t="str">
        <f>SUBSTITUTE(PesquisaDeMercadoCompleta!AY18,",",".")</f>
        <v>8</v>
      </c>
      <c r="AZ18" t="str">
        <f>SUBSTITUTE(PesquisaDeMercadoCompleta!AZ18,",",".")</f>
        <v>9</v>
      </c>
      <c r="BA18" t="str">
        <f>SUBSTITUTE(PesquisaDeMercadoCompleta!BA18,",",".")</f>
        <v>2.27051</v>
      </c>
      <c r="BB18" t="str">
        <f>SUBSTITUTE(PesquisaDeMercadoCompleta!BB18,",",".")</f>
        <v>251370</v>
      </c>
      <c r="BC18" t="str">
        <f>SUBSTITUTE(PesquisaDeMercadoCompleta!BC18,",",".")</f>
        <v>3511.74</v>
      </c>
      <c r="BD18" t="str">
        <f>SUBSTITUTE(PesquisaDeMercadoCompleta!BD18,",",".")</f>
        <v>331034.95</v>
      </c>
      <c r="BE18" t="str">
        <f>SUBSTITUTE(PesquisaDeMercadoCompleta!BE18,",",".")</f>
        <v>4624.69</v>
      </c>
      <c r="BF18" t="str">
        <f>SUBSTITUTE(PesquisaDeMercadoCompleta!BF18,",",".")</f>
        <v>331051.94</v>
      </c>
      <c r="BG18" t="str">
        <f>SUBSTITUTE(PesquisaDeMercadoCompleta!BG18,",",".")</f>
        <v>4624.93</v>
      </c>
      <c r="BH18" t="str">
        <f>SUBSTITUTE(PesquisaDeMercadoCompleta!BH18,",",".")</f>
        <v>312265.37</v>
      </c>
      <c r="BI18" t="str">
        <f>SUBSTITUTE(PesquisaDeMercadoCompleta!BI18,",",".")</f>
        <v>4362.47</v>
      </c>
      <c r="BJ18" t="str">
        <f>SUBSTITUTE(PesquisaDeMercadoCompleta!BJ18,",",".")</f>
        <v>313000</v>
      </c>
      <c r="BK18" t="str">
        <f>SUBSTITUTE(PesquisaDeMercadoCompleta!BK18,",",".")</f>
        <v>4372.73</v>
      </c>
      <c r="BL18" t="str">
        <f>SUBSTITUTE(PesquisaDeMercadoCompleta!BL18,",",".")</f>
        <v>100</v>
      </c>
      <c r="BM18" t="str">
        <f>SUBSTITUTE(PesquisaDeMercadoCompleta!BM18,",",".")</f>
        <v>0</v>
      </c>
      <c r="BN18" t="str">
        <f>SUBSTITUTE(PesquisaDeMercadoCompleta!BN18,",",".")</f>
        <v>39</v>
      </c>
      <c r="BO18" t="str">
        <f>SUBSTITUTE(PesquisaDeMercadoCompleta!BO18,",",".")</f>
        <v>0</v>
      </c>
      <c r="BP18" t="str">
        <f>SUBSTITUTE(PesquisaDeMercadoCompleta!BP18,",",".")</f>
        <v>9803430</v>
      </c>
      <c r="BQ18" t="str">
        <f>SUBSTITUTE(PesquisaDeMercadoCompleta!BQ18,",",".")</f>
        <v>Preço Fechado</v>
      </c>
      <c r="BR18" t="str">
        <f>SUBSTITUTE(PesquisaDeMercadoCompleta!BR18,",",".")</f>
        <v/>
      </c>
      <c r="BS18" t="str">
        <f>SUBSTITUTE(PesquisaDeMercadoCompleta!BS18,",",".")</f>
        <v/>
      </c>
      <c r="BT18" t="str">
        <f>SUBSTITUTE(PesquisaDeMercadoCompleta!BT18,",",".")</f>
        <v/>
      </c>
      <c r="BU18" s="8">
        <f>PesquisaDeMercadoCompleta!BU18</f>
        <v>43224</v>
      </c>
    </row>
    <row r="19" spans="1:73" x14ac:dyDescent="0.25">
      <c r="A19" t="str">
        <f>SUBSTITUTE(PesquisaDeMercadoCompleta!A19,",",".")</f>
        <v>39420713</v>
      </c>
      <c r="B19" t="str">
        <f>SUBSTITUTE(PesquisaDeMercadoCompleta!B19,",",".")</f>
        <v>8</v>
      </c>
      <c r="C19" t="str">
        <f>SUBSTITUTE(PesquisaDeMercadoCompleta!C19,",",".")</f>
        <v>ATRIUM</v>
      </c>
      <c r="D19" t="str">
        <f>SUBSTITUTE(PesquisaDeMercadoCompleta!D19,",",".")</f>
        <v/>
      </c>
      <c r="E19" t="str">
        <f>SUBSTITUTE(PesquisaDeMercadoCompleta!E19,",",".")</f>
        <v>SOROCABA - SP</v>
      </c>
      <c r="F19" t="str">
        <f>SUBSTITUTE(PesquisaDeMercadoCompleta!F19,",",".")</f>
        <v>R ORLANDO BISMARA. 195</v>
      </c>
      <c r="G19" t="str">
        <f>SUBSTITUTE(PesquisaDeMercadoCompleta!G19,",",".")</f>
        <v>JARDIM NOVA MANCHESTER</v>
      </c>
      <c r="H19" t="str">
        <f>SUBSTITUTE(PesquisaDeMercadoCompleta!H19,",",".")</f>
        <v>SEM DISTRITO</v>
      </c>
      <c r="I19" t="str">
        <f>SUBSTITUTE(PesquisaDeMercadoCompleta!I19,",",".")</f>
        <v>INTERIOR</v>
      </c>
      <c r="J19" t="str">
        <f>SUBSTITUTE(PesquisaDeMercadoCompleta!J19,",",".")</f>
        <v>SOROCABA</v>
      </c>
      <c r="K19" t="str">
        <f>SUBSTITUTE(PesquisaDeMercadoCompleta!K19,",",".")</f>
        <v>SP</v>
      </c>
      <c r="L19" t="str">
        <f>SUBSTITUTE(PesquisaDeMercadoCompleta!L19,",",".")</f>
        <v>18052-015</v>
      </c>
      <c r="M19" t="str">
        <f>SUBSTITUTE(PesquisaDeMercadoCompleta!M19,",",".")</f>
        <v/>
      </c>
      <c r="N19" t="str">
        <f>SUBSTITUTE(PesquisaDeMercadoCompleta!N19,",",".")</f>
        <v>0</v>
      </c>
      <c r="O19" t="str">
        <f>SUBSTITUTE(PesquisaDeMercadoCompleta!O19,",",".")</f>
        <v>0</v>
      </c>
      <c r="P19" s="7">
        <f>PesquisaDeMercadoCompleta!P19</f>
        <v>41518</v>
      </c>
      <c r="Q19" s="7">
        <f>PesquisaDeMercadoCompleta!Q19</f>
        <v>43009</v>
      </c>
      <c r="R19" s="7">
        <f>PesquisaDeMercadoCompleta!R19</f>
        <v>0</v>
      </c>
      <c r="S19" s="7">
        <f>PesquisaDeMercadoCompleta!S19</f>
        <v>0</v>
      </c>
      <c r="T19" t="str">
        <f>SUBSTITUTE(PesquisaDeMercadoCompleta!T19,",",".")</f>
        <v>Res. Vertical</v>
      </c>
      <c r="U19" t="str">
        <f>SUBSTITUTE(PesquisaDeMercadoCompleta!U19,",",".")</f>
        <v>MEDIO</v>
      </c>
      <c r="V19" t="str">
        <f>SUBSTITUTE(PesquisaDeMercadoCompleta!V19,",",".")</f>
        <v>PADRAO MEDIO-C/ELEVADOR</v>
      </c>
      <c r="W19" t="str">
        <f>SUBSTITUTE(PesquisaDeMercadoCompleta!W19,",",".")</f>
        <v>PRONTO</v>
      </c>
      <c r="X19" t="str">
        <f>SUBSTITUTE(PesquisaDeMercadoCompleta!X19,",",".")</f>
        <v>1518.35</v>
      </c>
      <c r="Y19" t="str">
        <f>SUBSTITUTE(PesquisaDeMercadoCompleta!Y19,",",".")</f>
        <v/>
      </c>
      <c r="Z19" t="str">
        <f>SUBSTITUTE(PesquisaDeMercadoCompleta!Z19,",",".")</f>
        <v>1</v>
      </c>
      <c r="AA19" t="str">
        <f>SUBSTITUTE(PesquisaDeMercadoCompleta!AA19,",",".")</f>
        <v>2</v>
      </c>
      <c r="AB19" t="str">
        <f>SUBSTITUTE(PesquisaDeMercadoCompleta!AB19,",",".")</f>
        <v/>
      </c>
      <c r="AC19" t="str">
        <f>SUBSTITUTE(PesquisaDeMercadoCompleta!AC19,",",".")</f>
        <v>Piscina Adulta. Salao de Festas. Piscina Infantil. Fitness.</v>
      </c>
      <c r="AD19" t="str">
        <f>SUBSTITUTE(PesquisaDeMercadoCompleta!AD19,",",".")</f>
        <v>CIVIL</v>
      </c>
      <c r="AE19" t="str">
        <f>SUBSTITUTE(PesquisaDeMercadoCompleta!AE19,",",".")</f>
        <v>CIVIL ENGENHARIA E EMPREENDIMENTOS</v>
      </c>
      <c r="AF19" t="str">
        <f>SUBSTITUTE(PesquisaDeMercadoCompleta!AF19,",",".")</f>
        <v>CIVIL ENGENHARIA E EMPREENDIMENTOS</v>
      </c>
      <c r="AG19" t="str">
        <f>SUBSTITUTE(PesquisaDeMercadoCompleta!AG19,",",".")</f>
        <v/>
      </c>
      <c r="AH19" t="str">
        <f>SUBSTITUTE(PesquisaDeMercadoCompleta!AH19,",",".")</f>
        <v/>
      </c>
      <c r="AI19" t="str">
        <f>SUBSTITUTE(PesquisaDeMercadoCompleta!AI19,",",".")</f>
        <v/>
      </c>
      <c r="AJ19" t="str">
        <f>SUBSTITUTE(PesquisaDeMercadoCompleta!AJ19,",",".")</f>
        <v>CIVIL ENGENHARIA E EMPREENDIMENTOS</v>
      </c>
      <c r="AK19" t="str">
        <f>SUBSTITUTE(PesquisaDeMercadoCompleta!AK19,",",".")</f>
        <v/>
      </c>
      <c r="AL19" t="str">
        <f>SUBSTITUTE(PesquisaDeMercadoCompleta!AL19,",",".")</f>
        <v>MENDES ORTEGA ASSESSORIA IMOBILIARIA</v>
      </c>
      <c r="AM19" t="str">
        <f>SUBSTITUTE(PesquisaDeMercadoCompleta!AM19,",",".")</f>
        <v/>
      </c>
      <c r="AN19" t="str">
        <f>SUBSTITUTE(PesquisaDeMercadoCompleta!AN19,",",".")</f>
        <v/>
      </c>
      <c r="AO19" t="str">
        <f>SUBSTITUTE(PesquisaDeMercadoCompleta!AO19,",",".")</f>
        <v/>
      </c>
      <c r="AP19" t="str">
        <f>SUBSTITUTE(PesquisaDeMercadoCompleta!AP19,",",".")</f>
        <v/>
      </c>
      <c r="AQ19" t="str">
        <f>SUBSTITUTE(PesquisaDeMercadoCompleta!AQ19,",",".")</f>
        <v>COBERTURA</v>
      </c>
      <c r="AR19" t="str">
        <f>SUBSTITUTE(PesquisaDeMercadoCompleta!AR19,",",".")</f>
        <v>3</v>
      </c>
      <c r="AS19" t="str">
        <f>SUBSTITUTE(PesquisaDeMercadoCompleta!AS19,",",".")</f>
        <v>2</v>
      </c>
      <c r="AT19" t="str">
        <f>SUBSTITUTE(PesquisaDeMercadoCompleta!AT19,",",".")</f>
        <v>3</v>
      </c>
      <c r="AU19" t="str">
        <f>SUBSTITUTE(PesquisaDeMercadoCompleta!AU19,",",".")</f>
        <v>2</v>
      </c>
      <c r="AV19" t="str">
        <f>SUBSTITUTE(PesquisaDeMercadoCompleta!AV19,",",".")</f>
        <v>138</v>
      </c>
      <c r="AW19" t="str">
        <f>SUBSTITUTE(PesquisaDeMercadoCompleta!AW19,",",".")</f>
        <v>207</v>
      </c>
      <c r="AX19" t="str">
        <f>SUBSTITUTE(PesquisaDeMercadoCompleta!AX19,",",".")</f>
        <v>4</v>
      </c>
      <c r="AY19" t="str">
        <f>SUBSTITUTE(PesquisaDeMercadoCompleta!AY19,",",".")</f>
        <v>8</v>
      </c>
      <c r="AZ19" t="str">
        <f>SUBSTITUTE(PesquisaDeMercadoCompleta!AZ19,",",".")</f>
        <v>9</v>
      </c>
      <c r="BA19" t="str">
        <f>SUBSTITUTE(PesquisaDeMercadoCompleta!BA19,",",".")</f>
        <v>2.27051</v>
      </c>
      <c r="BB19" t="str">
        <f>SUBSTITUTE(PesquisaDeMercadoCompleta!BB19,",",".")</f>
        <v>429401</v>
      </c>
      <c r="BC19" t="str">
        <f>SUBSTITUTE(PesquisaDeMercadoCompleta!BC19,",",".")</f>
        <v>3111.6</v>
      </c>
      <c r="BD19" t="str">
        <f>SUBSTITUTE(PesquisaDeMercadoCompleta!BD19,",",".")</f>
        <v>565488.08</v>
      </c>
      <c r="BE19" t="str">
        <f>SUBSTITUTE(PesquisaDeMercadoCompleta!BE19,",",".")</f>
        <v>4097.74</v>
      </c>
      <c r="BF19" t="str">
        <f>SUBSTITUTE(PesquisaDeMercadoCompleta!BF19,",",".")</f>
        <v>565517.1</v>
      </c>
      <c r="BG19" t="str">
        <f>SUBSTITUTE(PesquisaDeMercadoCompleta!BG19,",",".")</f>
        <v>4097.95</v>
      </c>
      <c r="BH19" t="str">
        <f>SUBSTITUTE(PesquisaDeMercadoCompleta!BH19,",",".")</f>
        <v>533425.08</v>
      </c>
      <c r="BI19" t="str">
        <f>SUBSTITUTE(PesquisaDeMercadoCompleta!BI19,",",".")</f>
        <v>3865.4</v>
      </c>
      <c r="BJ19" t="str">
        <f>SUBSTITUTE(PesquisaDeMercadoCompleta!BJ19,",",".")</f>
        <v>527000</v>
      </c>
      <c r="BK19" t="str">
        <f>SUBSTITUTE(PesquisaDeMercadoCompleta!BK19,",",".")</f>
        <v>3818.84</v>
      </c>
      <c r="BL19" t="str">
        <f>SUBSTITUTE(PesquisaDeMercadoCompleta!BL19,",",".")</f>
        <v>100</v>
      </c>
      <c r="BM19" t="str">
        <f>SUBSTITUTE(PesquisaDeMercadoCompleta!BM19,",",".")</f>
        <v>0</v>
      </c>
      <c r="BN19" t="str">
        <f>SUBSTITUTE(PesquisaDeMercadoCompleta!BN19,",",".")</f>
        <v>4</v>
      </c>
      <c r="BO19" t="str">
        <f>SUBSTITUTE(PesquisaDeMercadoCompleta!BO19,",",".")</f>
        <v>0</v>
      </c>
      <c r="BP19" t="str">
        <f>SUBSTITUTE(PesquisaDeMercadoCompleta!BP19,",",".")</f>
        <v>1717604</v>
      </c>
      <c r="BQ19" t="str">
        <f>SUBSTITUTE(PesquisaDeMercadoCompleta!BQ19,",",".")</f>
        <v>Preço Fechado</v>
      </c>
      <c r="BR19" t="str">
        <f>SUBSTITUTE(PesquisaDeMercadoCompleta!BR19,",",".")</f>
        <v/>
      </c>
      <c r="BS19" t="str">
        <f>SUBSTITUTE(PesquisaDeMercadoCompleta!BS19,",",".")</f>
        <v/>
      </c>
      <c r="BT19" t="str">
        <f>SUBSTITUTE(PesquisaDeMercadoCompleta!BT19,",",".")</f>
        <v/>
      </c>
      <c r="BU19" s="8">
        <f>PesquisaDeMercadoCompleta!BU19</f>
        <v>43116</v>
      </c>
    </row>
    <row r="20" spans="1:73" x14ac:dyDescent="0.25">
      <c r="A20" t="str">
        <f>SUBSTITUTE(PesquisaDeMercadoCompleta!A20,",",".")</f>
        <v>39420713</v>
      </c>
      <c r="B20" t="str">
        <f>SUBSTITUTE(PesquisaDeMercadoCompleta!B20,",",".")</f>
        <v>8</v>
      </c>
      <c r="C20" t="str">
        <f>SUBSTITUTE(PesquisaDeMercadoCompleta!C20,",",".")</f>
        <v>ATRIUM</v>
      </c>
      <c r="D20" t="str">
        <f>SUBSTITUTE(PesquisaDeMercadoCompleta!D20,",",".")</f>
        <v/>
      </c>
      <c r="E20" t="str">
        <f>SUBSTITUTE(PesquisaDeMercadoCompleta!E20,",",".")</f>
        <v>SOROCABA - SP</v>
      </c>
      <c r="F20" t="str">
        <f>SUBSTITUTE(PesquisaDeMercadoCompleta!F20,",",".")</f>
        <v>R ORLANDO BISMARA. 195</v>
      </c>
      <c r="G20" t="str">
        <f>SUBSTITUTE(PesquisaDeMercadoCompleta!G20,",",".")</f>
        <v>JARDIM NOVA MANCHESTER</v>
      </c>
      <c r="H20" t="str">
        <f>SUBSTITUTE(PesquisaDeMercadoCompleta!H20,",",".")</f>
        <v>SEM DISTRITO</v>
      </c>
      <c r="I20" t="str">
        <f>SUBSTITUTE(PesquisaDeMercadoCompleta!I20,",",".")</f>
        <v>INTERIOR</v>
      </c>
      <c r="J20" t="str">
        <f>SUBSTITUTE(PesquisaDeMercadoCompleta!J20,",",".")</f>
        <v>SOROCABA</v>
      </c>
      <c r="K20" t="str">
        <f>SUBSTITUTE(PesquisaDeMercadoCompleta!K20,",",".")</f>
        <v>SP</v>
      </c>
      <c r="L20" t="str">
        <f>SUBSTITUTE(PesquisaDeMercadoCompleta!L20,",",".")</f>
        <v>18052-015</v>
      </c>
      <c r="M20" t="str">
        <f>SUBSTITUTE(PesquisaDeMercadoCompleta!M20,",",".")</f>
        <v/>
      </c>
      <c r="N20" t="str">
        <f>SUBSTITUTE(PesquisaDeMercadoCompleta!N20,",",".")</f>
        <v>0</v>
      </c>
      <c r="O20" t="str">
        <f>SUBSTITUTE(PesquisaDeMercadoCompleta!O20,",",".")</f>
        <v>0</v>
      </c>
      <c r="P20" s="7">
        <f>PesquisaDeMercadoCompleta!P20</f>
        <v>41518</v>
      </c>
      <c r="Q20" s="7">
        <f>PesquisaDeMercadoCompleta!Q20</f>
        <v>43009</v>
      </c>
      <c r="R20" s="7">
        <f>PesquisaDeMercadoCompleta!R20</f>
        <v>0</v>
      </c>
      <c r="S20" s="7">
        <f>PesquisaDeMercadoCompleta!S20</f>
        <v>0</v>
      </c>
      <c r="T20" t="str">
        <f>SUBSTITUTE(PesquisaDeMercadoCompleta!T20,",",".")</f>
        <v>Res. Vertical</v>
      </c>
      <c r="U20" t="str">
        <f>SUBSTITUTE(PesquisaDeMercadoCompleta!U20,",",".")</f>
        <v>MEDIO BAIXO</v>
      </c>
      <c r="V20" t="str">
        <f>SUBSTITUTE(PesquisaDeMercadoCompleta!V20,",",".")</f>
        <v>PADRAO MEDIO-C/ELEVADOR</v>
      </c>
      <c r="W20" t="str">
        <f>SUBSTITUTE(PesquisaDeMercadoCompleta!W20,",",".")</f>
        <v>PRONTO</v>
      </c>
      <c r="X20" t="str">
        <f>SUBSTITUTE(PesquisaDeMercadoCompleta!X20,",",".")</f>
        <v>1518.35</v>
      </c>
      <c r="Y20" t="str">
        <f>SUBSTITUTE(PesquisaDeMercadoCompleta!Y20,",",".")</f>
        <v/>
      </c>
      <c r="Z20" t="str">
        <f>SUBSTITUTE(PesquisaDeMercadoCompleta!Z20,",",".")</f>
        <v>1</v>
      </c>
      <c r="AA20" t="str">
        <f>SUBSTITUTE(PesquisaDeMercadoCompleta!AA20,",",".")</f>
        <v>2</v>
      </c>
      <c r="AB20" t="str">
        <f>SUBSTITUTE(PesquisaDeMercadoCompleta!AB20,",",".")</f>
        <v/>
      </c>
      <c r="AC20" t="str">
        <f>SUBSTITUTE(PesquisaDeMercadoCompleta!AC20,",",".")</f>
        <v>Piscina Adulta. Salao de Festas. Piscina Infantil. Fitness.</v>
      </c>
      <c r="AD20" t="str">
        <f>SUBSTITUTE(PesquisaDeMercadoCompleta!AD20,",",".")</f>
        <v>CIVIL</v>
      </c>
      <c r="AE20" t="str">
        <f>SUBSTITUTE(PesquisaDeMercadoCompleta!AE20,",",".")</f>
        <v>CIVIL ENGENHARIA E EMPREENDIMENTOS</v>
      </c>
      <c r="AF20" t="str">
        <f>SUBSTITUTE(PesquisaDeMercadoCompleta!AF20,",",".")</f>
        <v>CIVIL ENGENHARIA E EMPREENDIMENTOS</v>
      </c>
      <c r="AG20" t="str">
        <f>SUBSTITUTE(PesquisaDeMercadoCompleta!AG20,",",".")</f>
        <v/>
      </c>
      <c r="AH20" t="str">
        <f>SUBSTITUTE(PesquisaDeMercadoCompleta!AH20,",",".")</f>
        <v/>
      </c>
      <c r="AI20" t="str">
        <f>SUBSTITUTE(PesquisaDeMercadoCompleta!AI20,",",".")</f>
        <v/>
      </c>
      <c r="AJ20" t="str">
        <f>SUBSTITUTE(PesquisaDeMercadoCompleta!AJ20,",",".")</f>
        <v>CIVIL ENGENHARIA E EMPREENDIMENTOS</v>
      </c>
      <c r="AK20" t="str">
        <f>SUBSTITUTE(PesquisaDeMercadoCompleta!AK20,",",".")</f>
        <v/>
      </c>
      <c r="AL20" t="str">
        <f>SUBSTITUTE(PesquisaDeMercadoCompleta!AL20,",",".")</f>
        <v>MENDES ORTEGA ASSESSORIA IMOBILIARIA</v>
      </c>
      <c r="AM20" t="str">
        <f>SUBSTITUTE(PesquisaDeMercadoCompleta!AM20,",",".")</f>
        <v/>
      </c>
      <c r="AN20" t="str">
        <f>SUBSTITUTE(PesquisaDeMercadoCompleta!AN20,",",".")</f>
        <v/>
      </c>
      <c r="AO20" t="str">
        <f>SUBSTITUTE(PesquisaDeMercadoCompleta!AO20,",",".")</f>
        <v/>
      </c>
      <c r="AP20" t="str">
        <f>SUBSTITUTE(PesquisaDeMercadoCompleta!AP20,",",".")</f>
        <v/>
      </c>
      <c r="AQ20" t="str">
        <f>SUBSTITUTE(PesquisaDeMercadoCompleta!AQ20,",",".")</f>
        <v>3 DORMS</v>
      </c>
      <c r="AR20" t="str">
        <f>SUBSTITUTE(PesquisaDeMercadoCompleta!AR20,",",".")</f>
        <v>3</v>
      </c>
      <c r="AS20" t="str">
        <f>SUBSTITUTE(PesquisaDeMercadoCompleta!AS20,",",".")</f>
        <v>1</v>
      </c>
      <c r="AT20" t="str">
        <f>SUBSTITUTE(PesquisaDeMercadoCompleta!AT20,",",".")</f>
        <v>2</v>
      </c>
      <c r="AU20" t="str">
        <f>SUBSTITUTE(PesquisaDeMercadoCompleta!AU20,",",".")</f>
        <v>2</v>
      </c>
      <c r="AV20" t="str">
        <f>SUBSTITUTE(PesquisaDeMercadoCompleta!AV20,",",".")</f>
        <v>66</v>
      </c>
      <c r="AW20" t="str">
        <f>SUBSTITUTE(PesquisaDeMercadoCompleta!AW20,",",".")</f>
        <v>99</v>
      </c>
      <c r="AX20" t="str">
        <f>SUBSTITUTE(PesquisaDeMercadoCompleta!AX20,",",".")</f>
        <v>39</v>
      </c>
      <c r="AY20" t="str">
        <f>SUBSTITUTE(PesquisaDeMercadoCompleta!AY20,",",".")</f>
        <v>8</v>
      </c>
      <c r="AZ20" t="str">
        <f>SUBSTITUTE(PesquisaDeMercadoCompleta!AZ20,",",".")</f>
        <v>9</v>
      </c>
      <c r="BA20" t="str">
        <f>SUBSTITUTE(PesquisaDeMercadoCompleta!BA20,",",".")</f>
        <v>2.27051</v>
      </c>
      <c r="BB20" t="str">
        <f>SUBSTITUTE(PesquisaDeMercadoCompleta!BB20,",",".")</f>
        <v>237619</v>
      </c>
      <c r="BC20" t="str">
        <f>SUBSTITUTE(PesquisaDeMercadoCompleta!BC20,",",".")</f>
        <v>3600.29</v>
      </c>
      <c r="BD20" t="str">
        <f>SUBSTITUTE(PesquisaDeMercadoCompleta!BD20,",",".")</f>
        <v>312925.94</v>
      </c>
      <c r="BE20" t="str">
        <f>SUBSTITUTE(PesquisaDeMercadoCompleta!BE20,",",".")</f>
        <v>4741.3</v>
      </c>
      <c r="BF20" t="str">
        <f>SUBSTITUTE(PesquisaDeMercadoCompleta!BF20,",",".")</f>
        <v>312942</v>
      </c>
      <c r="BG20" t="str">
        <f>SUBSTITUTE(PesquisaDeMercadoCompleta!BG20,",",".")</f>
        <v>4741.55</v>
      </c>
      <c r="BH20" t="str">
        <f>SUBSTITUTE(PesquisaDeMercadoCompleta!BH20,",",".")</f>
        <v>295183.14</v>
      </c>
      <c r="BI20" t="str">
        <f>SUBSTITUTE(PesquisaDeMercadoCompleta!BI20,",",".")</f>
        <v>4472.47</v>
      </c>
      <c r="BJ20" t="str">
        <f>SUBSTITUTE(PesquisaDeMercadoCompleta!BJ20,",",".")</f>
        <v>275500</v>
      </c>
      <c r="BK20" t="str">
        <f>SUBSTITUTE(PesquisaDeMercadoCompleta!BK20,",",".")</f>
        <v>4174.24</v>
      </c>
      <c r="BL20" t="str">
        <f>SUBSTITUTE(PesquisaDeMercadoCompleta!BL20,",",".")</f>
        <v>100</v>
      </c>
      <c r="BM20" t="str">
        <f>SUBSTITUTE(PesquisaDeMercadoCompleta!BM20,",",".")</f>
        <v>0</v>
      </c>
      <c r="BN20" t="str">
        <f>SUBSTITUTE(PesquisaDeMercadoCompleta!BN20,",",".")</f>
        <v>39</v>
      </c>
      <c r="BO20" t="str">
        <f>SUBSTITUTE(PesquisaDeMercadoCompleta!BO20,",",".")</f>
        <v>0</v>
      </c>
      <c r="BP20" t="str">
        <f>SUBSTITUTE(PesquisaDeMercadoCompleta!BP20,",",".")</f>
        <v>9267141</v>
      </c>
      <c r="BQ20" t="str">
        <f>SUBSTITUTE(PesquisaDeMercadoCompleta!BQ20,",",".")</f>
        <v>Preço Fechado</v>
      </c>
      <c r="BR20" t="str">
        <f>SUBSTITUTE(PesquisaDeMercadoCompleta!BR20,",",".")</f>
        <v/>
      </c>
      <c r="BS20" t="str">
        <f>SUBSTITUTE(PesquisaDeMercadoCompleta!BS20,",",".")</f>
        <v/>
      </c>
      <c r="BT20" t="str">
        <f>SUBSTITUTE(PesquisaDeMercadoCompleta!BT20,",",".")</f>
        <v/>
      </c>
      <c r="BU20" s="8">
        <f>PesquisaDeMercadoCompleta!BU20</f>
        <v>43116</v>
      </c>
    </row>
    <row r="21" spans="1:73" x14ac:dyDescent="0.25">
      <c r="A21" t="str">
        <f>SUBSTITUTE(PesquisaDeMercadoCompleta!A21,",",".")</f>
        <v>34948316</v>
      </c>
      <c r="B21" t="str">
        <f>SUBSTITUTE(PesquisaDeMercadoCompleta!B21,",",".")</f>
        <v>9</v>
      </c>
      <c r="C21" t="str">
        <f>SUBSTITUTE(PesquisaDeMercadoCompleta!C21,",",".")</f>
        <v>BEATRIZ</v>
      </c>
      <c r="D21" t="str">
        <f>SUBSTITUTE(PesquisaDeMercadoCompleta!D21,",",".")</f>
        <v/>
      </c>
      <c r="E21" t="str">
        <f>SUBSTITUTE(PesquisaDeMercadoCompleta!E21,",",".")</f>
        <v>SOROCABA - SP</v>
      </c>
      <c r="F21" t="str">
        <f>SUBSTITUTE(PesquisaDeMercadoCompleta!F21,",",".")</f>
        <v>R JERONIMO ANTONIO FIUZA. 130</v>
      </c>
      <c r="G21" t="str">
        <f>SUBSTITUTE(PesquisaDeMercadoCompleta!G21,",",".")</f>
        <v>VILA HORTENCIA</v>
      </c>
      <c r="H21" t="str">
        <f>SUBSTITUTE(PesquisaDeMercadoCompleta!H21,",",".")</f>
        <v>SEM DISTRITO</v>
      </c>
      <c r="I21" t="str">
        <f>SUBSTITUTE(PesquisaDeMercadoCompleta!I21,",",".")</f>
        <v/>
      </c>
      <c r="J21" t="str">
        <f>SUBSTITUTE(PesquisaDeMercadoCompleta!J21,",",".")</f>
        <v>SOROCABA</v>
      </c>
      <c r="K21" t="str">
        <f>SUBSTITUTE(PesquisaDeMercadoCompleta!K21,",",".")</f>
        <v>SP</v>
      </c>
      <c r="L21" t="str">
        <f>SUBSTITUTE(PesquisaDeMercadoCompleta!L21,",",".")</f>
        <v>18020-280</v>
      </c>
      <c r="M21" t="str">
        <f>SUBSTITUTE(PesquisaDeMercadoCompleta!M21,",",".")</f>
        <v>ZR 2</v>
      </c>
      <c r="N21" t="str">
        <f>SUBSTITUTE(PesquisaDeMercadoCompleta!N21,",",".")</f>
        <v>0</v>
      </c>
      <c r="O21" t="str">
        <f>SUBSTITUTE(PesquisaDeMercadoCompleta!O21,",",".")</f>
        <v>0</v>
      </c>
      <c r="P21" s="7">
        <f>PesquisaDeMercadoCompleta!P21</f>
        <v>42156</v>
      </c>
      <c r="Q21" s="7">
        <f>PesquisaDeMercadoCompleta!Q21</f>
        <v>42522</v>
      </c>
      <c r="R21" s="7">
        <f>PesquisaDeMercadoCompleta!R21</f>
        <v>0</v>
      </c>
      <c r="S21" s="7">
        <f>PesquisaDeMercadoCompleta!S21</f>
        <v>0</v>
      </c>
      <c r="T21" t="str">
        <f>SUBSTITUTE(PesquisaDeMercadoCompleta!T21,",",".")</f>
        <v>Res. Horizontal</v>
      </c>
      <c r="U21" t="str">
        <f>SUBSTITUTE(PesquisaDeMercadoCompleta!U21,",",".")</f>
        <v>ECONOMICO</v>
      </c>
      <c r="V21" t="str">
        <f>SUBSTITUTE(PesquisaDeMercadoCompleta!V21,",",".")</f>
        <v>PADRAO MEDIO-S/ELEVADOR</v>
      </c>
      <c r="W21" t="str">
        <f>SUBSTITUTE(PesquisaDeMercadoCompleta!W21,",",".")</f>
        <v>PRONTO</v>
      </c>
      <c r="X21" t="str">
        <f>SUBSTITUTE(PesquisaDeMercadoCompleta!X21,",",".")</f>
        <v>1721.41</v>
      </c>
      <c r="Y21" t="str">
        <f>SUBSTITUTE(PesquisaDeMercadoCompleta!Y21,",",".")</f>
        <v/>
      </c>
      <c r="Z21" t="str">
        <f>SUBSTITUTE(PesquisaDeMercadoCompleta!Z21,",",".")</f>
        <v>0</v>
      </c>
      <c r="AA21" t="str">
        <f>SUBSTITUTE(PesquisaDeMercadoCompleta!AA21,",",".")</f>
        <v>0</v>
      </c>
      <c r="AB21" t="str">
        <f>SUBSTITUTE(PesquisaDeMercadoCompleta!AB21,",",".")</f>
        <v/>
      </c>
      <c r="AC21" t="str">
        <f>SUBSTITUTE(PesquisaDeMercadoCompleta!AC21,",",".")</f>
        <v/>
      </c>
      <c r="AD21" t="str">
        <f>SUBSTITUTE(PesquisaDeMercadoCompleta!AD21,",",".")</f>
        <v>ESC</v>
      </c>
      <c r="AE21" t="str">
        <f>SUBSTITUTE(PesquisaDeMercadoCompleta!AE21,",",".")</f>
        <v>ESC CONSTRUTORA E INCORPORADORA</v>
      </c>
      <c r="AF21" t="str">
        <f>SUBSTITUTE(PesquisaDeMercadoCompleta!AF21,",",".")</f>
        <v>ESC CONSTRUTORA E INCORPORADORA</v>
      </c>
      <c r="AG21" t="str">
        <f>SUBSTITUTE(PesquisaDeMercadoCompleta!AG21,",",".")</f>
        <v>3R INCORPORADORA</v>
      </c>
      <c r="AH21" t="str">
        <f>SUBSTITUTE(PesquisaDeMercadoCompleta!AH21,",",".")</f>
        <v/>
      </c>
      <c r="AI21" t="str">
        <f>SUBSTITUTE(PesquisaDeMercadoCompleta!AI21,",",".")</f>
        <v/>
      </c>
      <c r="AJ21" t="str">
        <f>SUBSTITUTE(PesquisaDeMercadoCompleta!AJ21,",",".")</f>
        <v>ESC CONSTRUTORA E INCORPORADORA</v>
      </c>
      <c r="AK21" t="str">
        <f>SUBSTITUTE(PesquisaDeMercadoCompleta!AK21,",",".")</f>
        <v>3R INCORPORADORA</v>
      </c>
      <c r="AL21" t="str">
        <f>SUBSTITUTE(PesquisaDeMercadoCompleta!AL21,",",".")</f>
        <v>NETO CASA</v>
      </c>
      <c r="AM21" t="str">
        <f>SUBSTITUTE(PesquisaDeMercadoCompleta!AM21,",",".")</f>
        <v/>
      </c>
      <c r="AN21" t="str">
        <f>SUBSTITUTE(PesquisaDeMercadoCompleta!AN21,",",".")</f>
        <v/>
      </c>
      <c r="AO21" t="str">
        <f>SUBSTITUTE(PesquisaDeMercadoCompleta!AO21,",",".")</f>
        <v/>
      </c>
      <c r="AP21" t="str">
        <f>SUBSTITUTE(PesquisaDeMercadoCompleta!AP21,",",".")</f>
        <v/>
      </c>
      <c r="AQ21" t="str">
        <f>SUBSTITUTE(PesquisaDeMercadoCompleta!AQ21,",",".")</f>
        <v>CASA</v>
      </c>
      <c r="AR21" t="str">
        <f>SUBSTITUTE(PesquisaDeMercadoCompleta!AR21,",",".")</f>
        <v>2</v>
      </c>
      <c r="AS21" t="str">
        <f>SUBSTITUTE(PesquisaDeMercadoCompleta!AS21,",",".")</f>
        <v>0</v>
      </c>
      <c r="AT21" t="str">
        <f>SUBSTITUTE(PesquisaDeMercadoCompleta!AT21,",",".")</f>
        <v>1</v>
      </c>
      <c r="AU21" t="str">
        <f>SUBSTITUTE(PesquisaDeMercadoCompleta!AU21,",",".")</f>
        <v>1</v>
      </c>
      <c r="AV21" t="str">
        <f>SUBSTITUTE(PesquisaDeMercadoCompleta!AV21,",",".")</f>
        <v>54</v>
      </c>
      <c r="AW21" t="str">
        <f>SUBSTITUTE(PesquisaDeMercadoCompleta!AW21,",",".")</f>
        <v>76</v>
      </c>
      <c r="AX21" t="str">
        <f>SUBSTITUTE(PesquisaDeMercadoCompleta!AX21,",",".")</f>
        <v>14</v>
      </c>
      <c r="AY21" t="str">
        <f>SUBSTITUTE(PesquisaDeMercadoCompleta!AY21,",",".")</f>
        <v>0</v>
      </c>
      <c r="AZ21" t="str">
        <f>SUBSTITUTE(PesquisaDeMercadoCompleta!AZ21,",",".")</f>
        <v>1</v>
      </c>
      <c r="BA21" t="str">
        <f>SUBSTITUTE(PesquisaDeMercadoCompleta!BA21,",",".")</f>
        <v>3.11174</v>
      </c>
      <c r="BB21" t="str">
        <f>SUBSTITUTE(PesquisaDeMercadoCompleta!BB21,",",".")</f>
        <v>190000</v>
      </c>
      <c r="BC21" t="str">
        <f>SUBSTITUTE(PesquisaDeMercadoCompleta!BC21,",",".")</f>
        <v>3518.52</v>
      </c>
      <c r="BD21" t="str">
        <f>SUBSTITUTE(PesquisaDeMercadoCompleta!BD21,",",".")</f>
        <v>220824.47</v>
      </c>
      <c r="BE21" t="str">
        <f>SUBSTITUTE(PesquisaDeMercadoCompleta!BE21,",",".")</f>
        <v>4089.34</v>
      </c>
      <c r="BF21" t="str">
        <f>SUBSTITUTE(PesquisaDeMercadoCompleta!BF21,",",".")</f>
        <v>227321.04</v>
      </c>
      <c r="BG21" t="str">
        <f>SUBSTITUTE(PesquisaDeMercadoCompleta!BG21,",",".")</f>
        <v>4209.65</v>
      </c>
      <c r="BH21" t="str">
        <f>SUBSTITUTE(PesquisaDeMercadoCompleta!BH21,",",".")</f>
        <v>212063.61</v>
      </c>
      <c r="BI21" t="str">
        <f>SUBSTITUTE(PesquisaDeMercadoCompleta!BI21,",",".")</f>
        <v>3927.11</v>
      </c>
      <c r="BJ21" t="str">
        <f>SUBSTITUTE(PesquisaDeMercadoCompleta!BJ21,",",".")</f>
        <v>210000</v>
      </c>
      <c r="BK21" t="str">
        <f>SUBSTITUTE(PesquisaDeMercadoCompleta!BK21,",",".")</f>
        <v>3888.89</v>
      </c>
      <c r="BL21" t="str">
        <f>SUBSTITUTE(PesquisaDeMercadoCompleta!BL21,",",".")</f>
        <v>100</v>
      </c>
      <c r="BM21" t="str">
        <f>SUBSTITUTE(PesquisaDeMercadoCompleta!BM21,",",".")</f>
        <v>0</v>
      </c>
      <c r="BN21" t="str">
        <f>SUBSTITUTE(PesquisaDeMercadoCompleta!BN21,",",".")</f>
        <v>14</v>
      </c>
      <c r="BO21" t="str">
        <f>SUBSTITUTE(PesquisaDeMercadoCompleta!BO21,",",".")</f>
        <v>0</v>
      </c>
      <c r="BP21" t="str">
        <f>SUBSTITUTE(PesquisaDeMercadoCompleta!BP21,",",".")</f>
        <v>2660000</v>
      </c>
      <c r="BQ21" t="str">
        <f>SUBSTITUTE(PesquisaDeMercadoCompleta!BQ21,",",".")</f>
        <v>Preço Fechado</v>
      </c>
      <c r="BR21" t="str">
        <f>SUBSTITUTE(PesquisaDeMercadoCompleta!BR21,",",".")</f>
        <v/>
      </c>
      <c r="BS21" t="str">
        <f>SUBSTITUTE(PesquisaDeMercadoCompleta!BS21,",",".")</f>
        <v/>
      </c>
      <c r="BT21" t="str">
        <f>SUBSTITUTE(PesquisaDeMercadoCompleta!BT21,",",".")</f>
        <v/>
      </c>
      <c r="BU21" s="8">
        <f>PesquisaDeMercadoCompleta!BU21</f>
        <v>43087</v>
      </c>
    </row>
    <row r="22" spans="1:73" x14ac:dyDescent="0.25">
      <c r="A22" t="str">
        <f>SUBSTITUTE(PesquisaDeMercadoCompleta!A22,",",".")</f>
        <v>39681315</v>
      </c>
      <c r="B22" t="str">
        <f>SUBSTITUTE(PesquisaDeMercadoCompleta!B22,",",".")</f>
        <v>10</v>
      </c>
      <c r="C22" t="str">
        <f>SUBSTITUTE(PesquisaDeMercadoCompleta!C22,",",".")</f>
        <v>BEETHOVEN</v>
      </c>
      <c r="D22" t="str">
        <f>SUBSTITUTE(PesquisaDeMercadoCompleta!D22,",",".")</f>
        <v/>
      </c>
      <c r="E22" t="str">
        <f>SUBSTITUTE(PesquisaDeMercadoCompleta!E22,",",".")</f>
        <v>SOROCABA - SP</v>
      </c>
      <c r="F22" t="str">
        <f>SUBSTITUTE(PesquisaDeMercadoCompleta!F22,",",".")</f>
        <v>R VISCONDE DE TAUNAY. 333</v>
      </c>
      <c r="G22" t="str">
        <f>SUBSTITUTE(PesquisaDeMercadoCompleta!G22,",",".")</f>
        <v>VILA JARDINI</v>
      </c>
      <c r="H22" t="str">
        <f>SUBSTITUTE(PesquisaDeMercadoCompleta!H22,",",".")</f>
        <v>SEM DISTRITO</v>
      </c>
      <c r="I22" t="str">
        <f>SUBSTITUTE(PesquisaDeMercadoCompleta!I22,",",".")</f>
        <v/>
      </c>
      <c r="J22" t="str">
        <f>SUBSTITUTE(PesquisaDeMercadoCompleta!J22,",",".")</f>
        <v>SOROCABA</v>
      </c>
      <c r="K22" t="str">
        <f>SUBSTITUTE(PesquisaDeMercadoCompleta!K22,",",".")</f>
        <v>SP</v>
      </c>
      <c r="L22" t="str">
        <f>SUBSTITUTE(PesquisaDeMercadoCompleta!L22,",",".")</f>
        <v>18044-040</v>
      </c>
      <c r="M22" t="str">
        <f>SUBSTITUTE(PesquisaDeMercadoCompleta!M22,",",".")</f>
        <v>ZC</v>
      </c>
      <c r="N22" t="str">
        <f>SUBSTITUTE(PesquisaDeMercadoCompleta!N22,",",".")</f>
        <v>0</v>
      </c>
      <c r="O22" t="str">
        <f>SUBSTITUTE(PesquisaDeMercadoCompleta!O22,",",".")</f>
        <v>0</v>
      </c>
      <c r="P22" s="7">
        <f>PesquisaDeMercadoCompleta!P22</f>
        <v>42217</v>
      </c>
      <c r="Q22" s="7">
        <f>PesquisaDeMercadoCompleta!Q22</f>
        <v>43678</v>
      </c>
      <c r="R22" s="7">
        <f>PesquisaDeMercadoCompleta!R22</f>
        <v>0</v>
      </c>
      <c r="S22" s="7">
        <f>PesquisaDeMercadoCompleta!S22</f>
        <v>0</v>
      </c>
      <c r="T22" t="str">
        <f>SUBSTITUTE(PesquisaDeMercadoCompleta!T22,",",".")</f>
        <v>Res. Vertical</v>
      </c>
      <c r="U22" t="str">
        <f>SUBSTITUTE(PesquisaDeMercadoCompleta!U22,",",".")</f>
        <v>MEDIO</v>
      </c>
      <c r="V22" t="str">
        <f>SUBSTITUTE(PesquisaDeMercadoCompleta!V22,",",".")</f>
        <v>PADRAO MEDIO-C/ELEVADOR</v>
      </c>
      <c r="W22" t="str">
        <f>SUBSTITUTE(PesquisaDeMercadoCompleta!W22,",",".")</f>
        <v>LANÇAMENTO</v>
      </c>
      <c r="X22" t="str">
        <f>SUBSTITUTE(PesquisaDeMercadoCompleta!X22,",",".")</f>
        <v>1761.6</v>
      </c>
      <c r="Y22" t="str">
        <f>SUBSTITUTE(PesquisaDeMercadoCompleta!Y22,",",".")</f>
        <v/>
      </c>
      <c r="Z22" t="str">
        <f>SUBSTITUTE(PesquisaDeMercadoCompleta!Z22,",",".")</f>
        <v>1</v>
      </c>
      <c r="AA22" t="str">
        <f>SUBSTITUTE(PesquisaDeMercadoCompleta!AA22,",",".")</f>
        <v>2</v>
      </c>
      <c r="AB22" t="str">
        <f>SUBSTITUTE(PesquisaDeMercadoCompleta!AB22,",",".")</f>
        <v/>
      </c>
      <c r="AC22" t="str">
        <f>SUBSTITUTE(PesquisaDeMercadoCompleta!AC22,",",".")</f>
        <v>Bar. Piscina Adulta. Espaco Gourmet. Salao de Festas. Piscina Infantil. Playground. Fitness.</v>
      </c>
      <c r="AD22" t="str">
        <f>SUBSTITUTE(PesquisaDeMercadoCompleta!AD22,",",".")</f>
        <v>PLANETA</v>
      </c>
      <c r="AE22" t="str">
        <f>SUBSTITUTE(PesquisaDeMercadoCompleta!AE22,",",".")</f>
        <v>CONSTRUTORA PLANETA</v>
      </c>
      <c r="AF22" t="str">
        <f>SUBSTITUTE(PesquisaDeMercadoCompleta!AF22,",",".")</f>
        <v>CONSTRUTORA PLANETA</v>
      </c>
      <c r="AG22" t="str">
        <f>SUBSTITUTE(PesquisaDeMercadoCompleta!AG22,",",".")</f>
        <v/>
      </c>
      <c r="AH22" t="str">
        <f>SUBSTITUTE(PesquisaDeMercadoCompleta!AH22,",",".")</f>
        <v/>
      </c>
      <c r="AI22" t="str">
        <f>SUBSTITUTE(PesquisaDeMercadoCompleta!AI22,",",".")</f>
        <v/>
      </c>
      <c r="AJ22" t="str">
        <f>SUBSTITUTE(PesquisaDeMercadoCompleta!AJ22,",",".")</f>
        <v>CONSTRUTORA PLANETA</v>
      </c>
      <c r="AK22" t="str">
        <f>SUBSTITUTE(PesquisaDeMercadoCompleta!AK22,",",".")</f>
        <v/>
      </c>
      <c r="AL22" t="str">
        <f>SUBSTITUTE(PesquisaDeMercadoCompleta!AL22,",",".")</f>
        <v>CONSTRUTORA PLANETA</v>
      </c>
      <c r="AM22" t="str">
        <f>SUBSTITUTE(PesquisaDeMercadoCompleta!AM22,",",".")</f>
        <v/>
      </c>
      <c r="AN22" t="str">
        <f>SUBSTITUTE(PesquisaDeMercadoCompleta!AN22,",",".")</f>
        <v/>
      </c>
      <c r="AO22" t="str">
        <f>SUBSTITUTE(PesquisaDeMercadoCompleta!AO22,",",".")</f>
        <v/>
      </c>
      <c r="AP22" t="str">
        <f>SUBSTITUTE(PesquisaDeMercadoCompleta!AP22,",",".")</f>
        <v/>
      </c>
      <c r="AQ22" t="str">
        <f>SUBSTITUTE(PesquisaDeMercadoCompleta!AQ22,",",".")</f>
        <v>3 DORMS</v>
      </c>
      <c r="AR22" t="str">
        <f>SUBSTITUTE(PesquisaDeMercadoCompleta!AR22,",",".")</f>
        <v>3</v>
      </c>
      <c r="AS22" t="str">
        <f>SUBSTITUTE(PesquisaDeMercadoCompleta!AS22,",",".")</f>
        <v>3</v>
      </c>
      <c r="AT22" t="str">
        <f>SUBSTITUTE(PesquisaDeMercadoCompleta!AT22,",",".")</f>
        <v>3</v>
      </c>
      <c r="AU22" t="str">
        <f>SUBSTITUTE(PesquisaDeMercadoCompleta!AU22,",",".")</f>
        <v>3</v>
      </c>
      <c r="AV22" t="str">
        <f>SUBSTITUTE(PesquisaDeMercadoCompleta!AV22,",",".")</f>
        <v>130</v>
      </c>
      <c r="AW22" t="str">
        <f>SUBSTITUTE(PesquisaDeMercadoCompleta!AW22,",",".")</f>
        <v>195</v>
      </c>
      <c r="AX22" t="str">
        <f>SUBSTITUTE(PesquisaDeMercadoCompleta!AX22,",",".")</f>
        <v>60</v>
      </c>
      <c r="AY22" t="str">
        <f>SUBSTITUTE(PesquisaDeMercadoCompleta!AY22,",",".")</f>
        <v>4</v>
      </c>
      <c r="AZ22" t="str">
        <f>SUBSTITUTE(PesquisaDeMercadoCompleta!AZ22,",",".")</f>
        <v>15</v>
      </c>
      <c r="BA22" t="str">
        <f>SUBSTITUTE(PesquisaDeMercadoCompleta!BA22,",",".")</f>
        <v>3.5137</v>
      </c>
      <c r="BB22" t="str">
        <f>SUBSTITUTE(PesquisaDeMercadoCompleta!BB22,",",".")</f>
        <v>574800</v>
      </c>
      <c r="BC22" t="str">
        <f>SUBSTITUTE(PesquisaDeMercadoCompleta!BC22,",",".")</f>
        <v>4421.54</v>
      </c>
      <c r="BD22" t="str">
        <f>SUBSTITUTE(PesquisaDeMercadoCompleta!BD22,",",".")</f>
        <v>660524.84</v>
      </c>
      <c r="BE22" t="str">
        <f>SUBSTITUTE(PesquisaDeMercadoCompleta!BE22,",",".")</f>
        <v>5080.96</v>
      </c>
      <c r="BF22" t="str">
        <f>SUBSTITUTE(PesquisaDeMercadoCompleta!BF22,",",".")</f>
        <v>681108.9</v>
      </c>
      <c r="BG22" t="str">
        <f>SUBSTITUTE(PesquisaDeMercadoCompleta!BG22,",",".")</f>
        <v>5239.3</v>
      </c>
      <c r="BH22" t="str">
        <f>SUBSTITUTE(PesquisaDeMercadoCompleta!BH22,",",".")</f>
        <v>640031.97</v>
      </c>
      <c r="BI22" t="str">
        <f>SUBSTITUTE(PesquisaDeMercadoCompleta!BI22,",",".")</f>
        <v>4923.32</v>
      </c>
      <c r="BJ22" t="str">
        <f>SUBSTITUTE(PesquisaDeMercadoCompleta!BJ22,",",".")</f>
        <v>666000</v>
      </c>
      <c r="BK22" t="str">
        <f>SUBSTITUTE(PesquisaDeMercadoCompleta!BK22,",",".")</f>
        <v>5123.08</v>
      </c>
      <c r="BL22" t="str">
        <f>SUBSTITUTE(PesquisaDeMercadoCompleta!BL22,",",".")</f>
        <v>85</v>
      </c>
      <c r="BM22" t="str">
        <f>SUBSTITUTE(PesquisaDeMercadoCompleta!BM22,",",".")</f>
        <v>15</v>
      </c>
      <c r="BN22" t="str">
        <f>SUBSTITUTE(PesquisaDeMercadoCompleta!BN22,",",".")</f>
        <v>51</v>
      </c>
      <c r="BO22" t="str">
        <f>SUBSTITUTE(PesquisaDeMercadoCompleta!BO22,",",".")</f>
        <v>9</v>
      </c>
      <c r="BP22" t="str">
        <f>SUBSTITUTE(PesquisaDeMercadoCompleta!BP22,",",".")</f>
        <v>34488000</v>
      </c>
      <c r="BQ22" t="str">
        <f>SUBSTITUTE(PesquisaDeMercadoCompleta!BQ22,",",".")</f>
        <v>Preço Fechado</v>
      </c>
      <c r="BR22" t="str">
        <f>SUBSTITUTE(PesquisaDeMercadoCompleta!BR22,",",".")</f>
        <v/>
      </c>
      <c r="BS22" t="str">
        <f>SUBSTITUTE(PesquisaDeMercadoCompleta!BS22,",",".")</f>
        <v/>
      </c>
      <c r="BT22" t="str">
        <f>SUBSTITUTE(PesquisaDeMercadoCompleta!BT22,",",".")</f>
        <v/>
      </c>
      <c r="BU22" s="8">
        <f>PesquisaDeMercadoCompleta!BU22</f>
        <v>43349</v>
      </c>
    </row>
    <row r="23" spans="1:73" x14ac:dyDescent="0.25">
      <c r="A23" t="str">
        <f>SUBSTITUTE(PesquisaDeMercadoCompleta!A23,",",".")</f>
        <v>32271218</v>
      </c>
      <c r="B23" t="str">
        <f>SUBSTITUTE(PesquisaDeMercadoCompleta!B23,",",".")</f>
        <v>11</v>
      </c>
      <c r="C23" t="str">
        <f>SUBSTITUTE(PesquisaDeMercadoCompleta!C23,",",".")</f>
        <v>BELISSIMUS</v>
      </c>
      <c r="D23" t="str">
        <f>SUBSTITUTE(PesquisaDeMercadoCompleta!D23,",",".")</f>
        <v/>
      </c>
      <c r="E23" t="str">
        <f>SUBSTITUTE(PesquisaDeMercadoCompleta!E23,",",".")</f>
        <v>SOROCABA - SP</v>
      </c>
      <c r="F23" t="str">
        <f>SUBSTITUTE(PesquisaDeMercadoCompleta!F23,",",".")</f>
        <v>AL DAS MILTONIAS. 244</v>
      </c>
      <c r="G23" t="str">
        <f>SUBSTITUTE(PesquisaDeMercadoCompleta!G23,",",".")</f>
        <v>JARDIM SIMUS</v>
      </c>
      <c r="H23" t="str">
        <f>SUBSTITUTE(PesquisaDeMercadoCompleta!H23,",",".")</f>
        <v>SEM DISTRITO</v>
      </c>
      <c r="I23" t="str">
        <f>SUBSTITUTE(PesquisaDeMercadoCompleta!I23,",",".")</f>
        <v/>
      </c>
      <c r="J23" t="str">
        <f>SUBSTITUTE(PesquisaDeMercadoCompleta!J23,",",".")</f>
        <v>SOROCABA</v>
      </c>
      <c r="K23" t="str">
        <f>SUBSTITUTE(PesquisaDeMercadoCompleta!K23,",",".")</f>
        <v>SP</v>
      </c>
      <c r="L23" t="str">
        <f>SUBSTITUTE(PesquisaDeMercadoCompleta!L23,",",".")</f>
        <v>18055-143</v>
      </c>
      <c r="M23" t="str">
        <f>SUBSTITUTE(PesquisaDeMercadoCompleta!M23,",",".")</f>
        <v>ZR 2</v>
      </c>
      <c r="N23" t="str">
        <f>SUBSTITUTE(PesquisaDeMercadoCompleta!N23,",",".")</f>
        <v>0</v>
      </c>
      <c r="O23" t="str">
        <f>SUBSTITUTE(PesquisaDeMercadoCompleta!O23,",",".")</f>
        <v>0</v>
      </c>
      <c r="P23" s="7">
        <f>PesquisaDeMercadoCompleta!P23</f>
        <v>43313</v>
      </c>
      <c r="Q23" s="7">
        <f>PesquisaDeMercadoCompleta!Q23</f>
        <v>43891</v>
      </c>
      <c r="R23" s="7">
        <f>PesquisaDeMercadoCompleta!R23</f>
        <v>0</v>
      </c>
      <c r="S23" s="7">
        <f>PesquisaDeMercadoCompleta!S23</f>
        <v>0</v>
      </c>
      <c r="T23" t="str">
        <f>SUBSTITUTE(PesquisaDeMercadoCompleta!T23,",",".")</f>
        <v>Res. Vertical</v>
      </c>
      <c r="U23" t="str">
        <f>SUBSTITUTE(PesquisaDeMercadoCompleta!U23,",",".")</f>
        <v>ECONOMICO</v>
      </c>
      <c r="V23" t="str">
        <f>SUBSTITUTE(PesquisaDeMercadoCompleta!V23,",",".")</f>
        <v>PADRAO MEDIO-C/ELEVADOR</v>
      </c>
      <c r="W23" t="str">
        <f>SUBSTITUTE(PesquisaDeMercadoCompleta!W23,",",".")</f>
        <v>LANÇAMENTO</v>
      </c>
      <c r="X23" t="str">
        <f>SUBSTITUTE(PesquisaDeMercadoCompleta!X23,",",".")</f>
        <v>900</v>
      </c>
      <c r="Y23" t="str">
        <f>SUBSTITUTE(PesquisaDeMercadoCompleta!Y23,",",".")</f>
        <v/>
      </c>
      <c r="Z23" t="str">
        <f>SUBSTITUTE(PesquisaDeMercadoCompleta!Z23,",",".")</f>
        <v>1</v>
      </c>
      <c r="AA23" t="str">
        <f>SUBSTITUTE(PesquisaDeMercadoCompleta!AA23,",",".")</f>
        <v>1</v>
      </c>
      <c r="AB23" t="str">
        <f>SUBSTITUTE(PesquisaDeMercadoCompleta!AB23,",",".")</f>
        <v/>
      </c>
      <c r="AC23" t="str">
        <f>SUBSTITUTE(PesquisaDeMercadoCompleta!AC23,",",".")</f>
        <v/>
      </c>
      <c r="AD23" t="str">
        <f>SUBSTITUTE(PesquisaDeMercadoCompleta!AD23,",",".")</f>
        <v>L FURTADO</v>
      </c>
      <c r="AE23" t="str">
        <f>SUBSTITUTE(PesquisaDeMercadoCompleta!AE23,",",".")</f>
        <v>L FURTADO CONSTRUTORA</v>
      </c>
      <c r="AF23" t="str">
        <f>SUBSTITUTE(PesquisaDeMercadoCompleta!AF23,",",".")</f>
        <v>L FURTADO CONSTRUTORA</v>
      </c>
      <c r="AG23" t="str">
        <f>SUBSTITUTE(PesquisaDeMercadoCompleta!AG23,",",".")</f>
        <v/>
      </c>
      <c r="AH23" t="str">
        <f>SUBSTITUTE(PesquisaDeMercadoCompleta!AH23,",",".")</f>
        <v/>
      </c>
      <c r="AI23" t="str">
        <f>SUBSTITUTE(PesquisaDeMercadoCompleta!AI23,",",".")</f>
        <v/>
      </c>
      <c r="AJ23" t="str">
        <f>SUBSTITUTE(PesquisaDeMercadoCompleta!AJ23,",",".")</f>
        <v>L FURTADO CONSTRUTORA</v>
      </c>
      <c r="AK23" t="str">
        <f>SUBSTITUTE(PesquisaDeMercadoCompleta!AK23,",",".")</f>
        <v/>
      </c>
      <c r="AL23" t="str">
        <f>SUBSTITUTE(PesquisaDeMercadoCompleta!AL23,",",".")</f>
        <v>L FURTADO CONSTRUTORA</v>
      </c>
      <c r="AM23" t="str">
        <f>SUBSTITUTE(PesquisaDeMercadoCompleta!AM23,",",".")</f>
        <v/>
      </c>
      <c r="AN23" t="str">
        <f>SUBSTITUTE(PesquisaDeMercadoCompleta!AN23,",",".")</f>
        <v/>
      </c>
      <c r="AO23" t="str">
        <f>SUBSTITUTE(PesquisaDeMercadoCompleta!AO23,",",".")</f>
        <v/>
      </c>
      <c r="AP23" t="str">
        <f>SUBSTITUTE(PesquisaDeMercadoCompleta!AP23,",",".")</f>
        <v/>
      </c>
      <c r="AQ23" t="str">
        <f>SUBSTITUTE(PesquisaDeMercadoCompleta!AQ23,",",".")</f>
        <v>2 DORMS</v>
      </c>
      <c r="AR23" t="str">
        <f>SUBSTITUTE(PesquisaDeMercadoCompleta!AR23,",",".")</f>
        <v>2</v>
      </c>
      <c r="AS23" t="str">
        <f>SUBSTITUTE(PesquisaDeMercadoCompleta!AS23,",",".")</f>
        <v>0</v>
      </c>
      <c r="AT23" t="str">
        <f>SUBSTITUTE(PesquisaDeMercadoCompleta!AT23,",",".")</f>
        <v>1</v>
      </c>
      <c r="AU23" t="str">
        <f>SUBSTITUTE(PesquisaDeMercadoCompleta!AU23,",",".")</f>
        <v>1</v>
      </c>
      <c r="AV23" t="str">
        <f>SUBSTITUTE(PesquisaDeMercadoCompleta!AV23,",",".")</f>
        <v>45</v>
      </c>
      <c r="AW23" t="str">
        <f>SUBSTITUTE(PesquisaDeMercadoCompleta!AW23,",",".")</f>
        <v>67.5</v>
      </c>
      <c r="AX23" t="str">
        <f>SUBSTITUTE(PesquisaDeMercadoCompleta!AX23,",",".")</f>
        <v>30</v>
      </c>
      <c r="AY23" t="str">
        <f>SUBSTITUTE(PesquisaDeMercadoCompleta!AY23,",",".")</f>
        <v>4</v>
      </c>
      <c r="AZ23" t="str">
        <f>SUBSTITUTE(PesquisaDeMercadoCompleta!AZ23,",",".")</f>
        <v>7</v>
      </c>
      <c r="BA23" t="str">
        <f>SUBSTITUTE(PesquisaDeMercadoCompleta!BA23,",",".")</f>
        <v>3.92916</v>
      </c>
      <c r="BB23" t="str">
        <f>SUBSTITUTE(PesquisaDeMercadoCompleta!BB23,",",".")</f>
        <v>170270</v>
      </c>
      <c r="BC23" t="str">
        <f>SUBSTITUTE(PesquisaDeMercadoCompleta!BC23,",",".")</f>
        <v>3783.78</v>
      </c>
      <c r="BD23" t="str">
        <f>SUBSTITUTE(PesquisaDeMercadoCompleta!BD23,",",".")</f>
        <v>170270</v>
      </c>
      <c r="BE23" t="str">
        <f>SUBSTITUTE(PesquisaDeMercadoCompleta!BE23,",",".")</f>
        <v>3783.78</v>
      </c>
      <c r="BF23" t="str">
        <f>SUBSTITUTE(PesquisaDeMercadoCompleta!BF23,",",".")</f>
        <v>170270</v>
      </c>
      <c r="BG23" t="str">
        <f>SUBSTITUTE(PesquisaDeMercadoCompleta!BG23,",",".")</f>
        <v>3783.78</v>
      </c>
      <c r="BH23" t="str">
        <f>SUBSTITUTE(PesquisaDeMercadoCompleta!BH23,",",".")</f>
        <v>170270</v>
      </c>
      <c r="BI23" t="str">
        <f>SUBSTITUTE(PesquisaDeMercadoCompleta!BI23,",",".")</f>
        <v>3783.78</v>
      </c>
      <c r="BJ23" t="str">
        <f>SUBSTITUTE(PesquisaDeMercadoCompleta!BJ23,",",".")</f>
        <v>171990</v>
      </c>
      <c r="BK23" t="str">
        <f>SUBSTITUTE(PesquisaDeMercadoCompleta!BK23,",",".")</f>
        <v>3822</v>
      </c>
      <c r="BL23" t="str">
        <f>SUBSTITUTE(PesquisaDeMercadoCompleta!BL23,",",".")</f>
        <v>20</v>
      </c>
      <c r="BM23" t="str">
        <f>SUBSTITUTE(PesquisaDeMercadoCompleta!BM23,",",".")</f>
        <v>80</v>
      </c>
      <c r="BN23" t="str">
        <f>SUBSTITUTE(PesquisaDeMercadoCompleta!BN23,",",".")</f>
        <v>6</v>
      </c>
      <c r="BO23" t="str">
        <f>SUBSTITUTE(PesquisaDeMercadoCompleta!BO23,",",".")</f>
        <v>24</v>
      </c>
      <c r="BP23" t="str">
        <f>SUBSTITUTE(PesquisaDeMercadoCompleta!BP23,",",".")</f>
        <v>5108100</v>
      </c>
      <c r="BQ23" t="str">
        <f>SUBSTITUTE(PesquisaDeMercadoCompleta!BQ23,",",".")</f>
        <v>Preço Fechado</v>
      </c>
      <c r="BR23" t="str">
        <f>SUBSTITUTE(PesquisaDeMercadoCompleta!BR23,",",".")</f>
        <v/>
      </c>
      <c r="BS23" t="str">
        <f>SUBSTITUTE(PesquisaDeMercadoCompleta!BS23,",",".")</f>
        <v/>
      </c>
      <c r="BT23" t="str">
        <f>SUBSTITUTE(PesquisaDeMercadoCompleta!BT23,",",".")</f>
        <v/>
      </c>
      <c r="BU23" s="8">
        <f>PesquisaDeMercadoCompleta!BU23</f>
        <v>43367</v>
      </c>
    </row>
    <row r="24" spans="1:73" x14ac:dyDescent="0.25">
      <c r="A24" t="str">
        <f>SUBSTITUTE(PesquisaDeMercadoCompleta!A24,",",".")</f>
        <v>32270218</v>
      </c>
      <c r="B24" t="str">
        <f>SUBSTITUTE(PesquisaDeMercadoCompleta!B24,",",".")</f>
        <v>12</v>
      </c>
      <c r="C24" t="str">
        <f>SUBSTITUTE(PesquisaDeMercadoCompleta!C24,",",".")</f>
        <v>BELLA PARK</v>
      </c>
      <c r="D24" t="str">
        <f>SUBSTITUTE(PesquisaDeMercadoCompleta!D24,",",".")</f>
        <v/>
      </c>
      <c r="E24" t="str">
        <f>SUBSTITUTE(PesquisaDeMercadoCompleta!E24,",",".")</f>
        <v>SOROCABA - SP</v>
      </c>
      <c r="F24" t="str">
        <f>SUBSTITUTE(PesquisaDeMercadoCompleta!F24,",",".")</f>
        <v>R COMENDADOR VICENTE AMARAL. 2750</v>
      </c>
      <c r="G24" t="str">
        <f>SUBSTITUTE(PesquisaDeMercadoCompleta!G24,",",".")</f>
        <v>JARDIM GUARUJA</v>
      </c>
      <c r="H24" t="str">
        <f>SUBSTITUTE(PesquisaDeMercadoCompleta!H24,",",".")</f>
        <v>SEM DISTRITO</v>
      </c>
      <c r="I24" t="str">
        <f>SUBSTITUTE(PesquisaDeMercadoCompleta!I24,",",".")</f>
        <v/>
      </c>
      <c r="J24" t="str">
        <f>SUBSTITUTE(PesquisaDeMercadoCompleta!J24,",",".")</f>
        <v>SOROCABA</v>
      </c>
      <c r="K24" t="str">
        <f>SUBSTITUTE(PesquisaDeMercadoCompleta!K24,",",".")</f>
        <v>SP</v>
      </c>
      <c r="L24" t="str">
        <f>SUBSTITUTE(PesquisaDeMercadoCompleta!L24,",",".")</f>
        <v>18050-600</v>
      </c>
      <c r="M24" t="str">
        <f>SUBSTITUTE(PesquisaDeMercadoCompleta!M24,",",".")</f>
        <v>ZR 3</v>
      </c>
      <c r="N24" t="str">
        <f>SUBSTITUTE(PesquisaDeMercadoCompleta!N24,",",".")</f>
        <v>0</v>
      </c>
      <c r="O24" t="str">
        <f>SUBSTITUTE(PesquisaDeMercadoCompleta!O24,",",".")</f>
        <v>0</v>
      </c>
      <c r="P24" s="7">
        <f>PesquisaDeMercadoCompleta!P24</f>
        <v>43160</v>
      </c>
      <c r="Q24" s="7">
        <f>PesquisaDeMercadoCompleta!Q24</f>
        <v>43435</v>
      </c>
      <c r="R24" s="7">
        <f>PesquisaDeMercadoCompleta!R24</f>
        <v>0</v>
      </c>
      <c r="S24" s="7">
        <f>PesquisaDeMercadoCompleta!S24</f>
        <v>0</v>
      </c>
      <c r="T24" t="str">
        <f>SUBSTITUTE(PesquisaDeMercadoCompleta!T24,",",".")</f>
        <v>Res. Vertical</v>
      </c>
      <c r="U24" t="str">
        <f>SUBSTITUTE(PesquisaDeMercadoCompleta!U24,",",".")</f>
        <v>ECONOMICO</v>
      </c>
      <c r="V24" t="str">
        <f>SUBSTITUTE(PesquisaDeMercadoCompleta!V24,",",".")</f>
        <v>PADRAO MEDIO-S/ELEVADOR</v>
      </c>
      <c r="W24" t="str">
        <f>SUBSTITUTE(PesquisaDeMercadoCompleta!W24,",",".")</f>
        <v>LANÇAMENTO</v>
      </c>
      <c r="X24" t="str">
        <f>SUBSTITUTE(PesquisaDeMercadoCompleta!X24,",",".")</f>
        <v>1447.1</v>
      </c>
      <c r="Y24" t="str">
        <f>SUBSTITUTE(PesquisaDeMercadoCompleta!Y24,",",".")</f>
        <v/>
      </c>
      <c r="Z24" t="str">
        <f>SUBSTITUTE(PesquisaDeMercadoCompleta!Z24,",",".")</f>
        <v>1</v>
      </c>
      <c r="AA24" t="str">
        <f>SUBSTITUTE(PesquisaDeMercadoCompleta!AA24,",",".")</f>
        <v>0</v>
      </c>
      <c r="AB24" t="str">
        <f>SUBSTITUTE(PesquisaDeMercadoCompleta!AB24,",",".")</f>
        <v/>
      </c>
      <c r="AC24" t="str">
        <f>SUBSTITUTE(PesquisaDeMercadoCompleta!AC24,",",".")</f>
        <v/>
      </c>
      <c r="AD24" t="str">
        <f>SUBSTITUTE(PesquisaDeMercadoCompleta!AD24,",",".")</f>
        <v>3R</v>
      </c>
      <c r="AE24" t="str">
        <f>SUBSTITUTE(PesquisaDeMercadoCompleta!AE24,",",".")</f>
        <v>3R INCORPORADORA</v>
      </c>
      <c r="AF24" t="str">
        <f>SUBSTITUTE(PesquisaDeMercadoCompleta!AF24,",",".")</f>
        <v>3R INCORPORADORA</v>
      </c>
      <c r="AG24" t="str">
        <f>SUBSTITUTE(PesquisaDeMercadoCompleta!AG24,",",".")</f>
        <v/>
      </c>
      <c r="AH24" t="str">
        <f>SUBSTITUTE(PesquisaDeMercadoCompleta!AH24,",",".")</f>
        <v/>
      </c>
      <c r="AI24" t="str">
        <f>SUBSTITUTE(PesquisaDeMercadoCompleta!AI24,",",".")</f>
        <v/>
      </c>
      <c r="AJ24" t="str">
        <f>SUBSTITUTE(PesquisaDeMercadoCompleta!AJ24,",",".")</f>
        <v>3R INCORPORADORA</v>
      </c>
      <c r="AK24" t="str">
        <f>SUBSTITUTE(PesquisaDeMercadoCompleta!AK24,",",".")</f>
        <v/>
      </c>
      <c r="AL24" t="str">
        <f>SUBSTITUTE(PesquisaDeMercadoCompleta!AL24,",",".")</f>
        <v>3R INCORPORADORA</v>
      </c>
      <c r="AM24" t="str">
        <f>SUBSTITUTE(PesquisaDeMercadoCompleta!AM24,",",".")</f>
        <v/>
      </c>
      <c r="AN24" t="str">
        <f>SUBSTITUTE(PesquisaDeMercadoCompleta!AN24,",",".")</f>
        <v/>
      </c>
      <c r="AO24" t="str">
        <f>SUBSTITUTE(PesquisaDeMercadoCompleta!AO24,",",".")</f>
        <v/>
      </c>
      <c r="AP24" t="str">
        <f>SUBSTITUTE(PesquisaDeMercadoCompleta!AP24,",",".")</f>
        <v/>
      </c>
      <c r="AQ24" t="str">
        <f>SUBSTITUTE(PesquisaDeMercadoCompleta!AQ24,",",".")</f>
        <v>GARDEN</v>
      </c>
      <c r="AR24" t="str">
        <f>SUBSTITUTE(PesquisaDeMercadoCompleta!AR24,",",".")</f>
        <v>2</v>
      </c>
      <c r="AS24" t="str">
        <f>SUBSTITUTE(PesquisaDeMercadoCompleta!AS24,",",".")</f>
        <v>0</v>
      </c>
      <c r="AT24" t="str">
        <f>SUBSTITUTE(PesquisaDeMercadoCompleta!AT24,",",".")</f>
        <v>1</v>
      </c>
      <c r="AU24" t="str">
        <f>SUBSTITUTE(PesquisaDeMercadoCompleta!AU24,",",".")</f>
        <v>1</v>
      </c>
      <c r="AV24" t="str">
        <f>SUBSTITUTE(PesquisaDeMercadoCompleta!AV24,",",".")</f>
        <v>48</v>
      </c>
      <c r="AW24" t="str">
        <f>SUBSTITUTE(PesquisaDeMercadoCompleta!AW24,",",".")</f>
        <v>72</v>
      </c>
      <c r="AX24" t="str">
        <f>SUBSTITUTE(PesquisaDeMercadoCompleta!AX24,",",".")</f>
        <v>7</v>
      </c>
      <c r="AY24" t="str">
        <f>SUBSTITUTE(PesquisaDeMercadoCompleta!AY24,",",".")</f>
        <v>7</v>
      </c>
      <c r="AZ24" t="str">
        <f>SUBSTITUTE(PesquisaDeMercadoCompleta!AZ24,",",".")</f>
        <v>3</v>
      </c>
      <c r="BA24" t="str">
        <f>SUBSTITUTE(PesquisaDeMercadoCompleta!BA24,",",".")</f>
        <v>3.27861</v>
      </c>
      <c r="BB24" t="str">
        <f>SUBSTITUTE(PesquisaDeMercadoCompleta!BB24,",",".")</f>
        <v>160000</v>
      </c>
      <c r="BC24" t="str">
        <f>SUBSTITUTE(PesquisaDeMercadoCompleta!BC24,",",".")</f>
        <v>3333.33</v>
      </c>
      <c r="BD24" t="str">
        <f>SUBSTITUTE(PesquisaDeMercadoCompleta!BD24,",",".")</f>
        <v>163390.44</v>
      </c>
      <c r="BE24" t="str">
        <f>SUBSTITUTE(PesquisaDeMercadoCompleta!BE24,",",".")</f>
        <v>3403.96</v>
      </c>
      <c r="BF24" t="str">
        <f>SUBSTITUTE(PesquisaDeMercadoCompleta!BF24,",",".")</f>
        <v>167017.22</v>
      </c>
      <c r="BG24" t="str">
        <f>SUBSTITUTE(PesquisaDeMercadoCompleta!BG24,",",".")</f>
        <v>3479.52</v>
      </c>
      <c r="BH24" t="str">
        <f>SUBSTITUTE(PesquisaDeMercadoCompleta!BH24,",",".")</f>
        <v>162819.77</v>
      </c>
      <c r="BI24" t="str">
        <f>SUBSTITUTE(PesquisaDeMercadoCompleta!BI24,",",".")</f>
        <v>3392.08</v>
      </c>
      <c r="BJ24" t="str">
        <f>SUBSTITUTE(PesquisaDeMercadoCompleta!BJ24,",",".")</f>
        <v>185000</v>
      </c>
      <c r="BK24" t="str">
        <f>SUBSTITUTE(PesquisaDeMercadoCompleta!BK24,",",".")</f>
        <v>3854.17</v>
      </c>
      <c r="BL24" t="str">
        <f>SUBSTITUTE(PesquisaDeMercadoCompleta!BL24,",",".")</f>
        <v>42.8571428571429</v>
      </c>
      <c r="BM24" t="str">
        <f>SUBSTITUTE(PesquisaDeMercadoCompleta!BM24,",",".")</f>
        <v>57.1428571428571</v>
      </c>
      <c r="BN24" t="str">
        <f>SUBSTITUTE(PesquisaDeMercadoCompleta!BN24,",",".")</f>
        <v>3</v>
      </c>
      <c r="BO24" t="str">
        <f>SUBSTITUTE(PesquisaDeMercadoCompleta!BO24,",",".")</f>
        <v>4</v>
      </c>
      <c r="BP24" t="str">
        <f>SUBSTITUTE(PesquisaDeMercadoCompleta!BP24,",",".")</f>
        <v>1120000</v>
      </c>
      <c r="BQ24" t="str">
        <f>SUBSTITUTE(PesquisaDeMercadoCompleta!BQ24,",",".")</f>
        <v>Preço Fechado</v>
      </c>
      <c r="BR24" t="str">
        <f>SUBSTITUTE(PesquisaDeMercadoCompleta!BR24,",",".")</f>
        <v/>
      </c>
      <c r="BS24" t="str">
        <f>SUBSTITUTE(PesquisaDeMercadoCompleta!BS24,",",".")</f>
        <v/>
      </c>
      <c r="BT24" t="str">
        <f>SUBSTITUTE(PesquisaDeMercadoCompleta!BT24,",",".")</f>
        <v/>
      </c>
      <c r="BU24" s="8">
        <f>PesquisaDeMercadoCompleta!BU24</f>
        <v>43347</v>
      </c>
    </row>
    <row r="25" spans="1:73" x14ac:dyDescent="0.25">
      <c r="A25" t="str">
        <f>SUBSTITUTE(PesquisaDeMercadoCompleta!A25,",",".")</f>
        <v>32270218</v>
      </c>
      <c r="B25" t="str">
        <f>SUBSTITUTE(PesquisaDeMercadoCompleta!B25,",",".")</f>
        <v>12</v>
      </c>
      <c r="C25" t="str">
        <f>SUBSTITUTE(PesquisaDeMercadoCompleta!C25,",",".")</f>
        <v>BELLA PARK</v>
      </c>
      <c r="D25" t="str">
        <f>SUBSTITUTE(PesquisaDeMercadoCompleta!D25,",",".")</f>
        <v/>
      </c>
      <c r="E25" t="str">
        <f>SUBSTITUTE(PesquisaDeMercadoCompleta!E25,",",".")</f>
        <v>SOROCABA - SP</v>
      </c>
      <c r="F25" t="str">
        <f>SUBSTITUTE(PesquisaDeMercadoCompleta!F25,",",".")</f>
        <v>R COMENDADOR VICENTE AMARAL. 2750</v>
      </c>
      <c r="G25" t="str">
        <f>SUBSTITUTE(PesquisaDeMercadoCompleta!G25,",",".")</f>
        <v>JARDIM GUARUJA</v>
      </c>
      <c r="H25" t="str">
        <f>SUBSTITUTE(PesquisaDeMercadoCompleta!H25,",",".")</f>
        <v>SEM DISTRITO</v>
      </c>
      <c r="I25" t="str">
        <f>SUBSTITUTE(PesquisaDeMercadoCompleta!I25,",",".")</f>
        <v/>
      </c>
      <c r="J25" t="str">
        <f>SUBSTITUTE(PesquisaDeMercadoCompleta!J25,",",".")</f>
        <v>SOROCABA</v>
      </c>
      <c r="K25" t="str">
        <f>SUBSTITUTE(PesquisaDeMercadoCompleta!K25,",",".")</f>
        <v>SP</v>
      </c>
      <c r="L25" t="str">
        <f>SUBSTITUTE(PesquisaDeMercadoCompleta!L25,",",".")</f>
        <v>18050-600</v>
      </c>
      <c r="M25" t="str">
        <f>SUBSTITUTE(PesquisaDeMercadoCompleta!M25,",",".")</f>
        <v>ZR 3</v>
      </c>
      <c r="N25" t="str">
        <f>SUBSTITUTE(PesquisaDeMercadoCompleta!N25,",",".")</f>
        <v>0</v>
      </c>
      <c r="O25" t="str">
        <f>SUBSTITUTE(PesquisaDeMercadoCompleta!O25,",",".")</f>
        <v>0</v>
      </c>
      <c r="P25" s="7">
        <f>PesquisaDeMercadoCompleta!P25</f>
        <v>43160</v>
      </c>
      <c r="Q25" s="7">
        <f>PesquisaDeMercadoCompleta!Q25</f>
        <v>43435</v>
      </c>
      <c r="R25" s="7">
        <f>PesquisaDeMercadoCompleta!R25</f>
        <v>0</v>
      </c>
      <c r="S25" s="7">
        <f>PesquisaDeMercadoCompleta!S25</f>
        <v>0</v>
      </c>
      <c r="T25" t="str">
        <f>SUBSTITUTE(PesquisaDeMercadoCompleta!T25,",",".")</f>
        <v>Res. Vertical</v>
      </c>
      <c r="U25" t="str">
        <f>SUBSTITUTE(PesquisaDeMercadoCompleta!U25,",",".")</f>
        <v>ECONOMICO</v>
      </c>
      <c r="V25" t="str">
        <f>SUBSTITUTE(PesquisaDeMercadoCompleta!V25,",",".")</f>
        <v>PADRAO MEDIO-S/ELEVADOR</v>
      </c>
      <c r="W25" t="str">
        <f>SUBSTITUTE(PesquisaDeMercadoCompleta!W25,",",".")</f>
        <v>LANÇAMENTO</v>
      </c>
      <c r="X25" t="str">
        <f>SUBSTITUTE(PesquisaDeMercadoCompleta!X25,",",".")</f>
        <v>1447.1</v>
      </c>
      <c r="Y25" t="str">
        <f>SUBSTITUTE(PesquisaDeMercadoCompleta!Y25,",",".")</f>
        <v/>
      </c>
      <c r="Z25" t="str">
        <f>SUBSTITUTE(PesquisaDeMercadoCompleta!Z25,",",".")</f>
        <v>1</v>
      </c>
      <c r="AA25" t="str">
        <f>SUBSTITUTE(PesquisaDeMercadoCompleta!AA25,",",".")</f>
        <v>0</v>
      </c>
      <c r="AB25" t="str">
        <f>SUBSTITUTE(PesquisaDeMercadoCompleta!AB25,",",".")</f>
        <v/>
      </c>
      <c r="AC25" t="str">
        <f>SUBSTITUTE(PesquisaDeMercadoCompleta!AC25,",",".")</f>
        <v/>
      </c>
      <c r="AD25" t="str">
        <f>SUBSTITUTE(PesquisaDeMercadoCompleta!AD25,",",".")</f>
        <v>3R</v>
      </c>
      <c r="AE25" t="str">
        <f>SUBSTITUTE(PesquisaDeMercadoCompleta!AE25,",",".")</f>
        <v>3R INCORPORADORA</v>
      </c>
      <c r="AF25" t="str">
        <f>SUBSTITUTE(PesquisaDeMercadoCompleta!AF25,",",".")</f>
        <v>3R INCORPORADORA</v>
      </c>
      <c r="AG25" t="str">
        <f>SUBSTITUTE(PesquisaDeMercadoCompleta!AG25,",",".")</f>
        <v/>
      </c>
      <c r="AH25" t="str">
        <f>SUBSTITUTE(PesquisaDeMercadoCompleta!AH25,",",".")</f>
        <v/>
      </c>
      <c r="AI25" t="str">
        <f>SUBSTITUTE(PesquisaDeMercadoCompleta!AI25,",",".")</f>
        <v/>
      </c>
      <c r="AJ25" t="str">
        <f>SUBSTITUTE(PesquisaDeMercadoCompleta!AJ25,",",".")</f>
        <v>3R INCORPORADORA</v>
      </c>
      <c r="AK25" t="str">
        <f>SUBSTITUTE(PesquisaDeMercadoCompleta!AK25,",",".")</f>
        <v/>
      </c>
      <c r="AL25" t="str">
        <f>SUBSTITUTE(PesquisaDeMercadoCompleta!AL25,",",".")</f>
        <v>3R INCORPORADORA</v>
      </c>
      <c r="AM25" t="str">
        <f>SUBSTITUTE(PesquisaDeMercadoCompleta!AM25,",",".")</f>
        <v/>
      </c>
      <c r="AN25" t="str">
        <f>SUBSTITUTE(PesquisaDeMercadoCompleta!AN25,",",".")</f>
        <v/>
      </c>
      <c r="AO25" t="str">
        <f>SUBSTITUTE(PesquisaDeMercadoCompleta!AO25,",",".")</f>
        <v/>
      </c>
      <c r="AP25" t="str">
        <f>SUBSTITUTE(PesquisaDeMercadoCompleta!AP25,",",".")</f>
        <v/>
      </c>
      <c r="AQ25" t="str">
        <f>SUBSTITUTE(PesquisaDeMercadoCompleta!AQ25,",",".")</f>
        <v>2 DORMS</v>
      </c>
      <c r="AR25" t="str">
        <f>SUBSTITUTE(PesquisaDeMercadoCompleta!AR25,",",".")</f>
        <v>2</v>
      </c>
      <c r="AS25" t="str">
        <f>SUBSTITUTE(PesquisaDeMercadoCompleta!AS25,",",".")</f>
        <v>0</v>
      </c>
      <c r="AT25" t="str">
        <f>SUBSTITUTE(PesquisaDeMercadoCompleta!AT25,",",".")</f>
        <v>1</v>
      </c>
      <c r="AU25" t="str">
        <f>SUBSTITUTE(PesquisaDeMercadoCompleta!AU25,",",".")</f>
        <v>1</v>
      </c>
      <c r="AV25" t="str">
        <f>SUBSTITUTE(PesquisaDeMercadoCompleta!AV25,",",".")</f>
        <v>45</v>
      </c>
      <c r="AW25" t="str">
        <f>SUBSTITUTE(PesquisaDeMercadoCompleta!AW25,",",".")</f>
        <v>67.5</v>
      </c>
      <c r="AX25" t="str">
        <f>SUBSTITUTE(PesquisaDeMercadoCompleta!AX25,",",".")</f>
        <v>21</v>
      </c>
      <c r="AY25" t="str">
        <f>SUBSTITUTE(PesquisaDeMercadoCompleta!AY25,",",".")</f>
        <v>7</v>
      </c>
      <c r="AZ25" t="str">
        <f>SUBSTITUTE(PesquisaDeMercadoCompleta!AZ25,",",".")</f>
        <v>3</v>
      </c>
      <c r="BA25" t="str">
        <f>SUBSTITUTE(PesquisaDeMercadoCompleta!BA25,",",".")</f>
        <v>3.27861</v>
      </c>
      <c r="BB25" t="str">
        <f>SUBSTITUTE(PesquisaDeMercadoCompleta!BB25,",",".")</f>
        <v>154000</v>
      </c>
      <c r="BC25" t="str">
        <f>SUBSTITUTE(PesquisaDeMercadoCompleta!BC25,",",".")</f>
        <v>3422.22</v>
      </c>
      <c r="BD25" t="str">
        <f>SUBSTITUTE(PesquisaDeMercadoCompleta!BD25,",",".")</f>
        <v>157263.3</v>
      </c>
      <c r="BE25" t="str">
        <f>SUBSTITUTE(PesquisaDeMercadoCompleta!BE25,",",".")</f>
        <v>3494.74</v>
      </c>
      <c r="BF25" t="str">
        <f>SUBSTITUTE(PesquisaDeMercadoCompleta!BF25,",",".")</f>
        <v>160754.07</v>
      </c>
      <c r="BG25" t="str">
        <f>SUBSTITUTE(PesquisaDeMercadoCompleta!BG25,",",".")</f>
        <v>3572.31</v>
      </c>
      <c r="BH25" t="str">
        <f>SUBSTITUTE(PesquisaDeMercadoCompleta!BH25,",",".")</f>
        <v>156714.03</v>
      </c>
      <c r="BI25" t="str">
        <f>SUBSTITUTE(PesquisaDeMercadoCompleta!BI25,",",".")</f>
        <v>3482.53</v>
      </c>
      <c r="BJ25" t="str">
        <f>SUBSTITUTE(PesquisaDeMercadoCompleta!BJ25,",",".")</f>
        <v>154000</v>
      </c>
      <c r="BK25" t="str">
        <f>SUBSTITUTE(PesquisaDeMercadoCompleta!BK25,",",".")</f>
        <v>3422.22</v>
      </c>
      <c r="BL25" t="str">
        <f>SUBSTITUTE(PesquisaDeMercadoCompleta!BL25,",",".")</f>
        <v>33.3333333333333</v>
      </c>
      <c r="BM25" t="str">
        <f>SUBSTITUTE(PesquisaDeMercadoCompleta!BM25,",",".")</f>
        <v>66.6666666666667</v>
      </c>
      <c r="BN25" t="str">
        <f>SUBSTITUTE(PesquisaDeMercadoCompleta!BN25,",",".")</f>
        <v>7</v>
      </c>
      <c r="BO25" t="str">
        <f>SUBSTITUTE(PesquisaDeMercadoCompleta!BO25,",",".")</f>
        <v>14</v>
      </c>
      <c r="BP25" t="str">
        <f>SUBSTITUTE(PesquisaDeMercadoCompleta!BP25,",",".")</f>
        <v>3234000</v>
      </c>
      <c r="BQ25" t="str">
        <f>SUBSTITUTE(PesquisaDeMercadoCompleta!BQ25,",",".")</f>
        <v>Preço Fechado</v>
      </c>
      <c r="BR25" t="str">
        <f>SUBSTITUTE(PesquisaDeMercadoCompleta!BR25,",",".")</f>
        <v/>
      </c>
      <c r="BS25" t="str">
        <f>SUBSTITUTE(PesquisaDeMercadoCompleta!BS25,",",".")</f>
        <v/>
      </c>
      <c r="BT25" t="str">
        <f>SUBSTITUTE(PesquisaDeMercadoCompleta!BT25,",",".")</f>
        <v/>
      </c>
      <c r="BU25" s="8">
        <f>PesquisaDeMercadoCompleta!BU25</f>
        <v>43347</v>
      </c>
    </row>
    <row r="26" spans="1:73" x14ac:dyDescent="0.25">
      <c r="A26" t="str">
        <f>SUBSTITUTE(PesquisaDeMercadoCompleta!A26,",",".")</f>
        <v>38987317</v>
      </c>
      <c r="B26" t="str">
        <f>SUBSTITUTE(PesquisaDeMercadoCompleta!B26,",",".")</f>
        <v>13</v>
      </c>
      <c r="C26" t="str">
        <f>SUBSTITUTE(PesquisaDeMercadoCompleta!C26,",",".")</f>
        <v>BELLA VILLE</v>
      </c>
      <c r="D26" t="str">
        <f>SUBSTITUTE(PesquisaDeMercadoCompleta!D26,",",".")</f>
        <v/>
      </c>
      <c r="E26" t="str">
        <f>SUBSTITUTE(PesquisaDeMercadoCompleta!E26,",",".")</f>
        <v>SOROCABA - SP</v>
      </c>
      <c r="F26" t="str">
        <f>SUBSTITUTE(PesquisaDeMercadoCompleta!F26,",",".")</f>
        <v>R HENRIQUE CARRARA AMARAL ROGICK. 751</v>
      </c>
      <c r="G26" t="str">
        <f>SUBSTITUTE(PesquisaDeMercadoCompleta!G26,",",".")</f>
        <v>LOPES DE OLIVEIRA</v>
      </c>
      <c r="H26" t="str">
        <f>SUBSTITUTE(PesquisaDeMercadoCompleta!H26,",",".")</f>
        <v>SEM DISTRITO</v>
      </c>
      <c r="I26" t="str">
        <f>SUBSTITUTE(PesquisaDeMercadoCompleta!I26,",",".")</f>
        <v/>
      </c>
      <c r="J26" t="str">
        <f>SUBSTITUTE(PesquisaDeMercadoCompleta!J26,",",".")</f>
        <v>SOROCABA</v>
      </c>
      <c r="K26" t="str">
        <f>SUBSTITUTE(PesquisaDeMercadoCompleta!K26,",",".")</f>
        <v>SP</v>
      </c>
      <c r="L26" t="str">
        <f>SUBSTITUTE(PesquisaDeMercadoCompleta!L26,",",".")</f>
        <v>18071-307</v>
      </c>
      <c r="M26" t="str">
        <f>SUBSTITUTE(PesquisaDeMercadoCompleta!M26,",",".")</f>
        <v>ZR 3</v>
      </c>
      <c r="N26" t="str">
        <f>SUBSTITUTE(PesquisaDeMercadoCompleta!N26,",",".")</f>
        <v>0</v>
      </c>
      <c r="O26" t="str">
        <f>SUBSTITUTE(PesquisaDeMercadoCompleta!O26,",",".")</f>
        <v>0</v>
      </c>
      <c r="P26" s="7">
        <f>PesquisaDeMercadoCompleta!P26</f>
        <v>42705</v>
      </c>
      <c r="Q26" s="7">
        <f>PesquisaDeMercadoCompleta!Q26</f>
        <v>43435</v>
      </c>
      <c r="R26" s="7">
        <f>PesquisaDeMercadoCompleta!R26</f>
        <v>0</v>
      </c>
      <c r="S26" s="7">
        <f>PesquisaDeMercadoCompleta!S26</f>
        <v>0</v>
      </c>
      <c r="T26" t="str">
        <f>SUBSTITUTE(PesquisaDeMercadoCompleta!T26,",",".")</f>
        <v>Res. Horizontal</v>
      </c>
      <c r="U26" t="str">
        <f>SUBSTITUTE(PesquisaDeMercadoCompleta!U26,",",".")</f>
        <v>ECONOMICO</v>
      </c>
      <c r="V26" t="str">
        <f>SUBSTITUTE(PesquisaDeMercadoCompleta!V26,",",".")</f>
        <v>PADRAO MEDIO-S/ELEVADOR</v>
      </c>
      <c r="W26" t="str">
        <f>SUBSTITUTE(PesquisaDeMercadoCompleta!W26,",",".")</f>
        <v>EM OBRAS</v>
      </c>
      <c r="X26" t="str">
        <f>SUBSTITUTE(PesquisaDeMercadoCompleta!X26,",",".")</f>
        <v>7044.94</v>
      </c>
      <c r="Y26" t="str">
        <f>SUBSTITUTE(PesquisaDeMercadoCompleta!Y26,",",".")</f>
        <v/>
      </c>
      <c r="Z26" t="str">
        <f>SUBSTITUTE(PesquisaDeMercadoCompleta!Z26,",",".")</f>
        <v>0</v>
      </c>
      <c r="AA26" t="str">
        <f>SUBSTITUTE(PesquisaDeMercadoCompleta!AA26,",",".")</f>
        <v>0</v>
      </c>
      <c r="AB26" t="str">
        <f>SUBSTITUTE(PesquisaDeMercadoCompleta!AB26,",",".")</f>
        <v/>
      </c>
      <c r="AC26" t="str">
        <f>SUBSTITUTE(PesquisaDeMercadoCompleta!AC26,",",".")</f>
        <v>Playground.</v>
      </c>
      <c r="AD26" t="str">
        <f>SUBSTITUTE(PesquisaDeMercadoCompleta!AD26,",",".")</f>
        <v>HABITER</v>
      </c>
      <c r="AE26" t="str">
        <f>SUBSTITUTE(PesquisaDeMercadoCompleta!AE26,",",".")</f>
        <v>HABITER CONSTRUTORA E INCORPORADORA LTDA</v>
      </c>
      <c r="AF26" t="str">
        <f>SUBSTITUTE(PesquisaDeMercadoCompleta!AF26,",",".")</f>
        <v>HABITER CONSTRUTORA E INCORPORADORA LTDA</v>
      </c>
      <c r="AG26" t="str">
        <f>SUBSTITUTE(PesquisaDeMercadoCompleta!AG26,",",".")</f>
        <v/>
      </c>
      <c r="AH26" t="str">
        <f>SUBSTITUTE(PesquisaDeMercadoCompleta!AH26,",",".")</f>
        <v/>
      </c>
      <c r="AI26" t="str">
        <f>SUBSTITUTE(PesquisaDeMercadoCompleta!AI26,",",".")</f>
        <v/>
      </c>
      <c r="AJ26" t="str">
        <f>SUBSTITUTE(PesquisaDeMercadoCompleta!AJ26,",",".")</f>
        <v>HABITER CONSTRUTORA E INCORPORADORA LTDA</v>
      </c>
      <c r="AK26" t="str">
        <f>SUBSTITUTE(PesquisaDeMercadoCompleta!AK26,",",".")</f>
        <v/>
      </c>
      <c r="AL26" t="str">
        <f>SUBSTITUTE(PesquisaDeMercadoCompleta!AL26,",",".")</f>
        <v>IMOVEIS SOROCABA</v>
      </c>
      <c r="AM26" t="str">
        <f>SUBSTITUTE(PesquisaDeMercadoCompleta!AM26,",",".")</f>
        <v/>
      </c>
      <c r="AN26" t="str">
        <f>SUBSTITUTE(PesquisaDeMercadoCompleta!AN26,",",".")</f>
        <v/>
      </c>
      <c r="AO26" t="str">
        <f>SUBSTITUTE(PesquisaDeMercadoCompleta!AO26,",",".")</f>
        <v/>
      </c>
      <c r="AP26" t="str">
        <f>SUBSTITUTE(PesquisaDeMercadoCompleta!AP26,",",".")</f>
        <v/>
      </c>
      <c r="AQ26" t="str">
        <f>SUBSTITUTE(PesquisaDeMercadoCompleta!AQ26,",",".")</f>
        <v>GARDEN</v>
      </c>
      <c r="AR26" t="str">
        <f>SUBSTITUTE(PesquisaDeMercadoCompleta!AR26,",",".")</f>
        <v>2</v>
      </c>
      <c r="AS26" t="str">
        <f>SUBSTITUTE(PesquisaDeMercadoCompleta!AS26,",",".")</f>
        <v>0</v>
      </c>
      <c r="AT26" t="str">
        <f>SUBSTITUTE(PesquisaDeMercadoCompleta!AT26,",",".")</f>
        <v>1</v>
      </c>
      <c r="AU26" t="str">
        <f>SUBSTITUTE(PesquisaDeMercadoCompleta!AU26,",",".")</f>
        <v>1</v>
      </c>
      <c r="AV26" t="str">
        <f>SUBSTITUTE(PesquisaDeMercadoCompleta!AV26,",",".")</f>
        <v>46</v>
      </c>
      <c r="AW26" t="str">
        <f>SUBSTITUTE(PesquisaDeMercadoCompleta!AW26,",",".")</f>
        <v>69</v>
      </c>
      <c r="AX26" t="str">
        <f>SUBSTITUTE(PesquisaDeMercadoCompleta!AX26,",",".")</f>
        <v>35</v>
      </c>
      <c r="AY26" t="str">
        <f>SUBSTITUTE(PesquisaDeMercadoCompleta!AY26,",",".")</f>
        <v>0</v>
      </c>
      <c r="AZ26" t="str">
        <f>SUBSTITUTE(PesquisaDeMercadoCompleta!AZ26,",",".")</f>
        <v>2</v>
      </c>
      <c r="BA26" t="str">
        <f>SUBSTITUTE(PesquisaDeMercadoCompleta!BA26,",",".")</f>
        <v>1.71185</v>
      </c>
      <c r="BB26" t="str">
        <f>SUBSTITUTE(PesquisaDeMercadoCompleta!BB26,",",".")</f>
        <v>130560</v>
      </c>
      <c r="BC26" t="str">
        <f>SUBSTITUTE(PesquisaDeMercadoCompleta!BC26,",",".")</f>
        <v>2838.26</v>
      </c>
      <c r="BD26" t="str">
        <f>SUBSTITUTE(PesquisaDeMercadoCompleta!BD26,",",".")</f>
        <v>139944.5</v>
      </c>
      <c r="BE26" t="str">
        <f>SUBSTITUTE(PesquisaDeMercadoCompleta!BE26,",",".")</f>
        <v>3042.27</v>
      </c>
      <c r="BF26" t="str">
        <f>SUBSTITUTE(PesquisaDeMercadoCompleta!BF26,",",".")</f>
        <v>137567.91</v>
      </c>
      <c r="BG26" t="str">
        <f>SUBSTITUTE(PesquisaDeMercadoCompleta!BG26,",",".")</f>
        <v>2990.61</v>
      </c>
      <c r="BH26" t="str">
        <f>SUBSTITUTE(PesquisaDeMercadoCompleta!BH26,",",".")</f>
        <v>137243.99</v>
      </c>
      <c r="BI26" t="str">
        <f>SUBSTITUTE(PesquisaDeMercadoCompleta!BI26,",",".")</f>
        <v>2983.56</v>
      </c>
      <c r="BJ26" t="str">
        <f>SUBSTITUTE(PesquisaDeMercadoCompleta!BJ26,",",".")</f>
        <v>142000</v>
      </c>
      <c r="BK26" t="str">
        <f>SUBSTITUTE(PesquisaDeMercadoCompleta!BK26,",",".")</f>
        <v>3086.96</v>
      </c>
      <c r="BL26" t="str">
        <f>SUBSTITUTE(PesquisaDeMercadoCompleta!BL26,",",".")</f>
        <v>45.7142857142857</v>
      </c>
      <c r="BM26" t="str">
        <f>SUBSTITUTE(PesquisaDeMercadoCompleta!BM26,",",".")</f>
        <v>54.2857142857143</v>
      </c>
      <c r="BN26" t="str">
        <f>SUBSTITUTE(PesquisaDeMercadoCompleta!BN26,",",".")</f>
        <v>16</v>
      </c>
      <c r="BO26" t="str">
        <f>SUBSTITUTE(PesquisaDeMercadoCompleta!BO26,",",".")</f>
        <v>19</v>
      </c>
      <c r="BP26" t="str">
        <f>SUBSTITUTE(PesquisaDeMercadoCompleta!BP26,",",".")</f>
        <v>4569600</v>
      </c>
      <c r="BQ26" t="str">
        <f>SUBSTITUTE(PesquisaDeMercadoCompleta!BQ26,",",".")</f>
        <v>Preço Fechado</v>
      </c>
      <c r="BR26" t="str">
        <f>SUBSTITUTE(PesquisaDeMercadoCompleta!BR26,",",".")</f>
        <v/>
      </c>
      <c r="BS26" t="str">
        <f>SUBSTITUTE(PesquisaDeMercadoCompleta!BS26,",",".")</f>
        <v/>
      </c>
      <c r="BT26" t="str">
        <f>SUBSTITUTE(PesquisaDeMercadoCompleta!BT26,",",".")</f>
        <v/>
      </c>
      <c r="BU26" s="8">
        <f>PesquisaDeMercadoCompleta!BU26</f>
        <v>43364</v>
      </c>
    </row>
    <row r="27" spans="1:73" x14ac:dyDescent="0.25">
      <c r="A27" t="str">
        <f>SUBSTITUTE(PesquisaDeMercadoCompleta!A27,",",".")</f>
        <v>38987317</v>
      </c>
      <c r="B27" t="str">
        <f>SUBSTITUTE(PesquisaDeMercadoCompleta!B27,",",".")</f>
        <v>13</v>
      </c>
      <c r="C27" t="str">
        <f>SUBSTITUTE(PesquisaDeMercadoCompleta!C27,",",".")</f>
        <v>BELLA VILLE</v>
      </c>
      <c r="D27" t="str">
        <f>SUBSTITUTE(PesquisaDeMercadoCompleta!D27,",",".")</f>
        <v/>
      </c>
      <c r="E27" t="str">
        <f>SUBSTITUTE(PesquisaDeMercadoCompleta!E27,",",".")</f>
        <v>SOROCABA - SP</v>
      </c>
      <c r="F27" t="str">
        <f>SUBSTITUTE(PesquisaDeMercadoCompleta!F27,",",".")</f>
        <v>R HENRIQUE CARRARA AMARAL ROGICK. 751</v>
      </c>
      <c r="G27" t="str">
        <f>SUBSTITUTE(PesquisaDeMercadoCompleta!G27,",",".")</f>
        <v>LOPES DE OLIVEIRA</v>
      </c>
      <c r="H27" t="str">
        <f>SUBSTITUTE(PesquisaDeMercadoCompleta!H27,",",".")</f>
        <v>SEM DISTRITO</v>
      </c>
      <c r="I27" t="str">
        <f>SUBSTITUTE(PesquisaDeMercadoCompleta!I27,",",".")</f>
        <v/>
      </c>
      <c r="J27" t="str">
        <f>SUBSTITUTE(PesquisaDeMercadoCompleta!J27,",",".")</f>
        <v>SOROCABA</v>
      </c>
      <c r="K27" t="str">
        <f>SUBSTITUTE(PesquisaDeMercadoCompleta!K27,",",".")</f>
        <v>SP</v>
      </c>
      <c r="L27" t="str">
        <f>SUBSTITUTE(PesquisaDeMercadoCompleta!L27,",",".")</f>
        <v>18071-307</v>
      </c>
      <c r="M27" t="str">
        <f>SUBSTITUTE(PesquisaDeMercadoCompleta!M27,",",".")</f>
        <v>ZR 3</v>
      </c>
      <c r="N27" t="str">
        <f>SUBSTITUTE(PesquisaDeMercadoCompleta!N27,",",".")</f>
        <v>0</v>
      </c>
      <c r="O27" t="str">
        <f>SUBSTITUTE(PesquisaDeMercadoCompleta!O27,",",".")</f>
        <v>0</v>
      </c>
      <c r="P27" s="7">
        <f>PesquisaDeMercadoCompleta!P27</f>
        <v>42705</v>
      </c>
      <c r="Q27" s="7">
        <f>PesquisaDeMercadoCompleta!Q27</f>
        <v>43435</v>
      </c>
      <c r="R27" s="7">
        <f>PesquisaDeMercadoCompleta!R27</f>
        <v>0</v>
      </c>
      <c r="S27" s="7">
        <f>PesquisaDeMercadoCompleta!S27</f>
        <v>0</v>
      </c>
      <c r="T27" t="str">
        <f>SUBSTITUTE(PesquisaDeMercadoCompleta!T27,",",".")</f>
        <v>Res. Horizontal</v>
      </c>
      <c r="U27" t="str">
        <f>SUBSTITUTE(PesquisaDeMercadoCompleta!U27,",",".")</f>
        <v>ECONOMICO</v>
      </c>
      <c r="V27" t="str">
        <f>SUBSTITUTE(PesquisaDeMercadoCompleta!V27,",",".")</f>
        <v>PADRAO MEDIO-S/ELEVADOR</v>
      </c>
      <c r="W27" t="str">
        <f>SUBSTITUTE(PesquisaDeMercadoCompleta!W27,",",".")</f>
        <v>EM OBRAS</v>
      </c>
      <c r="X27" t="str">
        <f>SUBSTITUTE(PesquisaDeMercadoCompleta!X27,",",".")</f>
        <v>7044.94</v>
      </c>
      <c r="Y27" t="str">
        <f>SUBSTITUTE(PesquisaDeMercadoCompleta!Y27,",",".")</f>
        <v/>
      </c>
      <c r="Z27" t="str">
        <f>SUBSTITUTE(PesquisaDeMercadoCompleta!Z27,",",".")</f>
        <v>0</v>
      </c>
      <c r="AA27" t="str">
        <f>SUBSTITUTE(PesquisaDeMercadoCompleta!AA27,",",".")</f>
        <v>0</v>
      </c>
      <c r="AB27" t="str">
        <f>SUBSTITUTE(PesquisaDeMercadoCompleta!AB27,",",".")</f>
        <v/>
      </c>
      <c r="AC27" t="str">
        <f>SUBSTITUTE(PesquisaDeMercadoCompleta!AC27,",",".")</f>
        <v>Playground.</v>
      </c>
      <c r="AD27" t="str">
        <f>SUBSTITUTE(PesquisaDeMercadoCompleta!AD27,",",".")</f>
        <v>HABITER</v>
      </c>
      <c r="AE27" t="str">
        <f>SUBSTITUTE(PesquisaDeMercadoCompleta!AE27,",",".")</f>
        <v>HABITER CONSTRUTORA E INCORPORADORA LTDA</v>
      </c>
      <c r="AF27" t="str">
        <f>SUBSTITUTE(PesquisaDeMercadoCompleta!AF27,",",".")</f>
        <v>HABITER CONSTRUTORA E INCORPORADORA LTDA</v>
      </c>
      <c r="AG27" t="str">
        <f>SUBSTITUTE(PesquisaDeMercadoCompleta!AG27,",",".")</f>
        <v/>
      </c>
      <c r="AH27" t="str">
        <f>SUBSTITUTE(PesquisaDeMercadoCompleta!AH27,",",".")</f>
        <v/>
      </c>
      <c r="AI27" t="str">
        <f>SUBSTITUTE(PesquisaDeMercadoCompleta!AI27,",",".")</f>
        <v/>
      </c>
      <c r="AJ27" t="str">
        <f>SUBSTITUTE(PesquisaDeMercadoCompleta!AJ27,",",".")</f>
        <v>HABITER CONSTRUTORA E INCORPORADORA LTDA</v>
      </c>
      <c r="AK27" t="str">
        <f>SUBSTITUTE(PesquisaDeMercadoCompleta!AK27,",",".")</f>
        <v/>
      </c>
      <c r="AL27" t="str">
        <f>SUBSTITUTE(PesquisaDeMercadoCompleta!AL27,",",".")</f>
        <v>IMOVEIS SOROCABA</v>
      </c>
      <c r="AM27" t="str">
        <f>SUBSTITUTE(PesquisaDeMercadoCompleta!AM27,",",".")</f>
        <v/>
      </c>
      <c r="AN27" t="str">
        <f>SUBSTITUTE(PesquisaDeMercadoCompleta!AN27,",",".")</f>
        <v/>
      </c>
      <c r="AO27" t="str">
        <f>SUBSTITUTE(PesquisaDeMercadoCompleta!AO27,",",".")</f>
        <v/>
      </c>
      <c r="AP27" t="str">
        <f>SUBSTITUTE(PesquisaDeMercadoCompleta!AP27,",",".")</f>
        <v/>
      </c>
      <c r="AQ27" t="str">
        <f>SUBSTITUTE(PesquisaDeMercadoCompleta!AQ27,",",".")</f>
        <v>CASA</v>
      </c>
      <c r="AR27" t="str">
        <f>SUBSTITUTE(PesquisaDeMercadoCompleta!AR27,",",".")</f>
        <v>2</v>
      </c>
      <c r="AS27" t="str">
        <f>SUBSTITUTE(PesquisaDeMercadoCompleta!AS27,",",".")</f>
        <v>0</v>
      </c>
      <c r="AT27" t="str">
        <f>SUBSTITUTE(PesquisaDeMercadoCompleta!AT27,",",".")</f>
        <v>1</v>
      </c>
      <c r="AU27" t="str">
        <f>SUBSTITUTE(PesquisaDeMercadoCompleta!AU27,",",".")</f>
        <v>1</v>
      </c>
      <c r="AV27" t="str">
        <f>SUBSTITUTE(PesquisaDeMercadoCompleta!AV27,",",".")</f>
        <v>46</v>
      </c>
      <c r="AW27" t="str">
        <f>SUBSTITUTE(PesquisaDeMercadoCompleta!AW27,",",".")</f>
        <v>69</v>
      </c>
      <c r="AX27" t="str">
        <f>SUBSTITUTE(PesquisaDeMercadoCompleta!AX27,",",".")</f>
        <v>35</v>
      </c>
      <c r="AY27" t="str">
        <f>SUBSTITUTE(PesquisaDeMercadoCompleta!AY27,",",".")</f>
        <v>0</v>
      </c>
      <c r="AZ27" t="str">
        <f>SUBSTITUTE(PesquisaDeMercadoCompleta!AZ27,",",".")</f>
        <v>2</v>
      </c>
      <c r="BA27" t="str">
        <f>SUBSTITUTE(PesquisaDeMercadoCompleta!BA27,",",".")</f>
        <v>1.71185</v>
      </c>
      <c r="BB27" t="str">
        <f>SUBSTITUTE(PesquisaDeMercadoCompleta!BB27,",",".")</f>
        <v>132480</v>
      </c>
      <c r="BC27" t="str">
        <f>SUBSTITUTE(PesquisaDeMercadoCompleta!BC27,",",".")</f>
        <v>2880</v>
      </c>
      <c r="BD27" t="str">
        <f>SUBSTITUTE(PesquisaDeMercadoCompleta!BD27,",",".")</f>
        <v>142002.51</v>
      </c>
      <c r="BE27" t="str">
        <f>SUBSTITUTE(PesquisaDeMercadoCompleta!BE27,",",".")</f>
        <v>3087.01</v>
      </c>
      <c r="BF27" t="str">
        <f>SUBSTITUTE(PesquisaDeMercadoCompleta!BF27,",",".")</f>
        <v>139590.97</v>
      </c>
      <c r="BG27" t="str">
        <f>SUBSTITUTE(PesquisaDeMercadoCompleta!BG27,",",".")</f>
        <v>3034.59</v>
      </c>
      <c r="BH27" t="str">
        <f>SUBSTITUTE(PesquisaDeMercadoCompleta!BH27,",",".")</f>
        <v>139262.28</v>
      </c>
      <c r="BI27" t="str">
        <f>SUBSTITUTE(PesquisaDeMercadoCompleta!BI27,",",".")</f>
        <v>3027.44</v>
      </c>
      <c r="BJ27" t="str">
        <f>SUBSTITUTE(PesquisaDeMercadoCompleta!BJ27,",",".")</f>
        <v>133000</v>
      </c>
      <c r="BK27" t="str">
        <f>SUBSTITUTE(PesquisaDeMercadoCompleta!BK27,",",".")</f>
        <v>2891.3</v>
      </c>
      <c r="BL27" t="str">
        <f>SUBSTITUTE(PesquisaDeMercadoCompleta!BL27,",",".")</f>
        <v>94.2857142857143</v>
      </c>
      <c r="BM27" t="str">
        <f>SUBSTITUTE(PesquisaDeMercadoCompleta!BM27,",",".")</f>
        <v>5.71428571428572</v>
      </c>
      <c r="BN27" t="str">
        <f>SUBSTITUTE(PesquisaDeMercadoCompleta!BN27,",",".")</f>
        <v>33</v>
      </c>
      <c r="BO27" t="str">
        <f>SUBSTITUTE(PesquisaDeMercadoCompleta!BO27,",",".")</f>
        <v>2</v>
      </c>
      <c r="BP27" t="str">
        <f>SUBSTITUTE(PesquisaDeMercadoCompleta!BP27,",",".")</f>
        <v>4636800</v>
      </c>
      <c r="BQ27" t="str">
        <f>SUBSTITUTE(PesquisaDeMercadoCompleta!BQ27,",",".")</f>
        <v>Preço Fechado</v>
      </c>
      <c r="BR27" t="str">
        <f>SUBSTITUTE(PesquisaDeMercadoCompleta!BR27,",",".")</f>
        <v/>
      </c>
      <c r="BS27" t="str">
        <f>SUBSTITUTE(PesquisaDeMercadoCompleta!BS27,",",".")</f>
        <v/>
      </c>
      <c r="BT27" t="str">
        <f>SUBSTITUTE(PesquisaDeMercadoCompleta!BT27,",",".")</f>
        <v/>
      </c>
      <c r="BU27" s="8">
        <f>PesquisaDeMercadoCompleta!BU27</f>
        <v>43364</v>
      </c>
    </row>
    <row r="28" spans="1:73" x14ac:dyDescent="0.25">
      <c r="A28" t="str">
        <f>SUBSTITUTE(PesquisaDeMercadoCompleta!A28,",",".")</f>
        <v>362371014</v>
      </c>
      <c r="B28" t="str">
        <f>SUBSTITUTE(PesquisaDeMercadoCompleta!B28,",",".")</f>
        <v>14</v>
      </c>
      <c r="C28" t="str">
        <f>SUBSTITUTE(PesquisaDeMercadoCompleta!C28,",",".")</f>
        <v>BLUE AFONSO VERGUEIRO</v>
      </c>
      <c r="D28" t="str">
        <f>SUBSTITUTE(PesquisaDeMercadoCompleta!D28,",",".")</f>
        <v/>
      </c>
      <c r="E28" t="str">
        <f>SUBSTITUTE(PesquisaDeMercadoCompleta!E28,",",".")</f>
        <v>SOROCABA - SP</v>
      </c>
      <c r="F28" t="str">
        <f>SUBSTITUTE(PesquisaDeMercadoCompleta!F28,",",".")</f>
        <v>AV DOUTOR AFONSO VERGUEIRO. 248</v>
      </c>
      <c r="G28" t="str">
        <f>SUBSTITUTE(PesquisaDeMercadoCompleta!G28,",",".")</f>
        <v>VILA AUGUSTA</v>
      </c>
      <c r="H28" t="str">
        <f>SUBSTITUTE(PesquisaDeMercadoCompleta!H28,",",".")</f>
        <v>SEM DISTRITO</v>
      </c>
      <c r="I28" t="str">
        <f>SUBSTITUTE(PesquisaDeMercadoCompleta!I28,",",".")</f>
        <v/>
      </c>
      <c r="J28" t="str">
        <f>SUBSTITUTE(PesquisaDeMercadoCompleta!J28,",",".")</f>
        <v>SOROCABA</v>
      </c>
      <c r="K28" t="str">
        <f>SUBSTITUTE(PesquisaDeMercadoCompleta!K28,",",".")</f>
        <v>SP</v>
      </c>
      <c r="L28" t="str">
        <f>SUBSTITUTE(PesquisaDeMercadoCompleta!L28,",",".")</f>
        <v>18040-000</v>
      </c>
      <c r="M28" t="str">
        <f>SUBSTITUTE(PesquisaDeMercadoCompleta!M28,",",".")</f>
        <v/>
      </c>
      <c r="N28" t="str">
        <f>SUBSTITUTE(PesquisaDeMercadoCompleta!N28,",",".")</f>
        <v>0</v>
      </c>
      <c r="O28" t="str">
        <f>SUBSTITUTE(PesquisaDeMercadoCompleta!O28,",",".")</f>
        <v>0</v>
      </c>
      <c r="P28" s="7">
        <f>PesquisaDeMercadoCompleta!P28</f>
        <v>41821</v>
      </c>
      <c r="Q28" s="7">
        <f>PesquisaDeMercadoCompleta!Q28</f>
        <v>42795</v>
      </c>
      <c r="R28" s="7">
        <f>PesquisaDeMercadoCompleta!R28</f>
        <v>0</v>
      </c>
      <c r="S28" s="7">
        <f>PesquisaDeMercadoCompleta!S28</f>
        <v>0</v>
      </c>
      <c r="T28" t="str">
        <f>SUBSTITUTE(PesquisaDeMercadoCompleta!T28,",",".")</f>
        <v>Flat/ Hotel</v>
      </c>
      <c r="U28" t="str">
        <f>SUBSTITUTE(PesquisaDeMercadoCompleta!U28,",",".")</f>
        <v/>
      </c>
      <c r="V28" t="str">
        <f>SUBSTITUTE(PesquisaDeMercadoCompleta!V28,",",".")</f>
        <v>PADRAO MEDIO-C/ELEVADOR</v>
      </c>
      <c r="W28" t="str">
        <f>SUBSTITUTE(PesquisaDeMercadoCompleta!W28,",",".")</f>
        <v>EM OBRAS</v>
      </c>
      <c r="X28" t="str">
        <f>SUBSTITUTE(PesquisaDeMercadoCompleta!X28,",",".")</f>
        <v>1800</v>
      </c>
      <c r="Y28" t="str">
        <f>SUBSTITUTE(PesquisaDeMercadoCompleta!Y28,",",".")</f>
        <v/>
      </c>
      <c r="Z28" t="str">
        <f>SUBSTITUTE(PesquisaDeMercadoCompleta!Z28,",",".")</f>
        <v>1</v>
      </c>
      <c r="AA28" t="str">
        <f>SUBSTITUTE(PesquisaDeMercadoCompleta!AA28,",",".")</f>
        <v>3</v>
      </c>
      <c r="AB28" t="str">
        <f>SUBSTITUTE(PesquisaDeMercadoCompleta!AB28,",",".")</f>
        <v/>
      </c>
      <c r="AC28" t="str">
        <f>SUBSTITUTE(PesquisaDeMercadoCompleta!AC28,",",".")</f>
        <v>Academia. Quadra Poli-Esportiva. Churrasqueira. Piscina Adulta. Espaco Gourmet. Salao de Festas. Piscina Infantil. Playground. Fitness.</v>
      </c>
      <c r="AD28" t="str">
        <f>SUBSTITUTE(PesquisaDeMercadoCompleta!AD28,",",".")</f>
        <v>BRINK</v>
      </c>
      <c r="AE28" t="str">
        <f>SUBSTITUTE(PesquisaDeMercadoCompleta!AE28,",",".")</f>
        <v>BRINK INCORPORACOES E PARTICIPACOES</v>
      </c>
      <c r="AF28" t="str">
        <f>SUBSTITUTE(PesquisaDeMercadoCompleta!AF28,",",".")</f>
        <v>BRINK INCORPORACOES E PARTICIPACOES</v>
      </c>
      <c r="AG28" t="str">
        <f>SUBSTITUTE(PesquisaDeMercadoCompleta!AG28,",",".")</f>
        <v/>
      </c>
      <c r="AH28" t="str">
        <f>SUBSTITUTE(PesquisaDeMercadoCompleta!AH28,",",".")</f>
        <v/>
      </c>
      <c r="AI28" t="str">
        <f>SUBSTITUTE(PesquisaDeMercadoCompleta!AI28,",",".")</f>
        <v/>
      </c>
      <c r="AJ28" t="str">
        <f>SUBSTITUTE(PesquisaDeMercadoCompleta!AJ28,",",".")</f>
        <v>BRINK INCORPORACOES E PARTICIPACOES</v>
      </c>
      <c r="AK28" t="str">
        <f>SUBSTITUTE(PesquisaDeMercadoCompleta!AK28,",",".")</f>
        <v/>
      </c>
      <c r="AL28" t="str">
        <f>SUBSTITUTE(PesquisaDeMercadoCompleta!AL28,",",".")</f>
        <v>BRINK INCORPORACOES E PARTICIPACOES</v>
      </c>
      <c r="AM28" t="str">
        <f>SUBSTITUTE(PesquisaDeMercadoCompleta!AM28,",",".")</f>
        <v>MENDES ORTEGA ASSESSORIA IMOBILIARIA</v>
      </c>
      <c r="AN28" t="str">
        <f>SUBSTITUTE(PesquisaDeMercadoCompleta!AN28,",",".")</f>
        <v/>
      </c>
      <c r="AO28" t="str">
        <f>SUBSTITUTE(PesquisaDeMercadoCompleta!AO28,",",".")</f>
        <v/>
      </c>
      <c r="AP28" t="str">
        <f>SUBSTITUTE(PesquisaDeMercadoCompleta!AP28,",",".")</f>
        <v/>
      </c>
      <c r="AQ28" t="str">
        <f>SUBSTITUTE(PesquisaDeMercadoCompleta!AQ28,",",".")</f>
        <v>1 DORM</v>
      </c>
      <c r="AR28" t="str">
        <f>SUBSTITUTE(PesquisaDeMercadoCompleta!AR28,",",".")</f>
        <v>1</v>
      </c>
      <c r="AS28" t="str">
        <f>SUBSTITUTE(PesquisaDeMercadoCompleta!AS28,",",".")</f>
        <v>0</v>
      </c>
      <c r="AT28" t="str">
        <f>SUBSTITUTE(PesquisaDeMercadoCompleta!AT28,",",".")</f>
        <v>1</v>
      </c>
      <c r="AU28" t="str">
        <f>SUBSTITUTE(PesquisaDeMercadoCompleta!AU28,",",".")</f>
        <v>1</v>
      </c>
      <c r="AV28" t="str">
        <f>SUBSTITUTE(PesquisaDeMercadoCompleta!AV28,",",".")</f>
        <v>44.88</v>
      </c>
      <c r="AW28" t="str">
        <f>SUBSTITUTE(PesquisaDeMercadoCompleta!AW28,",",".")</f>
        <v>77</v>
      </c>
      <c r="AX28" t="str">
        <f>SUBSTITUTE(PesquisaDeMercadoCompleta!AX28,",",".")</f>
        <v>136</v>
      </c>
      <c r="AY28" t="str">
        <f>SUBSTITUTE(PesquisaDeMercadoCompleta!AY28,",",".")</f>
        <v>16</v>
      </c>
      <c r="AZ28" t="str">
        <f>SUBSTITUTE(PesquisaDeMercadoCompleta!AZ28,",",".")</f>
        <v>11</v>
      </c>
      <c r="BA28" t="str">
        <f>SUBSTITUTE(PesquisaDeMercadoCompleta!BA28,",",".")</f>
        <v>2.22465</v>
      </c>
      <c r="BB28" t="str">
        <f>SUBSTITUTE(PesquisaDeMercadoCompleta!BB28,",",".")</f>
        <v>167000</v>
      </c>
      <c r="BC28" t="str">
        <f>SUBSTITUTE(PesquisaDeMercadoCompleta!BC28,",",".")</f>
        <v>3721.03</v>
      </c>
      <c r="BD28" t="str">
        <f>SUBSTITUTE(PesquisaDeMercadoCompleta!BD28,",",".")</f>
        <v>206081.02</v>
      </c>
      <c r="BE28" t="str">
        <f>SUBSTITUTE(PesquisaDeMercadoCompleta!BE28,",",".")</f>
        <v>4591.82</v>
      </c>
      <c r="BF28" t="str">
        <f>SUBSTITUTE(PesquisaDeMercadoCompleta!BF28,",",".")</f>
        <v>212267.74</v>
      </c>
      <c r="BG28" t="str">
        <f>SUBSTITUTE(PesquisaDeMercadoCompleta!BG28,",",".")</f>
        <v>4729.67</v>
      </c>
      <c r="BH28" t="str">
        <f>SUBSTITUTE(PesquisaDeMercadoCompleta!BH28,",",".")</f>
        <v>195681.99</v>
      </c>
      <c r="BI28" t="str">
        <f>SUBSTITUTE(PesquisaDeMercadoCompleta!BI28,",",".")</f>
        <v>4360.11</v>
      </c>
      <c r="BJ28" t="str">
        <f>SUBSTITUTE(PesquisaDeMercadoCompleta!BJ28,",",".")</f>
        <v>175000</v>
      </c>
      <c r="BK28" t="str">
        <f>SUBSTITUTE(PesquisaDeMercadoCompleta!BK28,",",".")</f>
        <v>3899.29</v>
      </c>
      <c r="BL28" t="str">
        <f>SUBSTITUTE(PesquisaDeMercadoCompleta!BL28,",",".")</f>
        <v>100</v>
      </c>
      <c r="BM28" t="str">
        <f>SUBSTITUTE(PesquisaDeMercadoCompleta!BM28,",",".")</f>
        <v>0</v>
      </c>
      <c r="BN28" t="str">
        <f>SUBSTITUTE(PesquisaDeMercadoCompleta!BN28,",",".")</f>
        <v>136</v>
      </c>
      <c r="BO28" t="str">
        <f>SUBSTITUTE(PesquisaDeMercadoCompleta!BO28,",",".")</f>
        <v>0</v>
      </c>
      <c r="BP28" t="str">
        <f>SUBSTITUTE(PesquisaDeMercadoCompleta!BP28,",",".")</f>
        <v>22712000</v>
      </c>
      <c r="BQ28" t="str">
        <f>SUBSTITUTE(PesquisaDeMercadoCompleta!BQ28,",",".")</f>
        <v>Preço Fechado</v>
      </c>
      <c r="BR28" t="str">
        <f>SUBSTITUTE(PesquisaDeMercadoCompleta!BR28,",",".")</f>
        <v/>
      </c>
      <c r="BS28" t="str">
        <f>SUBSTITUTE(PesquisaDeMercadoCompleta!BS28,",",".")</f>
        <v/>
      </c>
      <c r="BT28" t="str">
        <f>SUBSTITUTE(PesquisaDeMercadoCompleta!BT28,",",".")</f>
        <v/>
      </c>
      <c r="BU28" s="8">
        <f>PesquisaDeMercadoCompleta!BU28</f>
        <v>42634</v>
      </c>
    </row>
    <row r="29" spans="1:73" x14ac:dyDescent="0.25">
      <c r="A29" t="str">
        <f>SUBSTITUTE(PesquisaDeMercadoCompleta!A29,",",".")</f>
        <v>362371014</v>
      </c>
      <c r="B29" t="str">
        <f>SUBSTITUTE(PesquisaDeMercadoCompleta!B29,",",".")</f>
        <v>14</v>
      </c>
      <c r="C29" t="str">
        <f>SUBSTITUTE(PesquisaDeMercadoCompleta!C29,",",".")</f>
        <v>BLUE AFONSO VERGUEIRO</v>
      </c>
      <c r="D29" t="str">
        <f>SUBSTITUTE(PesquisaDeMercadoCompleta!D29,",",".")</f>
        <v/>
      </c>
      <c r="E29" t="str">
        <f>SUBSTITUTE(PesquisaDeMercadoCompleta!E29,",",".")</f>
        <v>SOROCABA - SP</v>
      </c>
      <c r="F29" t="str">
        <f>SUBSTITUTE(PesquisaDeMercadoCompleta!F29,",",".")</f>
        <v>AV DOUTOR AFONSO VERGUEIRO. 248</v>
      </c>
      <c r="G29" t="str">
        <f>SUBSTITUTE(PesquisaDeMercadoCompleta!G29,",",".")</f>
        <v>VILA AUGUSTA</v>
      </c>
      <c r="H29" t="str">
        <f>SUBSTITUTE(PesquisaDeMercadoCompleta!H29,",",".")</f>
        <v>SEM DISTRITO</v>
      </c>
      <c r="I29" t="str">
        <f>SUBSTITUTE(PesquisaDeMercadoCompleta!I29,",",".")</f>
        <v/>
      </c>
      <c r="J29" t="str">
        <f>SUBSTITUTE(PesquisaDeMercadoCompleta!J29,",",".")</f>
        <v>SOROCABA</v>
      </c>
      <c r="K29" t="str">
        <f>SUBSTITUTE(PesquisaDeMercadoCompleta!K29,",",".")</f>
        <v>SP</v>
      </c>
      <c r="L29" t="str">
        <f>SUBSTITUTE(PesquisaDeMercadoCompleta!L29,",",".")</f>
        <v>18040-000</v>
      </c>
      <c r="M29" t="str">
        <f>SUBSTITUTE(PesquisaDeMercadoCompleta!M29,",",".")</f>
        <v/>
      </c>
      <c r="N29" t="str">
        <f>SUBSTITUTE(PesquisaDeMercadoCompleta!N29,",",".")</f>
        <v>0</v>
      </c>
      <c r="O29" t="str">
        <f>SUBSTITUTE(PesquisaDeMercadoCompleta!O29,",",".")</f>
        <v>0</v>
      </c>
      <c r="P29" s="7">
        <f>PesquisaDeMercadoCompleta!P29</f>
        <v>41821</v>
      </c>
      <c r="Q29" s="7">
        <f>PesquisaDeMercadoCompleta!Q29</f>
        <v>42795</v>
      </c>
      <c r="R29" s="7">
        <f>PesquisaDeMercadoCompleta!R29</f>
        <v>0</v>
      </c>
      <c r="S29" s="7">
        <f>PesquisaDeMercadoCompleta!S29</f>
        <v>0</v>
      </c>
      <c r="T29" t="str">
        <f>SUBSTITUTE(PesquisaDeMercadoCompleta!T29,",",".")</f>
        <v>Flat/ Hotel</v>
      </c>
      <c r="U29" t="str">
        <f>SUBSTITUTE(PesquisaDeMercadoCompleta!U29,",",".")</f>
        <v/>
      </c>
      <c r="V29" t="str">
        <f>SUBSTITUTE(PesquisaDeMercadoCompleta!V29,",",".")</f>
        <v>PADRAO MEDIO-C/ELEVADOR</v>
      </c>
      <c r="W29" t="str">
        <f>SUBSTITUTE(PesquisaDeMercadoCompleta!W29,",",".")</f>
        <v>EM OBRAS</v>
      </c>
      <c r="X29" t="str">
        <f>SUBSTITUTE(PesquisaDeMercadoCompleta!X29,",",".")</f>
        <v>1800</v>
      </c>
      <c r="Y29" t="str">
        <f>SUBSTITUTE(PesquisaDeMercadoCompleta!Y29,",",".")</f>
        <v/>
      </c>
      <c r="Z29" t="str">
        <f>SUBSTITUTE(PesquisaDeMercadoCompleta!Z29,",",".")</f>
        <v>1</v>
      </c>
      <c r="AA29" t="str">
        <f>SUBSTITUTE(PesquisaDeMercadoCompleta!AA29,",",".")</f>
        <v>3</v>
      </c>
      <c r="AB29" t="str">
        <f>SUBSTITUTE(PesquisaDeMercadoCompleta!AB29,",",".")</f>
        <v/>
      </c>
      <c r="AC29" t="str">
        <f>SUBSTITUTE(PesquisaDeMercadoCompleta!AC29,",",".")</f>
        <v>Academia. Quadra Poli-Esportiva. Churrasqueira. Piscina Adulta. Espaco Gourmet. Salao de Festas. Piscina Infantil. Playground. Fitness.</v>
      </c>
      <c r="AD29" t="str">
        <f>SUBSTITUTE(PesquisaDeMercadoCompleta!AD29,",",".")</f>
        <v>BRINK</v>
      </c>
      <c r="AE29" t="str">
        <f>SUBSTITUTE(PesquisaDeMercadoCompleta!AE29,",",".")</f>
        <v>BRINK INCORPORACOES E PARTICIPACOES</v>
      </c>
      <c r="AF29" t="str">
        <f>SUBSTITUTE(PesquisaDeMercadoCompleta!AF29,",",".")</f>
        <v>BRINK INCORPORACOES E PARTICIPACOES</v>
      </c>
      <c r="AG29" t="str">
        <f>SUBSTITUTE(PesquisaDeMercadoCompleta!AG29,",",".")</f>
        <v/>
      </c>
      <c r="AH29" t="str">
        <f>SUBSTITUTE(PesquisaDeMercadoCompleta!AH29,",",".")</f>
        <v/>
      </c>
      <c r="AI29" t="str">
        <f>SUBSTITUTE(PesquisaDeMercadoCompleta!AI29,",",".")</f>
        <v/>
      </c>
      <c r="AJ29" t="str">
        <f>SUBSTITUTE(PesquisaDeMercadoCompleta!AJ29,",",".")</f>
        <v>BRINK INCORPORACOES E PARTICIPACOES</v>
      </c>
      <c r="AK29" t="str">
        <f>SUBSTITUTE(PesquisaDeMercadoCompleta!AK29,",",".")</f>
        <v/>
      </c>
      <c r="AL29" t="str">
        <f>SUBSTITUTE(PesquisaDeMercadoCompleta!AL29,",",".")</f>
        <v>BRINK INCORPORACOES E PARTICIPACOES</v>
      </c>
      <c r="AM29" t="str">
        <f>SUBSTITUTE(PesquisaDeMercadoCompleta!AM29,",",".")</f>
        <v>MENDES ORTEGA ASSESSORIA IMOBILIARIA</v>
      </c>
      <c r="AN29" t="str">
        <f>SUBSTITUTE(PesquisaDeMercadoCompleta!AN29,",",".")</f>
        <v/>
      </c>
      <c r="AO29" t="str">
        <f>SUBSTITUTE(PesquisaDeMercadoCompleta!AO29,",",".")</f>
        <v/>
      </c>
      <c r="AP29" t="str">
        <f>SUBSTITUTE(PesquisaDeMercadoCompleta!AP29,",",".")</f>
        <v/>
      </c>
      <c r="AQ29" t="str">
        <f>SUBSTITUTE(PesquisaDeMercadoCompleta!AQ29,",",".")</f>
        <v>1 DORM</v>
      </c>
      <c r="AR29" t="str">
        <f>SUBSTITUTE(PesquisaDeMercadoCompleta!AR29,",",".")</f>
        <v>1</v>
      </c>
      <c r="AS29" t="str">
        <f>SUBSTITUTE(PesquisaDeMercadoCompleta!AS29,",",".")</f>
        <v>0</v>
      </c>
      <c r="AT29" t="str">
        <f>SUBSTITUTE(PesquisaDeMercadoCompleta!AT29,",",".")</f>
        <v>1</v>
      </c>
      <c r="AU29" t="str">
        <f>SUBSTITUTE(PesquisaDeMercadoCompleta!AU29,",",".")</f>
        <v>1</v>
      </c>
      <c r="AV29" t="str">
        <f>SUBSTITUTE(PesquisaDeMercadoCompleta!AV29,",",".")</f>
        <v>58.68</v>
      </c>
      <c r="AW29" t="str">
        <f>SUBSTITUTE(PesquisaDeMercadoCompleta!AW29,",",".")</f>
        <v>77.02</v>
      </c>
      <c r="AX29" t="str">
        <f>SUBSTITUTE(PesquisaDeMercadoCompleta!AX29,",",".")</f>
        <v>44</v>
      </c>
      <c r="AY29" t="str">
        <f>SUBSTITUTE(PesquisaDeMercadoCompleta!AY29,",",".")</f>
        <v>16</v>
      </c>
      <c r="AZ29" t="str">
        <f>SUBSTITUTE(PesquisaDeMercadoCompleta!AZ29,",",".")</f>
        <v>11</v>
      </c>
      <c r="BA29" t="str">
        <f>SUBSTITUTE(PesquisaDeMercadoCompleta!BA29,",",".")</f>
        <v>2.22465</v>
      </c>
      <c r="BB29" t="str">
        <f>SUBSTITUTE(PesquisaDeMercadoCompleta!BB29,",",".")</f>
        <v>219600</v>
      </c>
      <c r="BC29" t="str">
        <f>SUBSTITUTE(PesquisaDeMercadoCompleta!BC29,",",".")</f>
        <v>3742.33</v>
      </c>
      <c r="BD29" t="str">
        <f>SUBSTITUTE(PesquisaDeMercadoCompleta!BD29,",",".")</f>
        <v>270990.37</v>
      </c>
      <c r="BE29" t="str">
        <f>SUBSTITUTE(PesquisaDeMercadoCompleta!BE29,",",".")</f>
        <v>4618.1</v>
      </c>
      <c r="BF29" t="str">
        <f>SUBSTITUTE(PesquisaDeMercadoCompleta!BF29,",",".")</f>
        <v>279125.72</v>
      </c>
      <c r="BG29" t="str">
        <f>SUBSTITUTE(PesquisaDeMercadoCompleta!BG29,",",".")</f>
        <v>4756.74</v>
      </c>
      <c r="BH29" t="str">
        <f>SUBSTITUTE(PesquisaDeMercadoCompleta!BH29,",",".")</f>
        <v>257315.96</v>
      </c>
      <c r="BI29" t="str">
        <f>SUBSTITUTE(PesquisaDeMercadoCompleta!BI29,",",".")</f>
        <v>4385.07</v>
      </c>
      <c r="BJ29" t="str">
        <f>SUBSTITUTE(PesquisaDeMercadoCompleta!BJ29,",",".")</f>
        <v>240000</v>
      </c>
      <c r="BK29" t="str">
        <f>SUBSTITUTE(PesquisaDeMercadoCompleta!BK29,",",".")</f>
        <v>4089.98</v>
      </c>
      <c r="BL29" t="str">
        <f>SUBSTITUTE(PesquisaDeMercadoCompleta!BL29,",",".")</f>
        <v>100</v>
      </c>
      <c r="BM29" t="str">
        <f>SUBSTITUTE(PesquisaDeMercadoCompleta!BM29,",",".")</f>
        <v>0</v>
      </c>
      <c r="BN29" t="str">
        <f>SUBSTITUTE(PesquisaDeMercadoCompleta!BN29,",",".")</f>
        <v>44</v>
      </c>
      <c r="BO29" t="str">
        <f>SUBSTITUTE(PesquisaDeMercadoCompleta!BO29,",",".")</f>
        <v>0</v>
      </c>
      <c r="BP29" t="str">
        <f>SUBSTITUTE(PesquisaDeMercadoCompleta!BP29,",",".")</f>
        <v>9662400</v>
      </c>
      <c r="BQ29" t="str">
        <f>SUBSTITUTE(PesquisaDeMercadoCompleta!BQ29,",",".")</f>
        <v>Preço Fechado</v>
      </c>
      <c r="BR29" t="str">
        <f>SUBSTITUTE(PesquisaDeMercadoCompleta!BR29,",",".")</f>
        <v/>
      </c>
      <c r="BS29" t="str">
        <f>SUBSTITUTE(PesquisaDeMercadoCompleta!BS29,",",".")</f>
        <v/>
      </c>
      <c r="BT29" t="str">
        <f>SUBSTITUTE(PesquisaDeMercadoCompleta!BT29,",",".")</f>
        <v/>
      </c>
      <c r="BU29" s="8">
        <f>PesquisaDeMercadoCompleta!BU29</f>
        <v>42577</v>
      </c>
    </row>
    <row r="30" spans="1:73" x14ac:dyDescent="0.25">
      <c r="A30" t="str">
        <f>SUBSTITUTE(PesquisaDeMercadoCompleta!A30,",",".")</f>
        <v>3634512</v>
      </c>
      <c r="B30" t="str">
        <f>SUBSTITUTE(PesquisaDeMercadoCompleta!B30,",",".")</f>
        <v>15</v>
      </c>
      <c r="C30" t="str">
        <f>SUBSTITUTE(PesquisaDeMercadoCompleta!C30,",",".")</f>
        <v>BOSQUE DE CORDOBA</v>
      </c>
      <c r="D30" t="str">
        <f>SUBSTITUTE(PesquisaDeMercadoCompleta!D30,",",".")</f>
        <v>TORRE 1.2.3.4</v>
      </c>
      <c r="E30" t="str">
        <f>SUBSTITUTE(PesquisaDeMercadoCompleta!E30,",",".")</f>
        <v>SOROCABA - SP</v>
      </c>
      <c r="F30" t="str">
        <f>SUBSTITUTE(PesquisaDeMercadoCompleta!F30,",",".")</f>
        <v>AV DOM PEDRO I. 155</v>
      </c>
      <c r="G30" t="str">
        <f>SUBSTITUTE(PesquisaDeMercadoCompleta!G30,",",".")</f>
        <v>VILA HARO</v>
      </c>
      <c r="H30" t="str">
        <f>SUBSTITUTE(PesquisaDeMercadoCompleta!H30,",",".")</f>
        <v>SEM DISTRITO</v>
      </c>
      <c r="I30" t="str">
        <f>SUBSTITUTE(PesquisaDeMercadoCompleta!I30,",",".")</f>
        <v/>
      </c>
      <c r="J30" t="str">
        <f>SUBSTITUTE(PesquisaDeMercadoCompleta!J30,",",".")</f>
        <v>SOROCABA</v>
      </c>
      <c r="K30" t="str">
        <f>SUBSTITUTE(PesquisaDeMercadoCompleta!K30,",",".")</f>
        <v>SP</v>
      </c>
      <c r="L30" t="str">
        <f>SUBSTITUTE(PesquisaDeMercadoCompleta!L30,",",".")</f>
        <v>18015-005</v>
      </c>
      <c r="M30" t="str">
        <f>SUBSTITUTE(PesquisaDeMercadoCompleta!M30,",",".")</f>
        <v/>
      </c>
      <c r="N30" t="str">
        <f>SUBSTITUTE(PesquisaDeMercadoCompleta!N30,",",".")</f>
        <v>0</v>
      </c>
      <c r="O30" t="str">
        <f>SUBSTITUTE(PesquisaDeMercadoCompleta!O30,",",".")</f>
        <v>0</v>
      </c>
      <c r="P30" s="7">
        <f>PesquisaDeMercadoCompleta!P30</f>
        <v>41609</v>
      </c>
      <c r="Q30" s="7">
        <f>PesquisaDeMercadoCompleta!Q30</f>
        <v>42339</v>
      </c>
      <c r="R30" s="7">
        <f>PesquisaDeMercadoCompleta!R30</f>
        <v>0</v>
      </c>
      <c r="S30" s="7">
        <f>PesquisaDeMercadoCompleta!S30</f>
        <v>0</v>
      </c>
      <c r="T30" t="str">
        <f>SUBSTITUTE(PesquisaDeMercadoCompleta!T30,",",".")</f>
        <v>Res. Vertical</v>
      </c>
      <c r="U30" t="str">
        <f>SUBSTITUTE(PesquisaDeMercadoCompleta!U30,",",".")</f>
        <v>ECONOMICO</v>
      </c>
      <c r="V30" t="str">
        <f>SUBSTITUTE(PesquisaDeMercadoCompleta!V30,",",".")</f>
        <v>PADRAO MEDIO-C/ELEVADOR</v>
      </c>
      <c r="W30" t="str">
        <f>SUBSTITUTE(PesquisaDeMercadoCompleta!W30,",",".")</f>
        <v>EM OBRAS</v>
      </c>
      <c r="X30" t="str">
        <f>SUBSTITUTE(PesquisaDeMercadoCompleta!X30,",",".")</f>
        <v>12862.65</v>
      </c>
      <c r="Y30" t="str">
        <f>SUBSTITUTE(PesquisaDeMercadoCompleta!Y30,",",".")</f>
        <v/>
      </c>
      <c r="Z30" t="str">
        <f>SUBSTITUTE(PesquisaDeMercadoCompleta!Z30,",",".")</f>
        <v>4</v>
      </c>
      <c r="AA30" t="str">
        <f>SUBSTITUTE(PesquisaDeMercadoCompleta!AA30,",",".")</f>
        <v>2</v>
      </c>
      <c r="AB30" t="str">
        <f>SUBSTITUTE(PesquisaDeMercadoCompleta!AB30,",",".")</f>
        <v/>
      </c>
      <c r="AC30" t="str">
        <f>SUBSTITUTE(PesquisaDeMercadoCompleta!AC30,",",".")</f>
        <v>Quadra Gramada. Piscina Adulta. Salao de Festas. Piscina Infantil. Playground. Fitness.</v>
      </c>
      <c r="AD30" t="str">
        <f>SUBSTITUTE(PesquisaDeMercadoCompleta!AD30,",",".")</f>
        <v>MAGNUM</v>
      </c>
      <c r="AE30" t="str">
        <f>SUBSTITUTE(PesquisaDeMercadoCompleta!AE30,",",".")</f>
        <v>MAGNUM COMERCIAL E CONSTRUTORA LTDA</v>
      </c>
      <c r="AF30" t="str">
        <f>SUBSTITUTE(PesquisaDeMercadoCompleta!AF30,",",".")</f>
        <v>MAGNUM COMERCIAL E CONSTRUTORA LTDA</v>
      </c>
      <c r="AG30" t="str">
        <f>SUBSTITUTE(PesquisaDeMercadoCompleta!AG30,",",".")</f>
        <v/>
      </c>
      <c r="AH30" t="str">
        <f>SUBSTITUTE(PesquisaDeMercadoCompleta!AH30,",",".")</f>
        <v/>
      </c>
      <c r="AI30" t="str">
        <f>SUBSTITUTE(PesquisaDeMercadoCompleta!AI30,",",".")</f>
        <v/>
      </c>
      <c r="AJ30" t="str">
        <f>SUBSTITUTE(PesquisaDeMercadoCompleta!AJ30,",",".")</f>
        <v>MAGNUM COMERCIAL E CONSTRUTORA LTDA</v>
      </c>
      <c r="AK30" t="str">
        <f>SUBSTITUTE(PesquisaDeMercadoCompleta!AK30,",",".")</f>
        <v/>
      </c>
      <c r="AL30" t="str">
        <f>SUBSTITUTE(PesquisaDeMercadoCompleta!AL30,",",".")</f>
        <v>MAGNUM COMERCIAL E CONSTRUTORA LTDA</v>
      </c>
      <c r="AM30" t="str">
        <f>SUBSTITUTE(PesquisaDeMercadoCompleta!AM30,",",".")</f>
        <v/>
      </c>
      <c r="AN30" t="str">
        <f>SUBSTITUTE(PesquisaDeMercadoCompleta!AN30,",",".")</f>
        <v/>
      </c>
      <c r="AO30" t="str">
        <f>SUBSTITUTE(PesquisaDeMercadoCompleta!AO30,",",".")</f>
        <v/>
      </c>
      <c r="AP30" t="str">
        <f>SUBSTITUTE(PesquisaDeMercadoCompleta!AP30,",",".")</f>
        <v/>
      </c>
      <c r="AQ30" t="str">
        <f>SUBSTITUTE(PesquisaDeMercadoCompleta!AQ30,",",".")</f>
        <v>2 DORMS</v>
      </c>
      <c r="AR30" t="str">
        <f>SUBSTITUTE(PesquisaDeMercadoCompleta!AR30,",",".")</f>
        <v>2</v>
      </c>
      <c r="AS30" t="str">
        <f>SUBSTITUTE(PesquisaDeMercadoCompleta!AS30,",",".")</f>
        <v>0</v>
      </c>
      <c r="AT30" t="str">
        <f>SUBSTITUTE(PesquisaDeMercadoCompleta!AT30,",",".")</f>
        <v>1</v>
      </c>
      <c r="AU30" t="str">
        <f>SUBSTITUTE(PesquisaDeMercadoCompleta!AU30,",",".")</f>
        <v>1</v>
      </c>
      <c r="AV30" t="str">
        <f>SUBSTITUTE(PesquisaDeMercadoCompleta!AV30,",",".")</f>
        <v>50</v>
      </c>
      <c r="AW30" t="str">
        <f>SUBSTITUTE(PesquisaDeMercadoCompleta!AW30,",",".")</f>
        <v>75</v>
      </c>
      <c r="AX30" t="str">
        <f>SUBSTITUTE(PesquisaDeMercadoCompleta!AX30,",",".")</f>
        <v>128</v>
      </c>
      <c r="AY30" t="str">
        <f>SUBSTITUTE(PesquisaDeMercadoCompleta!AY30,",",".")</f>
        <v>4</v>
      </c>
      <c r="AZ30" t="str">
        <f>SUBSTITUTE(PesquisaDeMercadoCompleta!AZ30,",",".")</f>
        <v>8</v>
      </c>
      <c r="BA30" t="str">
        <f>SUBSTITUTE(PesquisaDeMercadoCompleta!BA30,",",".")</f>
        <v>2.34512</v>
      </c>
      <c r="BB30" t="str">
        <f>SUBSTITUTE(PesquisaDeMercadoCompleta!BB30,",",".")</f>
        <v>141000</v>
      </c>
      <c r="BC30" t="str">
        <f>SUBSTITUTE(PesquisaDeMercadoCompleta!BC30,",",".")</f>
        <v>2820</v>
      </c>
      <c r="BD30" t="str">
        <f>SUBSTITUTE(PesquisaDeMercadoCompleta!BD30,",",".")</f>
        <v>184371.67</v>
      </c>
      <c r="BE30" t="str">
        <f>SUBSTITUTE(PesquisaDeMercadoCompleta!BE30,",",".")</f>
        <v>3687.43</v>
      </c>
      <c r="BF30" t="str">
        <f>SUBSTITUTE(PesquisaDeMercadoCompleta!BF30,",",".")</f>
        <v>182493.08</v>
      </c>
      <c r="BG30" t="str">
        <f>SUBSTITUTE(PesquisaDeMercadoCompleta!BG30,",",".")</f>
        <v>3649.86</v>
      </c>
      <c r="BH30" t="str">
        <f>SUBSTITUTE(PesquisaDeMercadoCompleta!BH30,",",".")</f>
        <v>174595.49</v>
      </c>
      <c r="BI30" t="str">
        <f>SUBSTITUTE(PesquisaDeMercadoCompleta!BI30,",",".")</f>
        <v>3491.91</v>
      </c>
      <c r="BJ30" t="str">
        <f>SUBSTITUTE(PesquisaDeMercadoCompleta!BJ30,",",".")</f>
        <v>188000</v>
      </c>
      <c r="BK30" t="str">
        <f>SUBSTITUTE(PesquisaDeMercadoCompleta!BK30,",",".")</f>
        <v>3760</v>
      </c>
      <c r="BL30" t="str">
        <f>SUBSTITUTE(PesquisaDeMercadoCompleta!BL30,",",".")</f>
        <v>100</v>
      </c>
      <c r="BM30" t="str">
        <f>SUBSTITUTE(PesquisaDeMercadoCompleta!BM30,",",".")</f>
        <v>0</v>
      </c>
      <c r="BN30" t="str">
        <f>SUBSTITUTE(PesquisaDeMercadoCompleta!BN30,",",".")</f>
        <v>128</v>
      </c>
      <c r="BO30" t="str">
        <f>SUBSTITUTE(PesquisaDeMercadoCompleta!BO30,",",".")</f>
        <v>0</v>
      </c>
      <c r="BP30" t="str">
        <f>SUBSTITUTE(PesquisaDeMercadoCompleta!BP30,",",".")</f>
        <v>18048000</v>
      </c>
      <c r="BQ30" t="str">
        <f>SUBSTITUTE(PesquisaDeMercadoCompleta!BQ30,",",".")</f>
        <v>Preço Fechado</v>
      </c>
      <c r="BR30" t="str">
        <f>SUBSTITUTE(PesquisaDeMercadoCompleta!BR30,",",".")</f>
        <v/>
      </c>
      <c r="BS30" t="str">
        <f>SUBSTITUTE(PesquisaDeMercadoCompleta!BS30,",",".")</f>
        <v/>
      </c>
      <c r="BT30" t="str">
        <f>SUBSTITUTE(PesquisaDeMercadoCompleta!BT30,",",".")</f>
        <v/>
      </c>
      <c r="BU30" s="8">
        <f>PesquisaDeMercadoCompleta!BU30</f>
        <v>42404</v>
      </c>
    </row>
    <row r="31" spans="1:73" x14ac:dyDescent="0.25">
      <c r="A31" t="str">
        <f>SUBSTITUTE(PesquisaDeMercadoCompleta!A31,",",".")</f>
        <v>3633512</v>
      </c>
      <c r="B31" t="str">
        <f>SUBSTITUTE(PesquisaDeMercadoCompleta!B31,",",".")</f>
        <v>16</v>
      </c>
      <c r="C31" t="str">
        <f>SUBSTITUTE(PesquisaDeMercadoCompleta!C31,",",".")</f>
        <v>BOSQUE DE MADRID</v>
      </c>
      <c r="D31" t="str">
        <f>SUBSTITUTE(PesquisaDeMercadoCompleta!D31,",",".")</f>
        <v>TORRE 1.2.3.4</v>
      </c>
      <c r="E31" t="str">
        <f>SUBSTITUTE(PesquisaDeMercadoCompleta!E31,",",".")</f>
        <v>SOROCABA - SP</v>
      </c>
      <c r="F31" t="str">
        <f>SUBSTITUTE(PesquisaDeMercadoCompleta!F31,",",".")</f>
        <v>R MANOEL LOPES. 0</v>
      </c>
      <c r="G31" t="str">
        <f>SUBSTITUTE(PesquisaDeMercadoCompleta!G31,",",".")</f>
        <v>VILA HORTENCIA</v>
      </c>
      <c r="H31" t="str">
        <f>SUBSTITUTE(PesquisaDeMercadoCompleta!H31,",",".")</f>
        <v>SEM DISTRITO</v>
      </c>
      <c r="I31" t="str">
        <f>SUBSTITUTE(PesquisaDeMercadoCompleta!I31,",",".")</f>
        <v>INTERIOR</v>
      </c>
      <c r="J31" t="str">
        <f>SUBSTITUTE(PesquisaDeMercadoCompleta!J31,",",".")</f>
        <v>SOROCABA</v>
      </c>
      <c r="K31" t="str">
        <f>SUBSTITUTE(PesquisaDeMercadoCompleta!K31,",",".")</f>
        <v>SP</v>
      </c>
      <c r="L31" t="str">
        <f>SUBSTITUTE(PesquisaDeMercadoCompleta!L31,",",".")</f>
        <v>18020-218</v>
      </c>
      <c r="M31" t="str">
        <f>SUBSTITUTE(PesquisaDeMercadoCompleta!M31,",",".")</f>
        <v/>
      </c>
      <c r="N31" t="str">
        <f>SUBSTITUTE(PesquisaDeMercadoCompleta!N31,",",".")</f>
        <v>0</v>
      </c>
      <c r="O31" t="str">
        <f>SUBSTITUTE(PesquisaDeMercadoCompleta!O31,",",".")</f>
        <v>0</v>
      </c>
      <c r="P31" s="7">
        <f>PesquisaDeMercadoCompleta!P31</f>
        <v>41275</v>
      </c>
      <c r="Q31" s="7">
        <f>PesquisaDeMercadoCompleta!Q31</f>
        <v>41913</v>
      </c>
      <c r="R31" s="7">
        <f>PesquisaDeMercadoCompleta!R31</f>
        <v>0</v>
      </c>
      <c r="S31" s="7">
        <f>PesquisaDeMercadoCompleta!S31</f>
        <v>0</v>
      </c>
      <c r="T31" t="str">
        <f>SUBSTITUTE(PesquisaDeMercadoCompleta!T31,",",".")</f>
        <v>Res. Vertical</v>
      </c>
      <c r="U31" t="str">
        <f>SUBSTITUTE(PesquisaDeMercadoCompleta!U31,",",".")</f>
        <v>ECONOMICO</v>
      </c>
      <c r="V31" t="str">
        <f>SUBSTITUTE(PesquisaDeMercadoCompleta!V31,",",".")</f>
        <v>PADRAO MEDIO-C/ELEVADOR</v>
      </c>
      <c r="W31" t="str">
        <f>SUBSTITUTE(PesquisaDeMercadoCompleta!W31,",",".")</f>
        <v>PRONTO</v>
      </c>
      <c r="X31" t="str">
        <f>SUBSTITUTE(PesquisaDeMercadoCompleta!X31,",",".")</f>
        <v>15000</v>
      </c>
      <c r="Y31" t="str">
        <f>SUBSTITUTE(PesquisaDeMercadoCompleta!Y31,",",".")</f>
        <v/>
      </c>
      <c r="Z31" t="str">
        <f>SUBSTITUTE(PesquisaDeMercadoCompleta!Z31,",",".")</f>
        <v>4</v>
      </c>
      <c r="AA31" t="str">
        <f>SUBSTITUTE(PesquisaDeMercadoCompleta!AA31,",",".")</f>
        <v>2</v>
      </c>
      <c r="AB31" t="str">
        <f>SUBSTITUTE(PesquisaDeMercadoCompleta!AB31,",",".")</f>
        <v/>
      </c>
      <c r="AC31" t="str">
        <f>SUBSTITUTE(PesquisaDeMercadoCompleta!AC31,",",".")</f>
        <v>Churrasqueira. Piscina Adulta. Espaco Gourmet. Piscina Infantil. Pista de Cooper. Playground.</v>
      </c>
      <c r="AD31" t="str">
        <f>SUBSTITUTE(PesquisaDeMercadoCompleta!AD31,",",".")</f>
        <v>MAGNUM</v>
      </c>
      <c r="AE31" t="str">
        <f>SUBSTITUTE(PesquisaDeMercadoCompleta!AE31,",",".")</f>
        <v>MAGNUM COMERCIAL E CONSTRUTORA LTDA</v>
      </c>
      <c r="AF31" t="str">
        <f>SUBSTITUTE(PesquisaDeMercadoCompleta!AF31,",",".")</f>
        <v>MAGNUM COMERCIAL E CONSTRUTORA LTDA</v>
      </c>
      <c r="AG31" t="str">
        <f>SUBSTITUTE(PesquisaDeMercadoCompleta!AG31,",",".")</f>
        <v/>
      </c>
      <c r="AH31" t="str">
        <f>SUBSTITUTE(PesquisaDeMercadoCompleta!AH31,",",".")</f>
        <v/>
      </c>
      <c r="AI31" t="str">
        <f>SUBSTITUTE(PesquisaDeMercadoCompleta!AI31,",",".")</f>
        <v/>
      </c>
      <c r="AJ31" t="str">
        <f>SUBSTITUTE(PesquisaDeMercadoCompleta!AJ31,",",".")</f>
        <v>MAGNUM COMERCIAL E CONSTRUTORA LTDA</v>
      </c>
      <c r="AK31" t="str">
        <f>SUBSTITUTE(PesquisaDeMercadoCompleta!AK31,",",".")</f>
        <v/>
      </c>
      <c r="AL31" t="str">
        <f>SUBSTITUTE(PesquisaDeMercadoCompleta!AL31,",",".")</f>
        <v>MAGNUM COMERCIAL E CONSTRUTORA LTDA</v>
      </c>
      <c r="AM31" t="str">
        <f>SUBSTITUTE(PesquisaDeMercadoCompleta!AM31,",",".")</f>
        <v/>
      </c>
      <c r="AN31" t="str">
        <f>SUBSTITUTE(PesquisaDeMercadoCompleta!AN31,",",".")</f>
        <v/>
      </c>
      <c r="AO31" t="str">
        <f>SUBSTITUTE(PesquisaDeMercadoCompleta!AO31,",",".")</f>
        <v/>
      </c>
      <c r="AP31" t="str">
        <f>SUBSTITUTE(PesquisaDeMercadoCompleta!AP31,",",".")</f>
        <v/>
      </c>
      <c r="AQ31" t="str">
        <f>SUBSTITUTE(PesquisaDeMercadoCompleta!AQ31,",",".")</f>
        <v>2 DORMS</v>
      </c>
      <c r="AR31" t="str">
        <f>SUBSTITUTE(PesquisaDeMercadoCompleta!AR31,",",".")</f>
        <v>2</v>
      </c>
      <c r="AS31" t="str">
        <f>SUBSTITUTE(PesquisaDeMercadoCompleta!AS31,",",".")</f>
        <v>0</v>
      </c>
      <c r="AT31" t="str">
        <f>SUBSTITUTE(PesquisaDeMercadoCompleta!AT31,",",".")</f>
        <v>1</v>
      </c>
      <c r="AU31" t="str">
        <f>SUBSTITUTE(PesquisaDeMercadoCompleta!AU31,",",".")</f>
        <v>1</v>
      </c>
      <c r="AV31" t="str">
        <f>SUBSTITUTE(PesquisaDeMercadoCompleta!AV31,",",".")</f>
        <v>50</v>
      </c>
      <c r="AW31" t="str">
        <f>SUBSTITUTE(PesquisaDeMercadoCompleta!AW31,",",".")</f>
        <v>75</v>
      </c>
      <c r="AX31" t="str">
        <f>SUBSTITUTE(PesquisaDeMercadoCompleta!AX31,",",".")</f>
        <v>128</v>
      </c>
      <c r="AY31" t="str">
        <f>SUBSTITUTE(PesquisaDeMercadoCompleta!AY31,",",".")</f>
        <v>4</v>
      </c>
      <c r="AZ31" t="str">
        <f>SUBSTITUTE(PesquisaDeMercadoCompleta!AZ31,",",".")</f>
        <v>8</v>
      </c>
      <c r="BA31" t="str">
        <f>SUBSTITUTE(PesquisaDeMercadoCompleta!BA31,",",".")</f>
        <v>2.03108</v>
      </c>
      <c r="BB31" t="str">
        <f>SUBSTITUTE(PesquisaDeMercadoCompleta!BB31,",",".")</f>
        <v>136320</v>
      </c>
      <c r="BC31" t="str">
        <f>SUBSTITUTE(PesquisaDeMercadoCompleta!BC31,",",".")</f>
        <v>2726.4</v>
      </c>
      <c r="BD31" t="str">
        <f>SUBSTITUTE(PesquisaDeMercadoCompleta!BD31,",",".")</f>
        <v>190891.68</v>
      </c>
      <c r="BE31" t="str">
        <f>SUBSTITUTE(PesquisaDeMercadoCompleta!BE31,",",".")</f>
        <v>3817.83</v>
      </c>
      <c r="BF31" t="str">
        <f>SUBSTITUTE(PesquisaDeMercadoCompleta!BF31,",",".")</f>
        <v>185531.33</v>
      </c>
      <c r="BG31" t="str">
        <f>SUBSTITUTE(PesquisaDeMercadoCompleta!BG31,",",".")</f>
        <v>3710.63</v>
      </c>
      <c r="BH31" t="str">
        <f>SUBSTITUTE(PesquisaDeMercadoCompleta!BH31,",",".")</f>
        <v>181146.23</v>
      </c>
      <c r="BI31" t="str">
        <f>SUBSTITUTE(PesquisaDeMercadoCompleta!BI31,",",".")</f>
        <v>3622.92</v>
      </c>
      <c r="BJ31" t="str">
        <f>SUBSTITUTE(PesquisaDeMercadoCompleta!BJ31,",",".")</f>
        <v>150000</v>
      </c>
      <c r="BK31" t="str">
        <f>SUBSTITUTE(PesquisaDeMercadoCompleta!BK31,",",".")</f>
        <v>3000</v>
      </c>
      <c r="BL31" t="str">
        <f>SUBSTITUTE(PesquisaDeMercadoCompleta!BL31,",",".")</f>
        <v>100</v>
      </c>
      <c r="BM31" t="str">
        <f>SUBSTITUTE(PesquisaDeMercadoCompleta!BM31,",",".")</f>
        <v>0</v>
      </c>
      <c r="BN31" t="str">
        <f>SUBSTITUTE(PesquisaDeMercadoCompleta!BN31,",",".")</f>
        <v>128</v>
      </c>
      <c r="BO31" t="str">
        <f>SUBSTITUTE(PesquisaDeMercadoCompleta!BO31,",",".")</f>
        <v>0</v>
      </c>
      <c r="BP31" t="str">
        <f>SUBSTITUTE(PesquisaDeMercadoCompleta!BP31,",",".")</f>
        <v>17448960</v>
      </c>
      <c r="BQ31" t="str">
        <f>SUBSTITUTE(PesquisaDeMercadoCompleta!BQ31,",",".")</f>
        <v>Preço Fechado</v>
      </c>
      <c r="BR31" t="str">
        <f>SUBSTITUTE(PesquisaDeMercadoCompleta!BR31,",",".")</f>
        <v/>
      </c>
      <c r="BS31" t="str">
        <f>SUBSTITUTE(PesquisaDeMercadoCompleta!BS31,",",".")</f>
        <v/>
      </c>
      <c r="BT31" t="str">
        <f>SUBSTITUTE(PesquisaDeMercadoCompleta!BT31,",",".")</f>
        <v/>
      </c>
      <c r="BU31" s="8">
        <f>PesquisaDeMercadoCompleta!BU31</f>
        <v>41627</v>
      </c>
    </row>
    <row r="32" spans="1:73" x14ac:dyDescent="0.25">
      <c r="A32" t="str">
        <f>SUBSTITUTE(PesquisaDeMercadoCompleta!A32,",",".")</f>
        <v>33914714</v>
      </c>
      <c r="B32" t="str">
        <f>SUBSTITUTE(PesquisaDeMercadoCompleta!B32,",",".")</f>
        <v>17</v>
      </c>
      <c r="C32" t="str">
        <f>SUBSTITUTE(PesquisaDeMercadoCompleta!C32,",",".")</f>
        <v>BOTANICO</v>
      </c>
      <c r="D32" t="str">
        <f>SUBSTITUTE(PesquisaDeMercadoCompleta!D32,",",".")</f>
        <v>BLOCO 1. BLOCO 2. BLOCO 3. BLOCO 4. BLOCO 5. BLOCO 6. BLOCO 7. BLOCO 8. BLOCO 9. BLOCO 10. BLOCO 11. BLOCO 12. BLOCO 13. BLOCO 14. BLOCO 15</v>
      </c>
      <c r="E32" t="str">
        <f>SUBSTITUTE(PesquisaDeMercadoCompleta!E32,",",".")</f>
        <v>SOROCABA - SP</v>
      </c>
      <c r="F32" t="str">
        <f>SUBSTITUTE(PesquisaDeMercadoCompleta!F32,",",".")</f>
        <v>AV ADAO PEREIRA DE CAMARGO. 532</v>
      </c>
      <c r="G32" t="str">
        <f>SUBSTITUTE(PesquisaDeMercadoCompleta!G32,",",".")</f>
        <v>VILA AEROPORTO</v>
      </c>
      <c r="H32" t="str">
        <f>SUBSTITUTE(PesquisaDeMercadoCompleta!H32,",",".")</f>
        <v>SEM DISTRITO</v>
      </c>
      <c r="I32" t="str">
        <f>SUBSTITUTE(PesquisaDeMercadoCompleta!I32,",",".")</f>
        <v/>
      </c>
      <c r="J32" t="str">
        <f>SUBSTITUTE(PesquisaDeMercadoCompleta!J32,",",".")</f>
        <v>SOROCABA</v>
      </c>
      <c r="K32" t="str">
        <f>SUBSTITUTE(PesquisaDeMercadoCompleta!K32,",",".")</f>
        <v>SP</v>
      </c>
      <c r="L32" t="str">
        <f>SUBSTITUTE(PesquisaDeMercadoCompleta!L32,",",".")</f>
        <v>18066-020</v>
      </c>
      <c r="M32" t="str">
        <f>SUBSTITUTE(PesquisaDeMercadoCompleta!M32,",",".")</f>
        <v/>
      </c>
      <c r="N32" t="str">
        <f>SUBSTITUTE(PesquisaDeMercadoCompleta!N32,",",".")</f>
        <v>0</v>
      </c>
      <c r="O32" t="str">
        <f>SUBSTITUTE(PesquisaDeMercadoCompleta!O32,",",".")</f>
        <v>0</v>
      </c>
      <c r="P32" s="7">
        <f>PesquisaDeMercadoCompleta!P32</f>
        <v>41671</v>
      </c>
      <c r="Q32" s="7">
        <f>PesquisaDeMercadoCompleta!Q32</f>
        <v>42767</v>
      </c>
      <c r="R32" s="7">
        <f>PesquisaDeMercadoCompleta!R32</f>
        <v>0</v>
      </c>
      <c r="S32" s="7">
        <f>PesquisaDeMercadoCompleta!S32</f>
        <v>0</v>
      </c>
      <c r="T32" t="str">
        <f>SUBSTITUTE(PesquisaDeMercadoCompleta!T32,",",".")</f>
        <v>Res. Vertical</v>
      </c>
      <c r="U32" t="str">
        <f>SUBSTITUTE(PesquisaDeMercadoCompleta!U32,",",".")</f>
        <v>ECONOMICO</v>
      </c>
      <c r="V32" t="str">
        <f>SUBSTITUTE(PesquisaDeMercadoCompleta!V32,",",".")</f>
        <v>PADRAO MEDIO-C/ELEVADOR</v>
      </c>
      <c r="W32" t="str">
        <f>SUBSTITUTE(PesquisaDeMercadoCompleta!W32,",",".")</f>
        <v>EM OBRAS</v>
      </c>
      <c r="X32" t="str">
        <f>SUBSTITUTE(PesquisaDeMercadoCompleta!X32,",",".")</f>
        <v>10000</v>
      </c>
      <c r="Y32" t="str">
        <f>SUBSTITUTE(PesquisaDeMercadoCompleta!Y32,",",".")</f>
        <v/>
      </c>
      <c r="Z32" t="str">
        <f>SUBSTITUTE(PesquisaDeMercadoCompleta!Z32,",",".")</f>
        <v>15</v>
      </c>
      <c r="AA32" t="str">
        <f>SUBSTITUTE(PesquisaDeMercadoCompleta!AA32,",",".")</f>
        <v>0</v>
      </c>
      <c r="AB32" t="str">
        <f>SUBSTITUTE(PesquisaDeMercadoCompleta!AB32,",",".")</f>
        <v/>
      </c>
      <c r="AC32" t="str">
        <f>SUBSTITUTE(PesquisaDeMercadoCompleta!AC32,",",".")</f>
        <v>Quadra Poli-Esportiva. Churrasqueira. Espaco Gourmet. Playground. Fitness. Praca Chafariz.</v>
      </c>
      <c r="AD32" t="str">
        <f>SUBSTITUTE(PesquisaDeMercadoCompleta!AD32,",",".")</f>
        <v>JC MORAIS</v>
      </c>
      <c r="AE32" t="str">
        <f>SUBSTITUTE(PesquisaDeMercadoCompleta!AE32,",",".")</f>
        <v>JC MORAIS ASSESSORIA E EMPREENDIMENTOS IMOBILIARIOS LTDA</v>
      </c>
      <c r="AF32" t="str">
        <f>SUBSTITUTE(PesquisaDeMercadoCompleta!AF32,",",".")</f>
        <v>JC MORAIS ASSESSORIA E EMPREENDIMENTOS IMOBILIARIOS LTDA</v>
      </c>
      <c r="AG32" t="str">
        <f>SUBSTITUTE(PesquisaDeMercadoCompleta!AG32,",",".")</f>
        <v/>
      </c>
      <c r="AH32" t="str">
        <f>SUBSTITUTE(PesquisaDeMercadoCompleta!AH32,",",".")</f>
        <v/>
      </c>
      <c r="AI32" t="str">
        <f>SUBSTITUTE(PesquisaDeMercadoCompleta!AI32,",",".")</f>
        <v/>
      </c>
      <c r="AJ32" t="str">
        <f>SUBSTITUTE(PesquisaDeMercadoCompleta!AJ32,",",".")</f>
        <v>JC MORAIS ASSESSORIA E EMPREENDIMENTOS IMOBILIARIOS LTDA</v>
      </c>
      <c r="AK32" t="str">
        <f>SUBSTITUTE(PesquisaDeMercadoCompleta!AK32,",",".")</f>
        <v/>
      </c>
      <c r="AL32" t="str">
        <f>SUBSTITUTE(PesquisaDeMercadoCompleta!AL32,",",".")</f>
        <v>JC MORAIS ASSESSORIA E EMPREENDIMENTOS IMOBILIARIOS LTDA</v>
      </c>
      <c r="AM32" t="str">
        <f>SUBSTITUTE(PesquisaDeMercadoCompleta!AM32,",",".")</f>
        <v/>
      </c>
      <c r="AN32" t="str">
        <f>SUBSTITUTE(PesquisaDeMercadoCompleta!AN32,",",".")</f>
        <v/>
      </c>
      <c r="AO32" t="str">
        <f>SUBSTITUTE(PesquisaDeMercadoCompleta!AO32,",",".")</f>
        <v/>
      </c>
      <c r="AP32" t="str">
        <f>SUBSTITUTE(PesquisaDeMercadoCompleta!AP32,",",".")</f>
        <v/>
      </c>
      <c r="AQ32" t="str">
        <f>SUBSTITUTE(PesquisaDeMercadoCompleta!AQ32,",",".")</f>
        <v>2 DORMS</v>
      </c>
      <c r="AR32" t="str">
        <f>SUBSTITUTE(PesquisaDeMercadoCompleta!AR32,",",".")</f>
        <v>2</v>
      </c>
      <c r="AS32" t="str">
        <f>SUBSTITUTE(PesquisaDeMercadoCompleta!AS32,",",".")</f>
        <v>0</v>
      </c>
      <c r="AT32" t="str">
        <f>SUBSTITUTE(PesquisaDeMercadoCompleta!AT32,",",".")</f>
        <v>1</v>
      </c>
      <c r="AU32" t="str">
        <f>SUBSTITUTE(PesquisaDeMercadoCompleta!AU32,",",".")</f>
        <v>1</v>
      </c>
      <c r="AV32" t="str">
        <f>SUBSTITUTE(PesquisaDeMercadoCompleta!AV32,",",".")</f>
        <v>53.06</v>
      </c>
      <c r="AW32" t="str">
        <f>SUBSTITUTE(PesquisaDeMercadoCompleta!AW32,",",".")</f>
        <v>77.02</v>
      </c>
      <c r="AX32" t="str">
        <f>SUBSTITUTE(PesquisaDeMercadoCompleta!AX32,",",".")</f>
        <v>192</v>
      </c>
      <c r="AY32" t="str">
        <f>SUBSTITUTE(PesquisaDeMercadoCompleta!AY32,",",".")</f>
        <v>4</v>
      </c>
      <c r="AZ32" t="str">
        <f>SUBSTITUTE(PesquisaDeMercadoCompleta!AZ32,",",".")</f>
        <v>3</v>
      </c>
      <c r="BA32" t="str">
        <f>SUBSTITUTE(PesquisaDeMercadoCompleta!BA32,",",".")</f>
        <v>2.38368</v>
      </c>
      <c r="BB32" t="str">
        <f>SUBSTITUTE(PesquisaDeMercadoCompleta!BB32,",",".")</f>
        <v>145000</v>
      </c>
      <c r="BC32" t="str">
        <f>SUBSTITUTE(PesquisaDeMercadoCompleta!BC32,",",".")</f>
        <v>2732.76</v>
      </c>
      <c r="BD32" t="str">
        <f>SUBSTITUTE(PesquisaDeMercadoCompleta!BD32,",",".")</f>
        <v>187342.41</v>
      </c>
      <c r="BE32" t="str">
        <f>SUBSTITUTE(PesquisaDeMercadoCompleta!BE32,",",".")</f>
        <v>3530.77</v>
      </c>
      <c r="BF32" t="str">
        <f>SUBSTITUTE(PesquisaDeMercadoCompleta!BF32,",",".")</f>
        <v>186056.96</v>
      </c>
      <c r="BG32" t="str">
        <f>SUBSTITUTE(PesquisaDeMercadoCompleta!BG32,",",".")</f>
        <v>3506.54</v>
      </c>
      <c r="BH32" t="str">
        <f>SUBSTITUTE(PesquisaDeMercadoCompleta!BH32,",",".")</f>
        <v>179051.89</v>
      </c>
      <c r="BI32" t="str">
        <f>SUBSTITUTE(PesquisaDeMercadoCompleta!BI32,",",".")</f>
        <v>3374.52</v>
      </c>
      <c r="BJ32" t="str">
        <f>SUBSTITUTE(PesquisaDeMercadoCompleta!BJ32,",",".")</f>
        <v>179780</v>
      </c>
      <c r="BK32" t="str">
        <f>SUBSTITUTE(PesquisaDeMercadoCompleta!BK32,",",".")</f>
        <v>3388.24</v>
      </c>
      <c r="BL32" t="str">
        <f>SUBSTITUTE(PesquisaDeMercadoCompleta!BL32,",",".")</f>
        <v>100</v>
      </c>
      <c r="BM32" t="str">
        <f>SUBSTITUTE(PesquisaDeMercadoCompleta!BM32,",",".")</f>
        <v>0</v>
      </c>
      <c r="BN32" t="str">
        <f>SUBSTITUTE(PesquisaDeMercadoCompleta!BN32,",",".")</f>
        <v>192</v>
      </c>
      <c r="BO32" t="str">
        <f>SUBSTITUTE(PesquisaDeMercadoCompleta!BO32,",",".")</f>
        <v>0</v>
      </c>
      <c r="BP32" t="str">
        <f>SUBSTITUTE(PesquisaDeMercadoCompleta!BP32,",",".")</f>
        <v>27840000</v>
      </c>
      <c r="BQ32" t="str">
        <f>SUBSTITUTE(PesquisaDeMercadoCompleta!BQ32,",",".")</f>
        <v>Preço Fechado</v>
      </c>
      <c r="BR32" t="str">
        <f>SUBSTITUTE(PesquisaDeMercadoCompleta!BR32,",",".")</f>
        <v/>
      </c>
      <c r="BS32" t="str">
        <f>SUBSTITUTE(PesquisaDeMercadoCompleta!BS32,",",".")</f>
        <v/>
      </c>
      <c r="BT32" t="str">
        <f>SUBSTITUTE(PesquisaDeMercadoCompleta!BT32,",",".")</f>
        <v/>
      </c>
      <c r="BU32" s="8">
        <f>PesquisaDeMercadoCompleta!BU32</f>
        <v>42811</v>
      </c>
    </row>
    <row r="33" spans="1:73" x14ac:dyDescent="0.25">
      <c r="A33" t="str">
        <f>SUBSTITUTE(PesquisaDeMercadoCompleta!A33,",",".")</f>
        <v>39411417</v>
      </c>
      <c r="B33" t="str">
        <f>SUBSTITUTE(PesquisaDeMercadoCompleta!B33,",",".")</f>
        <v>18</v>
      </c>
      <c r="C33" t="str">
        <f>SUBSTITUTE(PesquisaDeMercadoCompleta!C33,",",".")</f>
        <v>BOUGANVILLE</v>
      </c>
      <c r="D33" t="str">
        <f>SUBSTITUTE(PesquisaDeMercadoCompleta!D33,",",".")</f>
        <v>(LOTEAMENTO FECHADO)</v>
      </c>
      <c r="E33" t="str">
        <f>SUBSTITUTE(PesquisaDeMercadoCompleta!E33,",",".")</f>
        <v>SOROCABA - SP</v>
      </c>
      <c r="F33" t="str">
        <f>SUBSTITUTE(PesquisaDeMercadoCompleta!F33,",",".")</f>
        <v>R SAO PAULO. 3720</v>
      </c>
      <c r="G33" t="str">
        <f>SUBSTITUTE(PesquisaDeMercadoCompleta!G33,",",".")</f>
        <v>JARDIM SANTA ROSALIA</v>
      </c>
      <c r="H33" t="str">
        <f>SUBSTITUTE(PesquisaDeMercadoCompleta!H33,",",".")</f>
        <v>SEM DISTRITO</v>
      </c>
      <c r="I33" t="str">
        <f>SUBSTITUTE(PesquisaDeMercadoCompleta!I33,",",".")</f>
        <v/>
      </c>
      <c r="J33" t="str">
        <f>SUBSTITUTE(PesquisaDeMercadoCompleta!J33,",",".")</f>
        <v>SOROCABA</v>
      </c>
      <c r="K33" t="str">
        <f>SUBSTITUTE(PesquisaDeMercadoCompleta!K33,",",".")</f>
        <v>SP</v>
      </c>
      <c r="L33" t="str">
        <f>SUBSTITUTE(PesquisaDeMercadoCompleta!L33,",",".")</f>
        <v>18090-190</v>
      </c>
      <c r="M33" t="str">
        <f>SUBSTITUTE(PesquisaDeMercadoCompleta!M33,",",".")</f>
        <v/>
      </c>
      <c r="N33" t="str">
        <f>SUBSTITUTE(PesquisaDeMercadoCompleta!N33,",",".")</f>
        <v>0</v>
      </c>
      <c r="O33" t="str">
        <f>SUBSTITUTE(PesquisaDeMercadoCompleta!O33,",",".")</f>
        <v>0</v>
      </c>
      <c r="P33" s="7">
        <f>PesquisaDeMercadoCompleta!P33</f>
        <v>41640</v>
      </c>
      <c r="Q33" s="7">
        <f>PesquisaDeMercadoCompleta!Q33</f>
        <v>43101</v>
      </c>
      <c r="R33" s="7">
        <f>PesquisaDeMercadoCompleta!R33</f>
        <v>0</v>
      </c>
      <c r="S33" s="7">
        <f>PesquisaDeMercadoCompleta!S33</f>
        <v>0</v>
      </c>
      <c r="T33" t="str">
        <f>SUBSTITUTE(PesquisaDeMercadoCompleta!T33,",",".")</f>
        <v>Loteamento</v>
      </c>
      <c r="U33" t="str">
        <f>SUBSTITUTE(PesquisaDeMercadoCompleta!U33,",",".")</f>
        <v/>
      </c>
      <c r="V33" t="str">
        <f>SUBSTITUTE(PesquisaDeMercadoCompleta!V33,",",".")</f>
        <v>PADRAO MEDIO-S/ELEVADOR</v>
      </c>
      <c r="W33" t="str">
        <f>SUBSTITUTE(PesquisaDeMercadoCompleta!W33,",",".")</f>
        <v>PRONTO</v>
      </c>
      <c r="X33" t="str">
        <f>SUBSTITUTE(PesquisaDeMercadoCompleta!X33,",",".")</f>
        <v>218449.49</v>
      </c>
      <c r="Y33" t="str">
        <f>SUBSTITUTE(PesquisaDeMercadoCompleta!Y33,",",".")</f>
        <v/>
      </c>
      <c r="Z33" t="str">
        <f>SUBSTITUTE(PesquisaDeMercadoCompleta!Z33,",",".")</f>
        <v>0</v>
      </c>
      <c r="AA33" t="str">
        <f>SUBSTITUTE(PesquisaDeMercadoCompleta!AA33,",",".")</f>
        <v>0</v>
      </c>
      <c r="AB33" t="str">
        <f>SUBSTITUTE(PesquisaDeMercadoCompleta!AB33,",",".")</f>
        <v/>
      </c>
      <c r="AC33" t="str">
        <f>SUBSTITUTE(PesquisaDeMercadoCompleta!AC33,",",".")</f>
        <v>Academia. Quadra Poli-Esportiva. Salao de Festas. Playground.</v>
      </c>
      <c r="AD33" t="str">
        <f>SUBSTITUTE(PesquisaDeMercadoCompleta!AD33,",",".")</f>
        <v>FOC</v>
      </c>
      <c r="AE33" t="str">
        <f>SUBSTITUTE(PesquisaDeMercadoCompleta!AE33,",",".")</f>
        <v>FOC EMPREENDIMENTOS</v>
      </c>
      <c r="AF33" t="str">
        <f>SUBSTITUTE(PesquisaDeMercadoCompleta!AF33,",",".")</f>
        <v>FOC EMPREENDIMENTOS</v>
      </c>
      <c r="AG33" t="str">
        <f>SUBSTITUTE(PesquisaDeMercadoCompleta!AG33,",",".")</f>
        <v/>
      </c>
      <c r="AH33" t="str">
        <f>SUBSTITUTE(PesquisaDeMercadoCompleta!AH33,",",".")</f>
        <v/>
      </c>
      <c r="AI33" t="str">
        <f>SUBSTITUTE(PesquisaDeMercadoCompleta!AI33,",",".")</f>
        <v/>
      </c>
      <c r="AJ33" t="str">
        <f>SUBSTITUTE(PesquisaDeMercadoCompleta!AJ33,",",".")</f>
        <v>FOC EMPREENDIMENTOS</v>
      </c>
      <c r="AK33" t="str">
        <f>SUBSTITUTE(PesquisaDeMercadoCompleta!AK33,",",".")</f>
        <v/>
      </c>
      <c r="AL33" t="str">
        <f>SUBSTITUTE(PesquisaDeMercadoCompleta!AL33,",",".")</f>
        <v>ADALTO NEGOCIOS IMOBILIARIOS</v>
      </c>
      <c r="AM33" t="str">
        <f>SUBSTITUTE(PesquisaDeMercadoCompleta!AM33,",",".")</f>
        <v/>
      </c>
      <c r="AN33" t="str">
        <f>SUBSTITUTE(PesquisaDeMercadoCompleta!AN33,",",".")</f>
        <v/>
      </c>
      <c r="AO33" t="str">
        <f>SUBSTITUTE(PesquisaDeMercadoCompleta!AO33,",",".")</f>
        <v/>
      </c>
      <c r="AP33" t="str">
        <f>SUBSTITUTE(PesquisaDeMercadoCompleta!AP33,",",".")</f>
        <v/>
      </c>
      <c r="AQ33" t="str">
        <f>SUBSTITUTE(PesquisaDeMercadoCompleta!AQ33,",",".")</f>
        <v>LOTE</v>
      </c>
      <c r="AR33" t="str">
        <f>SUBSTITUTE(PesquisaDeMercadoCompleta!AR33,",",".")</f>
        <v>0</v>
      </c>
      <c r="AS33" t="str">
        <f>SUBSTITUTE(PesquisaDeMercadoCompleta!AS33,",",".")</f>
        <v>0</v>
      </c>
      <c r="AT33" t="str">
        <f>SUBSTITUTE(PesquisaDeMercadoCompleta!AT33,",",".")</f>
        <v>0</v>
      </c>
      <c r="AU33" t="str">
        <f>SUBSTITUTE(PesquisaDeMercadoCompleta!AU33,",",".")</f>
        <v>0</v>
      </c>
      <c r="AV33" t="str">
        <f>SUBSTITUTE(PesquisaDeMercadoCompleta!AV33,",",".")</f>
        <v>360</v>
      </c>
      <c r="AW33" t="str">
        <f>SUBSTITUTE(PesquisaDeMercadoCompleta!AW33,",",".")</f>
        <v>360</v>
      </c>
      <c r="AX33" t="str">
        <f>SUBSTITUTE(PesquisaDeMercadoCompleta!AX33,",",".")</f>
        <v>280</v>
      </c>
      <c r="AY33" t="str">
        <f>SUBSTITUTE(PesquisaDeMercadoCompleta!AY33,",",".")</f>
        <v>0</v>
      </c>
      <c r="AZ33" t="str">
        <f>SUBSTITUTE(PesquisaDeMercadoCompleta!AZ33,",",".")</f>
        <v>0</v>
      </c>
      <c r="BA33" t="str">
        <f>SUBSTITUTE(PesquisaDeMercadoCompleta!BA33,",",".")</f>
        <v>2.38125</v>
      </c>
      <c r="BB33" t="str">
        <f>SUBSTITUTE(PesquisaDeMercadoCompleta!BB33,",",".")</f>
        <v>177984</v>
      </c>
      <c r="BC33" t="str">
        <f>SUBSTITUTE(PesquisaDeMercadoCompleta!BC33,",",".")</f>
        <v>494.4</v>
      </c>
      <c r="BD33" t="str">
        <f>SUBSTITUTE(PesquisaDeMercadoCompleta!BD33,",",".")</f>
        <v>230707.84</v>
      </c>
      <c r="BE33" t="str">
        <f>SUBSTITUTE(PesquisaDeMercadoCompleta!BE33,",",".")</f>
        <v>640.86</v>
      </c>
      <c r="BF33" t="str">
        <f>SUBSTITUTE(PesquisaDeMercadoCompleta!BF33,",",".")</f>
        <v>229258.13</v>
      </c>
      <c r="BG33" t="str">
        <f>SUBSTITUTE(PesquisaDeMercadoCompleta!BG33,",",".")</f>
        <v>636.83</v>
      </c>
      <c r="BH33" t="str">
        <f>SUBSTITUTE(PesquisaDeMercadoCompleta!BH33,",",".")</f>
        <v>220289.34</v>
      </c>
      <c r="BI33" t="str">
        <f>SUBSTITUTE(PesquisaDeMercadoCompleta!BI33,",",".")</f>
        <v>611.91</v>
      </c>
      <c r="BJ33" t="str">
        <f>SUBSTITUTE(PesquisaDeMercadoCompleta!BJ33,",",".")</f>
        <v>288000</v>
      </c>
      <c r="BK33" t="str">
        <f>SUBSTITUTE(PesquisaDeMercadoCompleta!BK33,",",".")</f>
        <v>800</v>
      </c>
      <c r="BL33" t="str">
        <f>SUBSTITUTE(PesquisaDeMercadoCompleta!BL33,",",".")</f>
        <v>94.2857142857143</v>
      </c>
      <c r="BM33" t="str">
        <f>SUBSTITUTE(PesquisaDeMercadoCompleta!BM33,",",".")</f>
        <v>5.71428571428572</v>
      </c>
      <c r="BN33" t="str">
        <f>SUBSTITUTE(PesquisaDeMercadoCompleta!BN33,",",".")</f>
        <v>264</v>
      </c>
      <c r="BO33" t="str">
        <f>SUBSTITUTE(PesquisaDeMercadoCompleta!BO33,",",".")</f>
        <v>16</v>
      </c>
      <c r="BP33" t="str">
        <f>SUBSTITUTE(PesquisaDeMercadoCompleta!BP33,",",".")</f>
        <v>49835520</v>
      </c>
      <c r="BQ33" t="str">
        <f>SUBSTITUTE(PesquisaDeMercadoCompleta!BQ33,",",".")</f>
        <v>Preço Fechado</v>
      </c>
      <c r="BR33" t="str">
        <f>SUBSTITUTE(PesquisaDeMercadoCompleta!BR33,",",".")</f>
        <v/>
      </c>
      <c r="BS33" t="str">
        <f>SUBSTITUTE(PesquisaDeMercadoCompleta!BS33,",",".")</f>
        <v/>
      </c>
      <c r="BT33" t="str">
        <f>SUBSTITUTE(PesquisaDeMercadoCompleta!BT33,",",".")</f>
        <v/>
      </c>
      <c r="BU33" s="8">
        <f>PesquisaDeMercadoCompleta!BU33</f>
        <v>43369</v>
      </c>
    </row>
    <row r="34" spans="1:73" x14ac:dyDescent="0.25">
      <c r="A34" t="str">
        <f>SUBSTITUTE(PesquisaDeMercadoCompleta!A34,",",".")</f>
        <v>312561113</v>
      </c>
      <c r="B34" t="str">
        <f>SUBSTITUTE(PesquisaDeMercadoCompleta!B34,",",".")</f>
        <v>19</v>
      </c>
      <c r="C34" t="str">
        <f>SUBSTITUTE(PesquisaDeMercadoCompleta!C34,",",".")</f>
        <v>BOULEVARD IPANEMA</v>
      </c>
      <c r="D34" t="str">
        <f>SUBSTITUTE(PesquisaDeMercadoCompleta!D34,",",".")</f>
        <v>TORRE 1.2.3 (1° FASE)</v>
      </c>
      <c r="E34" t="str">
        <f>SUBSTITUTE(PesquisaDeMercadoCompleta!E34,",",".")</f>
        <v>SOROCABA - SP</v>
      </c>
      <c r="F34" t="str">
        <f>SUBSTITUTE(PesquisaDeMercadoCompleta!F34,",",".")</f>
        <v>AL ITAPORANGA. 0</v>
      </c>
      <c r="G34" t="str">
        <f>SUBSTITUTE(PesquisaDeMercadoCompleta!G34,",",".")</f>
        <v>VILA NOVA SOROCABA</v>
      </c>
      <c r="H34" t="str">
        <f>SUBSTITUTE(PesquisaDeMercadoCompleta!H34,",",".")</f>
        <v>SEM DISTRITO</v>
      </c>
      <c r="I34" t="str">
        <f>SUBSTITUTE(PesquisaDeMercadoCompleta!I34,",",".")</f>
        <v>INTERIOR</v>
      </c>
      <c r="J34" t="str">
        <f>SUBSTITUTE(PesquisaDeMercadoCompleta!J34,",",".")</f>
        <v>SOROCABA</v>
      </c>
      <c r="K34" t="str">
        <f>SUBSTITUTE(PesquisaDeMercadoCompleta!K34,",",".")</f>
        <v>SP</v>
      </c>
      <c r="L34" t="str">
        <f>SUBSTITUTE(PesquisaDeMercadoCompleta!L34,",",".")</f>
        <v>18070-690</v>
      </c>
      <c r="M34" t="str">
        <f>SUBSTITUTE(PesquisaDeMercadoCompleta!M34,",",".")</f>
        <v/>
      </c>
      <c r="N34" t="str">
        <f>SUBSTITUTE(PesquisaDeMercadoCompleta!N34,",",".")</f>
        <v>0</v>
      </c>
      <c r="O34" t="str">
        <f>SUBSTITUTE(PesquisaDeMercadoCompleta!O34,",",".")</f>
        <v>0</v>
      </c>
      <c r="P34" s="7">
        <f>PesquisaDeMercadoCompleta!P34</f>
        <v>41365</v>
      </c>
      <c r="Q34" s="7">
        <f>PesquisaDeMercadoCompleta!Q34</f>
        <v>42064</v>
      </c>
      <c r="R34" s="7">
        <f>PesquisaDeMercadoCompleta!R34</f>
        <v>0</v>
      </c>
      <c r="S34" s="7">
        <f>PesquisaDeMercadoCompleta!S34</f>
        <v>0</v>
      </c>
      <c r="T34" t="str">
        <f>SUBSTITUTE(PesquisaDeMercadoCompleta!T34,",",".")</f>
        <v>Res. Vertical</v>
      </c>
      <c r="U34" t="str">
        <f>SUBSTITUTE(PesquisaDeMercadoCompleta!U34,",",".")</f>
        <v>ECONOMICO</v>
      </c>
      <c r="V34" t="str">
        <f>SUBSTITUTE(PesquisaDeMercadoCompleta!V34,",",".")</f>
        <v>PADRAO MEDIO-S/ELEVADOR</v>
      </c>
      <c r="W34" t="str">
        <f>SUBSTITUTE(PesquisaDeMercadoCompleta!W34,",",".")</f>
        <v>PRONTO</v>
      </c>
      <c r="X34" t="str">
        <f>SUBSTITUTE(PesquisaDeMercadoCompleta!X34,",",".")</f>
        <v>9000</v>
      </c>
      <c r="Y34" t="str">
        <f>SUBSTITUTE(PesquisaDeMercadoCompleta!Y34,",",".")</f>
        <v/>
      </c>
      <c r="Z34" t="str">
        <f>SUBSTITUTE(PesquisaDeMercadoCompleta!Z34,",",".")</f>
        <v>5</v>
      </c>
      <c r="AA34" t="str">
        <f>SUBSTITUTE(PesquisaDeMercadoCompleta!AA34,",",".")</f>
        <v>0</v>
      </c>
      <c r="AB34" t="str">
        <f>SUBSTITUTE(PesquisaDeMercadoCompleta!AB34,",",".")</f>
        <v/>
      </c>
      <c r="AC34" t="str">
        <f>SUBSTITUTE(PesquisaDeMercadoCompleta!AC34,",",".")</f>
        <v>Quadra Poli-Esportiva. Espaco Gourmet. Playground.</v>
      </c>
      <c r="AD34" t="str">
        <f>SUBSTITUTE(PesquisaDeMercadoCompleta!AD34,",",".")</f>
        <v>DELGADO SETZES</v>
      </c>
      <c r="AE34" t="str">
        <f>SUBSTITUTE(PesquisaDeMercadoCompleta!AE34,",",".")</f>
        <v>DELGADO SETZER INCORPORADORA E CONSTRUTORA</v>
      </c>
      <c r="AF34" t="str">
        <f>SUBSTITUTE(PesquisaDeMercadoCompleta!AF34,",",".")</f>
        <v>DELGADO SETZER INCORPORADORA E CONSTRUTORA</v>
      </c>
      <c r="AG34" t="str">
        <f>SUBSTITUTE(PesquisaDeMercadoCompleta!AG34,",",".")</f>
        <v/>
      </c>
      <c r="AH34" t="str">
        <f>SUBSTITUTE(PesquisaDeMercadoCompleta!AH34,",",".")</f>
        <v/>
      </c>
      <c r="AI34" t="str">
        <f>SUBSTITUTE(PesquisaDeMercadoCompleta!AI34,",",".")</f>
        <v/>
      </c>
      <c r="AJ34" t="str">
        <f>SUBSTITUTE(PesquisaDeMercadoCompleta!AJ34,",",".")</f>
        <v>DELGADO SETZER INCORPORADORA E CONSTRUTORA</v>
      </c>
      <c r="AK34" t="str">
        <f>SUBSTITUTE(PesquisaDeMercadoCompleta!AK34,",",".")</f>
        <v/>
      </c>
      <c r="AL34" t="str">
        <f>SUBSTITUTE(PesquisaDeMercadoCompleta!AL34,",",".")</f>
        <v>DELGADO SETZER INCORPORADORA E CONSTRUTORA</v>
      </c>
      <c r="AM34" t="str">
        <f>SUBSTITUTE(PesquisaDeMercadoCompleta!AM34,",",".")</f>
        <v/>
      </c>
      <c r="AN34" t="str">
        <f>SUBSTITUTE(PesquisaDeMercadoCompleta!AN34,",",".")</f>
        <v/>
      </c>
      <c r="AO34" t="str">
        <f>SUBSTITUTE(PesquisaDeMercadoCompleta!AO34,",",".")</f>
        <v/>
      </c>
      <c r="AP34" t="str">
        <f>SUBSTITUTE(PesquisaDeMercadoCompleta!AP34,",",".")</f>
        <v/>
      </c>
      <c r="AQ34" t="str">
        <f>SUBSTITUTE(PesquisaDeMercadoCompleta!AQ34,",",".")</f>
        <v>2 DORMS</v>
      </c>
      <c r="AR34" t="str">
        <f>SUBSTITUTE(PesquisaDeMercadoCompleta!AR34,",",".")</f>
        <v>2</v>
      </c>
      <c r="AS34" t="str">
        <f>SUBSTITUTE(PesquisaDeMercadoCompleta!AS34,",",".")</f>
        <v>0</v>
      </c>
      <c r="AT34" t="str">
        <f>SUBSTITUTE(PesquisaDeMercadoCompleta!AT34,",",".")</f>
        <v>1</v>
      </c>
      <c r="AU34" t="str">
        <f>SUBSTITUTE(PesquisaDeMercadoCompleta!AU34,",",".")</f>
        <v>1</v>
      </c>
      <c r="AV34" t="str">
        <f>SUBSTITUTE(PesquisaDeMercadoCompleta!AV34,",",".")</f>
        <v>50</v>
      </c>
      <c r="AW34" t="str">
        <f>SUBSTITUTE(PesquisaDeMercadoCompleta!AW34,",",".")</f>
        <v>75</v>
      </c>
      <c r="AX34" t="str">
        <f>SUBSTITUTE(PesquisaDeMercadoCompleta!AX34,",",".")</f>
        <v>36</v>
      </c>
      <c r="AY34" t="str">
        <f>SUBSTITUTE(PesquisaDeMercadoCompleta!AY34,",",".")</f>
        <v>6</v>
      </c>
      <c r="AZ34" t="str">
        <f>SUBSTITUTE(PesquisaDeMercadoCompleta!AZ34,",",".")</f>
        <v>4</v>
      </c>
      <c r="BA34" t="str">
        <f>SUBSTITUTE(PesquisaDeMercadoCompleta!BA34,",",".")</f>
        <v>2.01464</v>
      </c>
      <c r="BB34" t="str">
        <f>SUBSTITUTE(PesquisaDeMercadoCompleta!BB34,",",".")</f>
        <v>114390</v>
      </c>
      <c r="BC34" t="str">
        <f>SUBSTITUTE(PesquisaDeMercadoCompleta!BC34,",",".")</f>
        <v>2287.8</v>
      </c>
      <c r="BD34" t="str">
        <f>SUBSTITUTE(PesquisaDeMercadoCompleta!BD34,",",".")</f>
        <v>157721</v>
      </c>
      <c r="BE34" t="str">
        <f>SUBSTITUTE(PesquisaDeMercadoCompleta!BE34,",",".")</f>
        <v>3154.42</v>
      </c>
      <c r="BF34" t="str">
        <f>SUBSTITUTE(PesquisaDeMercadoCompleta!BF34,",",".")</f>
        <v>154687.88</v>
      </c>
      <c r="BG34" t="str">
        <f>SUBSTITUTE(PesquisaDeMercadoCompleta!BG34,",",".")</f>
        <v>3093.76</v>
      </c>
      <c r="BH34" t="str">
        <f>SUBSTITUTE(PesquisaDeMercadoCompleta!BH34,",",".")</f>
        <v>151380.02</v>
      </c>
      <c r="BI34" t="str">
        <f>SUBSTITUTE(PesquisaDeMercadoCompleta!BI34,",",".")</f>
        <v>3027.6</v>
      </c>
      <c r="BJ34" t="str">
        <f>SUBSTITUTE(PesquisaDeMercadoCompleta!BJ34,",",".")</f>
        <v>123000</v>
      </c>
      <c r="BK34" t="str">
        <f>SUBSTITUTE(PesquisaDeMercadoCompleta!BK34,",",".")</f>
        <v>2460</v>
      </c>
      <c r="BL34" t="str">
        <f>SUBSTITUTE(PesquisaDeMercadoCompleta!BL34,",",".")</f>
        <v>100</v>
      </c>
      <c r="BM34" t="str">
        <f>SUBSTITUTE(PesquisaDeMercadoCompleta!BM34,",",".")</f>
        <v>0</v>
      </c>
      <c r="BN34" t="str">
        <f>SUBSTITUTE(PesquisaDeMercadoCompleta!BN34,",",".")</f>
        <v>36</v>
      </c>
      <c r="BO34" t="str">
        <f>SUBSTITUTE(PesquisaDeMercadoCompleta!BO34,",",".")</f>
        <v>0</v>
      </c>
      <c r="BP34" t="str">
        <f>SUBSTITUTE(PesquisaDeMercadoCompleta!BP34,",",".")</f>
        <v>4118040</v>
      </c>
      <c r="BQ34" t="str">
        <f>SUBSTITUTE(PesquisaDeMercadoCompleta!BQ34,",",".")</f>
        <v>Preço Fechado</v>
      </c>
      <c r="BR34" t="str">
        <f>SUBSTITUTE(PesquisaDeMercadoCompleta!BR34,",",".")</f>
        <v/>
      </c>
      <c r="BS34" t="str">
        <f>SUBSTITUTE(PesquisaDeMercadoCompleta!BS34,",",".")</f>
        <v/>
      </c>
      <c r="BT34" t="str">
        <f>SUBSTITUTE(PesquisaDeMercadoCompleta!BT34,",",".")</f>
        <v/>
      </c>
      <c r="BU34" s="8">
        <f>PesquisaDeMercadoCompleta!BU34</f>
        <v>41722</v>
      </c>
    </row>
    <row r="35" spans="1:73" x14ac:dyDescent="0.25">
      <c r="A35" t="str">
        <f>SUBSTITUTE(PesquisaDeMercadoCompleta!A35,",",".")</f>
        <v>312561113</v>
      </c>
      <c r="B35" t="str">
        <f>SUBSTITUTE(PesquisaDeMercadoCompleta!B35,",",".")</f>
        <v>19</v>
      </c>
      <c r="C35" t="str">
        <f>SUBSTITUTE(PesquisaDeMercadoCompleta!C35,",",".")</f>
        <v>BOULEVARD IPANEMA</v>
      </c>
      <c r="D35" t="str">
        <f>SUBSTITUTE(PesquisaDeMercadoCompleta!D35,",",".")</f>
        <v>TORRE 1.2.3 (1° FASE)</v>
      </c>
      <c r="E35" t="str">
        <f>SUBSTITUTE(PesquisaDeMercadoCompleta!E35,",",".")</f>
        <v>SOROCABA - SP</v>
      </c>
      <c r="F35" t="str">
        <f>SUBSTITUTE(PesquisaDeMercadoCompleta!F35,",",".")</f>
        <v>AL ITAPORANGA. 0</v>
      </c>
      <c r="G35" t="str">
        <f>SUBSTITUTE(PesquisaDeMercadoCompleta!G35,",",".")</f>
        <v>VILA NOVA SOROCABA</v>
      </c>
      <c r="H35" t="str">
        <f>SUBSTITUTE(PesquisaDeMercadoCompleta!H35,",",".")</f>
        <v>SEM DISTRITO</v>
      </c>
      <c r="I35" t="str">
        <f>SUBSTITUTE(PesquisaDeMercadoCompleta!I35,",",".")</f>
        <v>INTERIOR</v>
      </c>
      <c r="J35" t="str">
        <f>SUBSTITUTE(PesquisaDeMercadoCompleta!J35,",",".")</f>
        <v>SOROCABA</v>
      </c>
      <c r="K35" t="str">
        <f>SUBSTITUTE(PesquisaDeMercadoCompleta!K35,",",".")</f>
        <v>SP</v>
      </c>
      <c r="L35" t="str">
        <f>SUBSTITUTE(PesquisaDeMercadoCompleta!L35,",",".")</f>
        <v>18070-690</v>
      </c>
      <c r="M35" t="str">
        <f>SUBSTITUTE(PesquisaDeMercadoCompleta!M35,",",".")</f>
        <v/>
      </c>
      <c r="N35" t="str">
        <f>SUBSTITUTE(PesquisaDeMercadoCompleta!N35,",",".")</f>
        <v>0</v>
      </c>
      <c r="O35" t="str">
        <f>SUBSTITUTE(PesquisaDeMercadoCompleta!O35,",",".")</f>
        <v>0</v>
      </c>
      <c r="P35" s="7">
        <f>PesquisaDeMercadoCompleta!P35</f>
        <v>41365</v>
      </c>
      <c r="Q35" s="7">
        <f>PesquisaDeMercadoCompleta!Q35</f>
        <v>42064</v>
      </c>
      <c r="R35" s="7">
        <f>PesquisaDeMercadoCompleta!R35</f>
        <v>0</v>
      </c>
      <c r="S35" s="7">
        <f>PesquisaDeMercadoCompleta!S35</f>
        <v>0</v>
      </c>
      <c r="T35" t="str">
        <f>SUBSTITUTE(PesquisaDeMercadoCompleta!T35,",",".")</f>
        <v>Res. Vertical</v>
      </c>
      <c r="U35" t="str">
        <f>SUBSTITUTE(PesquisaDeMercadoCompleta!U35,",",".")</f>
        <v>ECONOMICO</v>
      </c>
      <c r="V35" t="str">
        <f>SUBSTITUTE(PesquisaDeMercadoCompleta!V35,",",".")</f>
        <v>PADRAO MEDIO-S/ELEVADOR</v>
      </c>
      <c r="W35" t="str">
        <f>SUBSTITUTE(PesquisaDeMercadoCompleta!W35,",",".")</f>
        <v>PRONTO</v>
      </c>
      <c r="X35" t="str">
        <f>SUBSTITUTE(PesquisaDeMercadoCompleta!X35,",",".")</f>
        <v>9000</v>
      </c>
      <c r="Y35" t="str">
        <f>SUBSTITUTE(PesquisaDeMercadoCompleta!Y35,",",".")</f>
        <v/>
      </c>
      <c r="Z35" t="str">
        <f>SUBSTITUTE(PesquisaDeMercadoCompleta!Z35,",",".")</f>
        <v>5</v>
      </c>
      <c r="AA35" t="str">
        <f>SUBSTITUTE(PesquisaDeMercadoCompleta!AA35,",",".")</f>
        <v>0</v>
      </c>
      <c r="AB35" t="str">
        <f>SUBSTITUTE(PesquisaDeMercadoCompleta!AB35,",",".")</f>
        <v/>
      </c>
      <c r="AC35" t="str">
        <f>SUBSTITUTE(PesquisaDeMercadoCompleta!AC35,",",".")</f>
        <v>Quadra Poli-Esportiva. Espaco Gourmet. Playground.</v>
      </c>
      <c r="AD35" t="str">
        <f>SUBSTITUTE(PesquisaDeMercadoCompleta!AD35,",",".")</f>
        <v>DELGADO SETZES</v>
      </c>
      <c r="AE35" t="str">
        <f>SUBSTITUTE(PesquisaDeMercadoCompleta!AE35,",",".")</f>
        <v>DELGADO SETZER INCORPORADORA E CONSTRUTORA</v>
      </c>
      <c r="AF35" t="str">
        <f>SUBSTITUTE(PesquisaDeMercadoCompleta!AF35,",",".")</f>
        <v>DELGADO SETZER INCORPORADORA E CONSTRUTORA</v>
      </c>
      <c r="AG35" t="str">
        <f>SUBSTITUTE(PesquisaDeMercadoCompleta!AG35,",",".")</f>
        <v/>
      </c>
      <c r="AH35" t="str">
        <f>SUBSTITUTE(PesquisaDeMercadoCompleta!AH35,",",".")</f>
        <v/>
      </c>
      <c r="AI35" t="str">
        <f>SUBSTITUTE(PesquisaDeMercadoCompleta!AI35,",",".")</f>
        <v/>
      </c>
      <c r="AJ35" t="str">
        <f>SUBSTITUTE(PesquisaDeMercadoCompleta!AJ35,",",".")</f>
        <v>DELGADO SETZER INCORPORADORA E CONSTRUTORA</v>
      </c>
      <c r="AK35" t="str">
        <f>SUBSTITUTE(PesquisaDeMercadoCompleta!AK35,",",".")</f>
        <v/>
      </c>
      <c r="AL35" t="str">
        <f>SUBSTITUTE(PesquisaDeMercadoCompleta!AL35,",",".")</f>
        <v>DELGADO SETZER INCORPORADORA E CONSTRUTORA</v>
      </c>
      <c r="AM35" t="str">
        <f>SUBSTITUTE(PesquisaDeMercadoCompleta!AM35,",",".")</f>
        <v/>
      </c>
      <c r="AN35" t="str">
        <f>SUBSTITUTE(PesquisaDeMercadoCompleta!AN35,",",".")</f>
        <v/>
      </c>
      <c r="AO35" t="str">
        <f>SUBSTITUTE(PesquisaDeMercadoCompleta!AO35,",",".")</f>
        <v/>
      </c>
      <c r="AP35" t="str">
        <f>SUBSTITUTE(PesquisaDeMercadoCompleta!AP35,",",".")</f>
        <v/>
      </c>
      <c r="AQ35" t="str">
        <f>SUBSTITUTE(PesquisaDeMercadoCompleta!AQ35,",",".")</f>
        <v>1 DORM</v>
      </c>
      <c r="AR35" t="str">
        <f>SUBSTITUTE(PesquisaDeMercadoCompleta!AR35,",",".")</f>
        <v>1</v>
      </c>
      <c r="AS35" t="str">
        <f>SUBSTITUTE(PesquisaDeMercadoCompleta!AS35,",",".")</f>
        <v>0</v>
      </c>
      <c r="AT35" t="str">
        <f>SUBSTITUTE(PesquisaDeMercadoCompleta!AT35,",",".")</f>
        <v>0</v>
      </c>
      <c r="AU35" t="str">
        <f>SUBSTITUTE(PesquisaDeMercadoCompleta!AU35,",",".")</f>
        <v>0</v>
      </c>
      <c r="AV35" t="str">
        <f>SUBSTITUTE(PesquisaDeMercadoCompleta!AV35,",",".")</f>
        <v>40</v>
      </c>
      <c r="AW35" t="str">
        <f>SUBSTITUTE(PesquisaDeMercadoCompleta!AW35,",",".")</f>
        <v>60</v>
      </c>
      <c r="AX35" t="str">
        <f>SUBSTITUTE(PesquisaDeMercadoCompleta!AX35,",",".")</f>
        <v>36</v>
      </c>
      <c r="AY35" t="str">
        <f>SUBSTITUTE(PesquisaDeMercadoCompleta!AY35,",",".")</f>
        <v>6</v>
      </c>
      <c r="AZ35" t="str">
        <f>SUBSTITUTE(PesquisaDeMercadoCompleta!AZ35,",",".")</f>
        <v>4</v>
      </c>
      <c r="BA35" t="str">
        <f>SUBSTITUTE(PesquisaDeMercadoCompleta!BA35,",",".")</f>
        <v>2.01464</v>
      </c>
      <c r="BB35" t="str">
        <f>SUBSTITUTE(PesquisaDeMercadoCompleta!BB35,",",".")</f>
        <v>109633</v>
      </c>
      <c r="BC35" t="str">
        <f>SUBSTITUTE(PesquisaDeMercadoCompleta!BC35,",",".")</f>
        <v>2740.83</v>
      </c>
      <c r="BD35" t="str">
        <f>SUBSTITUTE(PesquisaDeMercadoCompleta!BD35,",",".")</f>
        <v>151162.05</v>
      </c>
      <c r="BE35" t="str">
        <f>SUBSTITUTE(PesquisaDeMercadoCompleta!BE35,",",".")</f>
        <v>3779.06</v>
      </c>
      <c r="BF35" t="str">
        <f>SUBSTITUTE(PesquisaDeMercadoCompleta!BF35,",",".")</f>
        <v>148255.06</v>
      </c>
      <c r="BG35" t="str">
        <f>SUBSTITUTE(PesquisaDeMercadoCompleta!BG35,",",".")</f>
        <v>3706.38</v>
      </c>
      <c r="BH35" t="str">
        <f>SUBSTITUTE(PesquisaDeMercadoCompleta!BH35,",",".")</f>
        <v>145084.76</v>
      </c>
      <c r="BI35" t="str">
        <f>SUBSTITUTE(PesquisaDeMercadoCompleta!BI35,",",".")</f>
        <v>3627.13</v>
      </c>
      <c r="BJ35" t="str">
        <f>SUBSTITUTE(PesquisaDeMercadoCompleta!BJ35,",",".")</f>
        <v>117885</v>
      </c>
      <c r="BK35" t="str">
        <f>SUBSTITUTE(PesquisaDeMercadoCompleta!BK35,",",".")</f>
        <v>2947.13</v>
      </c>
      <c r="BL35" t="str">
        <f>SUBSTITUTE(PesquisaDeMercadoCompleta!BL35,",",".")</f>
        <v>100</v>
      </c>
      <c r="BM35" t="str">
        <f>SUBSTITUTE(PesquisaDeMercadoCompleta!BM35,",",".")</f>
        <v>0</v>
      </c>
      <c r="BN35" t="str">
        <f>SUBSTITUTE(PesquisaDeMercadoCompleta!BN35,",",".")</f>
        <v>36</v>
      </c>
      <c r="BO35" t="str">
        <f>SUBSTITUTE(PesquisaDeMercadoCompleta!BO35,",",".")</f>
        <v>0</v>
      </c>
      <c r="BP35" t="str">
        <f>SUBSTITUTE(PesquisaDeMercadoCompleta!BP35,",",".")</f>
        <v>3946788</v>
      </c>
      <c r="BQ35" t="str">
        <f>SUBSTITUTE(PesquisaDeMercadoCompleta!BQ35,",",".")</f>
        <v>Preço Fechado</v>
      </c>
      <c r="BR35" t="str">
        <f>SUBSTITUTE(PesquisaDeMercadoCompleta!BR35,",",".")</f>
        <v/>
      </c>
      <c r="BS35" t="str">
        <f>SUBSTITUTE(PesquisaDeMercadoCompleta!BS35,",",".")</f>
        <v/>
      </c>
      <c r="BT35" t="str">
        <f>SUBSTITUTE(PesquisaDeMercadoCompleta!BT35,",",".")</f>
        <v/>
      </c>
      <c r="BU35" s="8">
        <f>PesquisaDeMercadoCompleta!BU35</f>
        <v>41722</v>
      </c>
    </row>
    <row r="36" spans="1:73" x14ac:dyDescent="0.25">
      <c r="A36" t="str">
        <f>SUBSTITUTE(PesquisaDeMercadoCompleta!A36,",",".")</f>
        <v>312591113</v>
      </c>
      <c r="B36" t="str">
        <f>SUBSTITUTE(PesquisaDeMercadoCompleta!B36,",",".")</f>
        <v>19</v>
      </c>
      <c r="C36" t="str">
        <f>SUBSTITUTE(PesquisaDeMercadoCompleta!C36,",",".")</f>
        <v>BOULEVARD IPANEMA</v>
      </c>
      <c r="D36" t="str">
        <f>SUBSTITUTE(PesquisaDeMercadoCompleta!D36,",",".")</f>
        <v>TORRE 4.5 (2° FASE)</v>
      </c>
      <c r="E36" t="str">
        <f>SUBSTITUTE(PesquisaDeMercadoCompleta!E36,",",".")</f>
        <v>SOROCABA - SP</v>
      </c>
      <c r="F36" t="str">
        <f>SUBSTITUTE(PesquisaDeMercadoCompleta!F36,",",".")</f>
        <v>AL ITAPORANGA. 0</v>
      </c>
      <c r="G36" t="str">
        <f>SUBSTITUTE(PesquisaDeMercadoCompleta!G36,",",".")</f>
        <v>VILA NOVA SOROCABA</v>
      </c>
      <c r="H36" t="str">
        <f>SUBSTITUTE(PesquisaDeMercadoCompleta!H36,",",".")</f>
        <v>SEM DISTRITO</v>
      </c>
      <c r="I36" t="str">
        <f>SUBSTITUTE(PesquisaDeMercadoCompleta!I36,",",".")</f>
        <v/>
      </c>
      <c r="J36" t="str">
        <f>SUBSTITUTE(PesquisaDeMercadoCompleta!J36,",",".")</f>
        <v>SOROCABA</v>
      </c>
      <c r="K36" t="str">
        <f>SUBSTITUTE(PesquisaDeMercadoCompleta!K36,",",".")</f>
        <v>SP</v>
      </c>
      <c r="L36" t="str">
        <f>SUBSTITUTE(PesquisaDeMercadoCompleta!L36,",",".")</f>
        <v>18070-690</v>
      </c>
      <c r="M36" t="str">
        <f>SUBSTITUTE(PesquisaDeMercadoCompleta!M36,",",".")</f>
        <v/>
      </c>
      <c r="N36" t="str">
        <f>SUBSTITUTE(PesquisaDeMercadoCompleta!N36,",",".")</f>
        <v>0</v>
      </c>
      <c r="O36" t="str">
        <f>SUBSTITUTE(PesquisaDeMercadoCompleta!O36,",",".")</f>
        <v>0</v>
      </c>
      <c r="P36" s="7">
        <f>PesquisaDeMercadoCompleta!P36</f>
        <v>41671</v>
      </c>
      <c r="Q36" s="7">
        <f>PesquisaDeMercadoCompleta!Q36</f>
        <v>42064</v>
      </c>
      <c r="R36" s="7">
        <f>PesquisaDeMercadoCompleta!R36</f>
        <v>0</v>
      </c>
      <c r="S36" s="7">
        <f>PesquisaDeMercadoCompleta!S36</f>
        <v>0</v>
      </c>
      <c r="T36" t="str">
        <f>SUBSTITUTE(PesquisaDeMercadoCompleta!T36,",",".")</f>
        <v>Res. Vertical</v>
      </c>
      <c r="U36" t="str">
        <f>SUBSTITUTE(PesquisaDeMercadoCompleta!U36,",",".")</f>
        <v>ECONOMICO</v>
      </c>
      <c r="V36" t="str">
        <f>SUBSTITUTE(PesquisaDeMercadoCompleta!V36,",",".")</f>
        <v>PADRAO MEDIO-S/ELEVADOR</v>
      </c>
      <c r="W36" t="str">
        <f>SUBSTITUTE(PesquisaDeMercadoCompleta!W36,",",".")</f>
        <v>PRONTO</v>
      </c>
      <c r="X36" t="str">
        <f>SUBSTITUTE(PesquisaDeMercadoCompleta!X36,",",".")</f>
        <v>9000</v>
      </c>
      <c r="Y36" t="str">
        <f>SUBSTITUTE(PesquisaDeMercadoCompleta!Y36,",",".")</f>
        <v/>
      </c>
      <c r="Z36" t="str">
        <f>SUBSTITUTE(PesquisaDeMercadoCompleta!Z36,",",".")</f>
        <v>5</v>
      </c>
      <c r="AA36" t="str">
        <f>SUBSTITUTE(PesquisaDeMercadoCompleta!AA36,",",".")</f>
        <v>0</v>
      </c>
      <c r="AB36" t="str">
        <f>SUBSTITUTE(PesquisaDeMercadoCompleta!AB36,",",".")</f>
        <v/>
      </c>
      <c r="AC36" t="str">
        <f>SUBSTITUTE(PesquisaDeMercadoCompleta!AC36,",",".")</f>
        <v>Quadra Poli-Esportiva. Espaco Gourmet. Playground.</v>
      </c>
      <c r="AD36" t="str">
        <f>SUBSTITUTE(PesquisaDeMercadoCompleta!AD36,",",".")</f>
        <v>DELGADO SETZES</v>
      </c>
      <c r="AE36" t="str">
        <f>SUBSTITUTE(PesquisaDeMercadoCompleta!AE36,",",".")</f>
        <v>DELGADO SETZER INCORPORADORA E CONSTRUTORA</v>
      </c>
      <c r="AF36" t="str">
        <f>SUBSTITUTE(PesquisaDeMercadoCompleta!AF36,",",".")</f>
        <v>DELGADO SETZER INCORPORADORA E CONSTRUTORA</v>
      </c>
      <c r="AG36" t="str">
        <f>SUBSTITUTE(PesquisaDeMercadoCompleta!AG36,",",".")</f>
        <v/>
      </c>
      <c r="AH36" t="str">
        <f>SUBSTITUTE(PesquisaDeMercadoCompleta!AH36,",",".")</f>
        <v/>
      </c>
      <c r="AI36" t="str">
        <f>SUBSTITUTE(PesquisaDeMercadoCompleta!AI36,",",".")</f>
        <v/>
      </c>
      <c r="AJ36" t="str">
        <f>SUBSTITUTE(PesquisaDeMercadoCompleta!AJ36,",",".")</f>
        <v>DELGADO SETZER INCORPORADORA E CONSTRUTORA</v>
      </c>
      <c r="AK36" t="str">
        <f>SUBSTITUTE(PesquisaDeMercadoCompleta!AK36,",",".")</f>
        <v/>
      </c>
      <c r="AL36" t="str">
        <f>SUBSTITUTE(PesquisaDeMercadoCompleta!AL36,",",".")</f>
        <v>DELGADO SETZER INCORPORADORA E CONSTRUTORA</v>
      </c>
      <c r="AM36" t="str">
        <f>SUBSTITUTE(PesquisaDeMercadoCompleta!AM36,",",".")</f>
        <v/>
      </c>
      <c r="AN36" t="str">
        <f>SUBSTITUTE(PesquisaDeMercadoCompleta!AN36,",",".")</f>
        <v/>
      </c>
      <c r="AO36" t="str">
        <f>SUBSTITUTE(PesquisaDeMercadoCompleta!AO36,",",".")</f>
        <v/>
      </c>
      <c r="AP36" t="str">
        <f>SUBSTITUTE(PesquisaDeMercadoCompleta!AP36,",",".")</f>
        <v/>
      </c>
      <c r="AQ36" t="str">
        <f>SUBSTITUTE(PesquisaDeMercadoCompleta!AQ36,",",".")</f>
        <v>1 DORM</v>
      </c>
      <c r="AR36" t="str">
        <f>SUBSTITUTE(PesquisaDeMercadoCompleta!AR36,",",".")</f>
        <v>1</v>
      </c>
      <c r="AS36" t="str">
        <f>SUBSTITUTE(PesquisaDeMercadoCompleta!AS36,",",".")</f>
        <v>0</v>
      </c>
      <c r="AT36" t="str">
        <f>SUBSTITUTE(PesquisaDeMercadoCompleta!AT36,",",".")</f>
        <v>1</v>
      </c>
      <c r="AU36" t="str">
        <f>SUBSTITUTE(PesquisaDeMercadoCompleta!AU36,",",".")</f>
        <v>0</v>
      </c>
      <c r="AV36" t="str">
        <f>SUBSTITUTE(PesquisaDeMercadoCompleta!AV36,",",".")</f>
        <v>40</v>
      </c>
      <c r="AW36" t="str">
        <f>SUBSTITUTE(PesquisaDeMercadoCompleta!AW36,",",".")</f>
        <v>60</v>
      </c>
      <c r="AX36" t="str">
        <f>SUBSTITUTE(PesquisaDeMercadoCompleta!AX36,",",".")</f>
        <v>24</v>
      </c>
      <c r="AY36" t="str">
        <f>SUBSTITUTE(PesquisaDeMercadoCompleta!AY36,",",".")</f>
        <v>6</v>
      </c>
      <c r="AZ36" t="str">
        <f>SUBSTITUTE(PesquisaDeMercadoCompleta!AZ36,",",".")</f>
        <v>4</v>
      </c>
      <c r="BA36" t="str">
        <f>SUBSTITUTE(PesquisaDeMercadoCompleta!BA36,",",".")</f>
        <v>2.38368</v>
      </c>
      <c r="BB36" t="str">
        <f>SUBSTITUTE(PesquisaDeMercadoCompleta!BB36,",",".")</f>
        <v>124430</v>
      </c>
      <c r="BC36" t="str">
        <f>SUBSTITUTE(PesquisaDeMercadoCompleta!BC36,",",".")</f>
        <v>3110.75</v>
      </c>
      <c r="BD36" t="str">
        <f>SUBSTITUTE(PesquisaDeMercadoCompleta!BD36,",",".")</f>
        <v>160765.63</v>
      </c>
      <c r="BE36" t="str">
        <f>SUBSTITUTE(PesquisaDeMercadoCompleta!BE36,",",".")</f>
        <v>4019.14</v>
      </c>
      <c r="BF36" t="str">
        <f>SUBSTITUTE(PesquisaDeMercadoCompleta!BF36,",",".")</f>
        <v>159662.54</v>
      </c>
      <c r="BG36" t="str">
        <f>SUBSTITUTE(PesquisaDeMercadoCompleta!BG36,",",".")</f>
        <v>3991.56</v>
      </c>
      <c r="BH36" t="str">
        <f>SUBSTITUTE(PesquisaDeMercadoCompleta!BH36,",",".")</f>
        <v>153651.22</v>
      </c>
      <c r="BI36" t="str">
        <f>SUBSTITUTE(PesquisaDeMercadoCompleta!BI36,",",".")</f>
        <v>3841.28</v>
      </c>
      <c r="BJ36" t="str">
        <f>SUBSTITUTE(PesquisaDeMercadoCompleta!BJ36,",",".")</f>
        <v>117000</v>
      </c>
      <c r="BK36" t="str">
        <f>SUBSTITUTE(PesquisaDeMercadoCompleta!BK36,",",".")</f>
        <v>2925</v>
      </c>
      <c r="BL36" t="str">
        <f>SUBSTITUTE(PesquisaDeMercadoCompleta!BL36,",",".")</f>
        <v>100</v>
      </c>
      <c r="BM36" t="str">
        <f>SUBSTITUTE(PesquisaDeMercadoCompleta!BM36,",",".")</f>
        <v>0</v>
      </c>
      <c r="BN36" t="str">
        <f>SUBSTITUTE(PesquisaDeMercadoCompleta!BN36,",",".")</f>
        <v>24</v>
      </c>
      <c r="BO36" t="str">
        <f>SUBSTITUTE(PesquisaDeMercadoCompleta!BO36,",",".")</f>
        <v>0</v>
      </c>
      <c r="BP36" t="str">
        <f>SUBSTITUTE(PesquisaDeMercadoCompleta!BP36,",",".")</f>
        <v>2986320</v>
      </c>
      <c r="BQ36" t="str">
        <f>SUBSTITUTE(PesquisaDeMercadoCompleta!BQ36,",",".")</f>
        <v>Preço Fechado</v>
      </c>
      <c r="BR36" t="str">
        <f>SUBSTITUTE(PesquisaDeMercadoCompleta!BR36,",",".")</f>
        <v/>
      </c>
      <c r="BS36" t="str">
        <f>SUBSTITUTE(PesquisaDeMercadoCompleta!BS36,",",".")</f>
        <v/>
      </c>
      <c r="BT36" t="str">
        <f>SUBSTITUTE(PesquisaDeMercadoCompleta!BT36,",",".")</f>
        <v/>
      </c>
      <c r="BU36" s="8">
        <f>PesquisaDeMercadoCompleta!BU36</f>
        <v>41996</v>
      </c>
    </row>
    <row r="37" spans="1:73" x14ac:dyDescent="0.25">
      <c r="A37" t="str">
        <f>SUBSTITUTE(PesquisaDeMercadoCompleta!A37,",",".")</f>
        <v>312591113</v>
      </c>
      <c r="B37" t="str">
        <f>SUBSTITUTE(PesquisaDeMercadoCompleta!B37,",",".")</f>
        <v>19</v>
      </c>
      <c r="C37" t="str">
        <f>SUBSTITUTE(PesquisaDeMercadoCompleta!C37,",",".")</f>
        <v>BOULEVARD IPANEMA</v>
      </c>
      <c r="D37" t="str">
        <f>SUBSTITUTE(PesquisaDeMercadoCompleta!D37,",",".")</f>
        <v>TORRE 4.5 (2° FASE)</v>
      </c>
      <c r="E37" t="str">
        <f>SUBSTITUTE(PesquisaDeMercadoCompleta!E37,",",".")</f>
        <v>SOROCABA - SP</v>
      </c>
      <c r="F37" t="str">
        <f>SUBSTITUTE(PesquisaDeMercadoCompleta!F37,",",".")</f>
        <v>AL ITAPORANGA. 0</v>
      </c>
      <c r="G37" t="str">
        <f>SUBSTITUTE(PesquisaDeMercadoCompleta!G37,",",".")</f>
        <v>VILA NOVA SOROCABA</v>
      </c>
      <c r="H37" t="str">
        <f>SUBSTITUTE(PesquisaDeMercadoCompleta!H37,",",".")</f>
        <v>SEM DISTRITO</v>
      </c>
      <c r="I37" t="str">
        <f>SUBSTITUTE(PesquisaDeMercadoCompleta!I37,",",".")</f>
        <v/>
      </c>
      <c r="J37" t="str">
        <f>SUBSTITUTE(PesquisaDeMercadoCompleta!J37,",",".")</f>
        <v>SOROCABA</v>
      </c>
      <c r="K37" t="str">
        <f>SUBSTITUTE(PesquisaDeMercadoCompleta!K37,",",".")</f>
        <v>SP</v>
      </c>
      <c r="L37" t="str">
        <f>SUBSTITUTE(PesquisaDeMercadoCompleta!L37,",",".")</f>
        <v>18070-690</v>
      </c>
      <c r="M37" t="str">
        <f>SUBSTITUTE(PesquisaDeMercadoCompleta!M37,",",".")</f>
        <v/>
      </c>
      <c r="N37" t="str">
        <f>SUBSTITUTE(PesquisaDeMercadoCompleta!N37,",",".")</f>
        <v>0</v>
      </c>
      <c r="O37" t="str">
        <f>SUBSTITUTE(PesquisaDeMercadoCompleta!O37,",",".")</f>
        <v>0</v>
      </c>
      <c r="P37" s="7">
        <f>PesquisaDeMercadoCompleta!P37</f>
        <v>41671</v>
      </c>
      <c r="Q37" s="7">
        <f>PesquisaDeMercadoCompleta!Q37</f>
        <v>42064</v>
      </c>
      <c r="R37" s="7">
        <f>PesquisaDeMercadoCompleta!R37</f>
        <v>0</v>
      </c>
      <c r="S37" s="7">
        <f>PesquisaDeMercadoCompleta!S37</f>
        <v>0</v>
      </c>
      <c r="T37" t="str">
        <f>SUBSTITUTE(PesquisaDeMercadoCompleta!T37,",",".")</f>
        <v>Res. Vertical</v>
      </c>
      <c r="U37" t="str">
        <f>SUBSTITUTE(PesquisaDeMercadoCompleta!U37,",",".")</f>
        <v>ECONOMICO</v>
      </c>
      <c r="V37" t="str">
        <f>SUBSTITUTE(PesquisaDeMercadoCompleta!V37,",",".")</f>
        <v>PADRAO MEDIO-S/ELEVADOR</v>
      </c>
      <c r="W37" t="str">
        <f>SUBSTITUTE(PesquisaDeMercadoCompleta!W37,",",".")</f>
        <v>PRONTO</v>
      </c>
      <c r="X37" t="str">
        <f>SUBSTITUTE(PesquisaDeMercadoCompleta!X37,",",".")</f>
        <v>9000</v>
      </c>
      <c r="Y37" t="str">
        <f>SUBSTITUTE(PesquisaDeMercadoCompleta!Y37,",",".")</f>
        <v/>
      </c>
      <c r="Z37" t="str">
        <f>SUBSTITUTE(PesquisaDeMercadoCompleta!Z37,",",".")</f>
        <v>5</v>
      </c>
      <c r="AA37" t="str">
        <f>SUBSTITUTE(PesquisaDeMercadoCompleta!AA37,",",".")</f>
        <v>0</v>
      </c>
      <c r="AB37" t="str">
        <f>SUBSTITUTE(PesquisaDeMercadoCompleta!AB37,",",".")</f>
        <v/>
      </c>
      <c r="AC37" t="str">
        <f>SUBSTITUTE(PesquisaDeMercadoCompleta!AC37,",",".")</f>
        <v>Quadra Poli-Esportiva. Espaco Gourmet. Playground.</v>
      </c>
      <c r="AD37" t="str">
        <f>SUBSTITUTE(PesquisaDeMercadoCompleta!AD37,",",".")</f>
        <v>DELGADO SETZES</v>
      </c>
      <c r="AE37" t="str">
        <f>SUBSTITUTE(PesquisaDeMercadoCompleta!AE37,",",".")</f>
        <v>DELGADO SETZER INCORPORADORA E CONSTRUTORA</v>
      </c>
      <c r="AF37" t="str">
        <f>SUBSTITUTE(PesquisaDeMercadoCompleta!AF37,",",".")</f>
        <v>DELGADO SETZER INCORPORADORA E CONSTRUTORA</v>
      </c>
      <c r="AG37" t="str">
        <f>SUBSTITUTE(PesquisaDeMercadoCompleta!AG37,",",".")</f>
        <v/>
      </c>
      <c r="AH37" t="str">
        <f>SUBSTITUTE(PesquisaDeMercadoCompleta!AH37,",",".")</f>
        <v/>
      </c>
      <c r="AI37" t="str">
        <f>SUBSTITUTE(PesquisaDeMercadoCompleta!AI37,",",".")</f>
        <v/>
      </c>
      <c r="AJ37" t="str">
        <f>SUBSTITUTE(PesquisaDeMercadoCompleta!AJ37,",",".")</f>
        <v>DELGADO SETZER INCORPORADORA E CONSTRUTORA</v>
      </c>
      <c r="AK37" t="str">
        <f>SUBSTITUTE(PesquisaDeMercadoCompleta!AK37,",",".")</f>
        <v/>
      </c>
      <c r="AL37" t="str">
        <f>SUBSTITUTE(PesquisaDeMercadoCompleta!AL37,",",".")</f>
        <v>DELGADO SETZER INCORPORADORA E CONSTRUTORA</v>
      </c>
      <c r="AM37" t="str">
        <f>SUBSTITUTE(PesquisaDeMercadoCompleta!AM37,",",".")</f>
        <v/>
      </c>
      <c r="AN37" t="str">
        <f>SUBSTITUTE(PesquisaDeMercadoCompleta!AN37,",",".")</f>
        <v/>
      </c>
      <c r="AO37" t="str">
        <f>SUBSTITUTE(PesquisaDeMercadoCompleta!AO37,",",".")</f>
        <v/>
      </c>
      <c r="AP37" t="str">
        <f>SUBSTITUTE(PesquisaDeMercadoCompleta!AP37,",",".")</f>
        <v/>
      </c>
      <c r="AQ37" t="str">
        <f>SUBSTITUTE(PesquisaDeMercadoCompleta!AQ37,",",".")</f>
        <v>2 DORMS</v>
      </c>
      <c r="AR37" t="str">
        <f>SUBSTITUTE(PesquisaDeMercadoCompleta!AR37,",",".")</f>
        <v>2</v>
      </c>
      <c r="AS37" t="str">
        <f>SUBSTITUTE(PesquisaDeMercadoCompleta!AS37,",",".")</f>
        <v>0</v>
      </c>
      <c r="AT37" t="str">
        <f>SUBSTITUTE(PesquisaDeMercadoCompleta!AT37,",",".")</f>
        <v>1</v>
      </c>
      <c r="AU37" t="str">
        <f>SUBSTITUTE(PesquisaDeMercadoCompleta!AU37,",",".")</f>
        <v>1</v>
      </c>
      <c r="AV37" t="str">
        <f>SUBSTITUTE(PesquisaDeMercadoCompleta!AV37,",",".")</f>
        <v>50</v>
      </c>
      <c r="AW37" t="str">
        <f>SUBSTITUTE(PesquisaDeMercadoCompleta!AW37,",",".")</f>
        <v>75</v>
      </c>
      <c r="AX37" t="str">
        <f>SUBSTITUTE(PesquisaDeMercadoCompleta!AX37,",",".")</f>
        <v>24</v>
      </c>
      <c r="AY37" t="str">
        <f>SUBSTITUTE(PesquisaDeMercadoCompleta!AY37,",",".")</f>
        <v>6</v>
      </c>
      <c r="AZ37" t="str">
        <f>SUBSTITUTE(PesquisaDeMercadoCompleta!AZ37,",",".")</f>
        <v>4</v>
      </c>
      <c r="BA37" t="str">
        <f>SUBSTITUTE(PesquisaDeMercadoCompleta!BA37,",",".")</f>
        <v>2.38368</v>
      </c>
      <c r="BB37" t="str">
        <f>SUBSTITUTE(PesquisaDeMercadoCompleta!BB37,",",".")</f>
        <v>129870</v>
      </c>
      <c r="BC37" t="str">
        <f>SUBSTITUTE(PesquisaDeMercadoCompleta!BC37,",",".")</f>
        <v>2597.4</v>
      </c>
      <c r="BD37" t="str">
        <f>SUBSTITUTE(PesquisaDeMercadoCompleta!BD37,",",".")</f>
        <v>167794.2</v>
      </c>
      <c r="BE37" t="str">
        <f>SUBSTITUTE(PesquisaDeMercadoCompleta!BE37,",",".")</f>
        <v>3355.88</v>
      </c>
      <c r="BF37" t="str">
        <f>SUBSTITUTE(PesquisaDeMercadoCompleta!BF37,",",".")</f>
        <v>166642.88</v>
      </c>
      <c r="BG37" t="str">
        <f>SUBSTITUTE(PesquisaDeMercadoCompleta!BG37,",",".")</f>
        <v>3332.86</v>
      </c>
      <c r="BH37" t="str">
        <f>SUBSTITUTE(PesquisaDeMercadoCompleta!BH37,",",".")</f>
        <v>160368.76</v>
      </c>
      <c r="BI37" t="str">
        <f>SUBSTITUTE(PesquisaDeMercadoCompleta!BI37,",",".")</f>
        <v>3207.38</v>
      </c>
      <c r="BJ37" t="str">
        <f>SUBSTITUTE(PesquisaDeMercadoCompleta!BJ37,",",".")</f>
        <v>130155</v>
      </c>
      <c r="BK37" t="str">
        <f>SUBSTITUTE(PesquisaDeMercadoCompleta!BK37,",",".")</f>
        <v>2603.1</v>
      </c>
      <c r="BL37" t="str">
        <f>SUBSTITUTE(PesquisaDeMercadoCompleta!BL37,",",".")</f>
        <v>100</v>
      </c>
      <c r="BM37" t="str">
        <f>SUBSTITUTE(PesquisaDeMercadoCompleta!BM37,",",".")</f>
        <v>0</v>
      </c>
      <c r="BN37" t="str">
        <f>SUBSTITUTE(PesquisaDeMercadoCompleta!BN37,",",".")</f>
        <v>24</v>
      </c>
      <c r="BO37" t="str">
        <f>SUBSTITUTE(PesquisaDeMercadoCompleta!BO37,",",".")</f>
        <v>0</v>
      </c>
      <c r="BP37" t="str">
        <f>SUBSTITUTE(PesquisaDeMercadoCompleta!BP37,",",".")</f>
        <v>3116880</v>
      </c>
      <c r="BQ37" t="str">
        <f>SUBSTITUTE(PesquisaDeMercadoCompleta!BQ37,",",".")</f>
        <v>Preço Fechado</v>
      </c>
      <c r="BR37" t="str">
        <f>SUBSTITUTE(PesquisaDeMercadoCompleta!BR37,",",".")</f>
        <v/>
      </c>
      <c r="BS37" t="str">
        <f>SUBSTITUTE(PesquisaDeMercadoCompleta!BS37,",",".")</f>
        <v/>
      </c>
      <c r="BT37" t="str">
        <f>SUBSTITUTE(PesquisaDeMercadoCompleta!BT37,",",".")</f>
        <v/>
      </c>
      <c r="BU37" s="8">
        <f>PesquisaDeMercadoCompleta!BU37</f>
        <v>41872</v>
      </c>
    </row>
    <row r="38" spans="1:73" x14ac:dyDescent="0.25">
      <c r="A38" t="str">
        <f>SUBSTITUTE(PesquisaDeMercadoCompleta!A38,",",".")</f>
        <v>35490213</v>
      </c>
      <c r="B38" t="str">
        <f>SUBSTITUTE(PesquisaDeMercadoCompleta!B38,",",".")</f>
        <v>20</v>
      </c>
      <c r="C38" t="str">
        <f>SUBSTITUTE(PesquisaDeMercadoCompleta!C38,",",".")</f>
        <v>BRISA DO PARQUE</v>
      </c>
      <c r="D38" t="str">
        <f>SUBSTITUTE(PesquisaDeMercadoCompleta!D38,",",".")</f>
        <v>TORRE 1. TORRE 2. TORRE 3. TORRE 4. TORRE 5</v>
      </c>
      <c r="E38" t="str">
        <f>SUBSTITUTE(PesquisaDeMercadoCompleta!E38,",",".")</f>
        <v>SOROCABA - SP</v>
      </c>
      <c r="F38" t="str">
        <f>SUBSTITUTE(PesquisaDeMercadoCompleta!F38,",",".")</f>
        <v>R JOAO RIBEIRO DE BARROS. 700</v>
      </c>
      <c r="G38" t="str">
        <f>SUBSTITUTE(PesquisaDeMercadoCompleta!G38,",",".")</f>
        <v>VILA ODIM ANTAO</v>
      </c>
      <c r="H38" t="str">
        <f>SUBSTITUTE(PesquisaDeMercadoCompleta!H38,",",".")</f>
        <v>SEM DISTRITO</v>
      </c>
      <c r="I38" t="str">
        <f>SUBSTITUTE(PesquisaDeMercadoCompleta!I38,",",".")</f>
        <v>INTERIOR</v>
      </c>
      <c r="J38" t="str">
        <f>SUBSTITUTE(PesquisaDeMercadoCompleta!J38,",",".")</f>
        <v>SOROCABA</v>
      </c>
      <c r="K38" t="str">
        <f>SUBSTITUTE(PesquisaDeMercadoCompleta!K38,",",".")</f>
        <v>SP</v>
      </c>
      <c r="L38" t="str">
        <f>SUBSTITUTE(PesquisaDeMercadoCompleta!L38,",",".")</f>
        <v>18090-602</v>
      </c>
      <c r="M38" t="str">
        <f>SUBSTITUTE(PesquisaDeMercadoCompleta!M38,",",".")</f>
        <v/>
      </c>
      <c r="N38" t="str">
        <f>SUBSTITUTE(PesquisaDeMercadoCompleta!N38,",",".")</f>
        <v>0</v>
      </c>
      <c r="O38" t="str">
        <f>SUBSTITUTE(PesquisaDeMercadoCompleta!O38,",",".")</f>
        <v>0</v>
      </c>
      <c r="P38" s="7">
        <f>PesquisaDeMercadoCompleta!P38</f>
        <v>41426</v>
      </c>
      <c r="Q38" s="7">
        <f>PesquisaDeMercadoCompleta!Q38</f>
        <v>42705</v>
      </c>
      <c r="R38" s="7">
        <f>PesquisaDeMercadoCompleta!R38</f>
        <v>0</v>
      </c>
      <c r="S38" s="7">
        <f>PesquisaDeMercadoCompleta!S38</f>
        <v>0</v>
      </c>
      <c r="T38" t="str">
        <f>SUBSTITUTE(PesquisaDeMercadoCompleta!T38,",",".")</f>
        <v>Res. Vertical</v>
      </c>
      <c r="U38" t="str">
        <f>SUBSTITUTE(PesquisaDeMercadoCompleta!U38,",",".")</f>
        <v>ECONOMICO</v>
      </c>
      <c r="V38" t="str">
        <f>SUBSTITUTE(PesquisaDeMercadoCompleta!V38,",",".")</f>
        <v>PADRAO MEDIO-C/ELEVADOR</v>
      </c>
      <c r="W38" t="str">
        <f>SUBSTITUTE(PesquisaDeMercadoCompleta!W38,",",".")</f>
        <v>EM OBRAS</v>
      </c>
      <c r="X38" t="str">
        <f>SUBSTITUTE(PesquisaDeMercadoCompleta!X38,",",".")</f>
        <v>11067</v>
      </c>
      <c r="Y38" t="str">
        <f>SUBSTITUTE(PesquisaDeMercadoCompleta!Y38,",",".")</f>
        <v/>
      </c>
      <c r="Z38" t="str">
        <f>SUBSTITUTE(PesquisaDeMercadoCompleta!Z38,",",".")</f>
        <v>5</v>
      </c>
      <c r="AA38" t="str">
        <f>SUBSTITUTE(PesquisaDeMercadoCompleta!AA38,",",".")</f>
        <v>2</v>
      </c>
      <c r="AB38" t="str">
        <f>SUBSTITUTE(PesquisaDeMercadoCompleta!AB38,",",".")</f>
        <v/>
      </c>
      <c r="AC38" t="str">
        <f>SUBSTITUTE(PesquisaDeMercadoCompleta!AC38,",",".")</f>
        <v>Churrasqueira. Piscina Adulta. Salao de Festas. Salao de Jogos. Piscina Infantil. Playground. Fitness.</v>
      </c>
      <c r="AD38" t="str">
        <f>SUBSTITUTE(PesquisaDeMercadoCompleta!AD38,",",".")</f>
        <v>MULTIPLA</v>
      </c>
      <c r="AE38" t="str">
        <f>SUBSTITUTE(PesquisaDeMercadoCompleta!AE38,",",".")</f>
        <v>MULTIPLA ENGENHARIA LTDA</v>
      </c>
      <c r="AF38" t="str">
        <f>SUBSTITUTE(PesquisaDeMercadoCompleta!AF38,",",".")</f>
        <v>MULTIPLA ENGENHARIA LTDA</v>
      </c>
      <c r="AG38" t="str">
        <f>SUBSTITUTE(PesquisaDeMercadoCompleta!AG38,",",".")</f>
        <v/>
      </c>
      <c r="AH38" t="str">
        <f>SUBSTITUTE(PesquisaDeMercadoCompleta!AH38,",",".")</f>
        <v/>
      </c>
      <c r="AI38" t="str">
        <f>SUBSTITUTE(PesquisaDeMercadoCompleta!AI38,",",".")</f>
        <v/>
      </c>
      <c r="AJ38" t="str">
        <f>SUBSTITUTE(PesquisaDeMercadoCompleta!AJ38,",",".")</f>
        <v>MULTIPLA ENGENHARIA LTDA</v>
      </c>
      <c r="AK38" t="str">
        <f>SUBSTITUTE(PesquisaDeMercadoCompleta!AK38,",",".")</f>
        <v/>
      </c>
      <c r="AL38" t="str">
        <f>SUBSTITUTE(PesquisaDeMercadoCompleta!AL38,",",".")</f>
        <v>ITAPLAN IMOVEIS</v>
      </c>
      <c r="AM38" t="str">
        <f>SUBSTITUTE(PesquisaDeMercadoCompleta!AM38,",",".")</f>
        <v>R1 IMOVEIS</v>
      </c>
      <c r="AN38" t="str">
        <f>SUBSTITUTE(PesquisaDeMercadoCompleta!AN38,",",".")</f>
        <v/>
      </c>
      <c r="AO38" t="str">
        <f>SUBSTITUTE(PesquisaDeMercadoCompleta!AO38,",",".")</f>
        <v/>
      </c>
      <c r="AP38" t="str">
        <f>SUBSTITUTE(PesquisaDeMercadoCompleta!AP38,",",".")</f>
        <v/>
      </c>
      <c r="AQ38" t="str">
        <f>SUBSTITUTE(PesquisaDeMercadoCompleta!AQ38,",",".")</f>
        <v>2 DORMS</v>
      </c>
      <c r="AR38" t="str">
        <f>SUBSTITUTE(PesquisaDeMercadoCompleta!AR38,",",".")</f>
        <v>2</v>
      </c>
      <c r="AS38" t="str">
        <f>SUBSTITUTE(PesquisaDeMercadoCompleta!AS38,",",".")</f>
        <v>0</v>
      </c>
      <c r="AT38" t="str">
        <f>SUBSTITUTE(PesquisaDeMercadoCompleta!AT38,",",".")</f>
        <v>1</v>
      </c>
      <c r="AU38" t="str">
        <f>SUBSTITUTE(PesquisaDeMercadoCompleta!AU38,",",".")</f>
        <v>1</v>
      </c>
      <c r="AV38" t="str">
        <f>SUBSTITUTE(PesquisaDeMercadoCompleta!AV38,",",".")</f>
        <v>49.25</v>
      </c>
      <c r="AW38" t="str">
        <f>SUBSTITUTE(PesquisaDeMercadoCompleta!AW38,",",".")</f>
        <v>73.87</v>
      </c>
      <c r="AX38" t="str">
        <f>SUBSTITUTE(PesquisaDeMercadoCompleta!AX38,",",".")</f>
        <v>280</v>
      </c>
      <c r="AY38" t="str">
        <f>SUBSTITUTE(PesquisaDeMercadoCompleta!AY38,",",".")</f>
        <v>4</v>
      </c>
      <c r="AZ38" t="str">
        <f>SUBSTITUTE(PesquisaDeMercadoCompleta!AZ38,",",".")</f>
        <v>14</v>
      </c>
      <c r="BA38" t="str">
        <f>SUBSTITUTE(PesquisaDeMercadoCompleta!BA38,",",".")</f>
        <v>2.17296</v>
      </c>
      <c r="BB38" t="str">
        <f>SUBSTITUTE(PesquisaDeMercadoCompleta!BB38,",",".")</f>
        <v>131000</v>
      </c>
      <c r="BC38" t="str">
        <f>SUBSTITUTE(PesquisaDeMercadoCompleta!BC38,",",".")</f>
        <v>2659.9</v>
      </c>
      <c r="BD38" t="str">
        <f>SUBSTITUTE(PesquisaDeMercadoCompleta!BD38,",",".")</f>
        <v>174640.57</v>
      </c>
      <c r="BE38" t="str">
        <f>SUBSTITUTE(PesquisaDeMercadoCompleta!BE38,",",".")</f>
        <v>3546</v>
      </c>
      <c r="BF38" t="str">
        <f>SUBSTITUTE(PesquisaDeMercadoCompleta!BF38,",",".")</f>
        <v>175826.39</v>
      </c>
      <c r="BG38" t="str">
        <f>SUBSTITUTE(PesquisaDeMercadoCompleta!BG38,",",".")</f>
        <v>3570.08</v>
      </c>
      <c r="BH38" t="str">
        <f>SUBSTITUTE(PesquisaDeMercadoCompleta!BH38,",",".")</f>
        <v>163713.63</v>
      </c>
      <c r="BI38" t="str">
        <f>SUBSTITUTE(PesquisaDeMercadoCompleta!BI38,",",".")</f>
        <v>3324.14</v>
      </c>
      <c r="BJ38" t="str">
        <f>SUBSTITUTE(PesquisaDeMercadoCompleta!BJ38,",",".")</f>
        <v>137500</v>
      </c>
      <c r="BK38" t="str">
        <f>SUBSTITUTE(PesquisaDeMercadoCompleta!BK38,",",".")</f>
        <v>2791.88</v>
      </c>
      <c r="BL38" t="str">
        <f>SUBSTITUTE(PesquisaDeMercadoCompleta!BL38,",",".")</f>
        <v>100</v>
      </c>
      <c r="BM38" t="str">
        <f>SUBSTITUTE(PesquisaDeMercadoCompleta!BM38,",",".")</f>
        <v>0</v>
      </c>
      <c r="BN38" t="str">
        <f>SUBSTITUTE(PesquisaDeMercadoCompleta!BN38,",",".")</f>
        <v>280</v>
      </c>
      <c r="BO38" t="str">
        <f>SUBSTITUTE(PesquisaDeMercadoCompleta!BO38,",",".")</f>
        <v>0</v>
      </c>
      <c r="BP38" t="str">
        <f>SUBSTITUTE(PesquisaDeMercadoCompleta!BP38,",",".")</f>
        <v>36680000</v>
      </c>
      <c r="BQ38" t="str">
        <f>SUBSTITUTE(PesquisaDeMercadoCompleta!BQ38,",",".")</f>
        <v>Preço Fechado</v>
      </c>
      <c r="BR38" t="str">
        <f>SUBSTITUTE(PesquisaDeMercadoCompleta!BR38,",",".")</f>
        <v/>
      </c>
      <c r="BS38" t="str">
        <f>SUBSTITUTE(PesquisaDeMercadoCompleta!BS38,",",".")</f>
        <v/>
      </c>
      <c r="BT38" t="str">
        <f>SUBSTITUTE(PesquisaDeMercadoCompleta!BT38,",",".")</f>
        <v/>
      </c>
      <c r="BU38" s="8">
        <f>PesquisaDeMercadoCompleta!BU38</f>
        <v>41960</v>
      </c>
    </row>
    <row r="39" spans="1:73" x14ac:dyDescent="0.25">
      <c r="A39" t="str">
        <f>SUBSTITUTE(PesquisaDeMercadoCompleta!A39,",",".")</f>
        <v>35490213</v>
      </c>
      <c r="B39" t="str">
        <f>SUBSTITUTE(PesquisaDeMercadoCompleta!B39,",",".")</f>
        <v>20</v>
      </c>
      <c r="C39" t="str">
        <f>SUBSTITUTE(PesquisaDeMercadoCompleta!C39,",",".")</f>
        <v>BRISA DO PARQUE</v>
      </c>
      <c r="D39" t="str">
        <f>SUBSTITUTE(PesquisaDeMercadoCompleta!D39,",",".")</f>
        <v>TORRE 1. TORRE 2. TORRE 3. TORRE 4. TORRE 5</v>
      </c>
      <c r="E39" t="str">
        <f>SUBSTITUTE(PesquisaDeMercadoCompleta!E39,",",".")</f>
        <v>SOROCABA - SP</v>
      </c>
      <c r="F39" t="str">
        <f>SUBSTITUTE(PesquisaDeMercadoCompleta!F39,",",".")</f>
        <v>R JOAO RIBEIRO DE BARROS. 700</v>
      </c>
      <c r="G39" t="str">
        <f>SUBSTITUTE(PesquisaDeMercadoCompleta!G39,",",".")</f>
        <v>VILA ODIM ANTAO</v>
      </c>
      <c r="H39" t="str">
        <f>SUBSTITUTE(PesquisaDeMercadoCompleta!H39,",",".")</f>
        <v>SEM DISTRITO</v>
      </c>
      <c r="I39" t="str">
        <f>SUBSTITUTE(PesquisaDeMercadoCompleta!I39,",",".")</f>
        <v>INTERIOR</v>
      </c>
      <c r="J39" t="str">
        <f>SUBSTITUTE(PesquisaDeMercadoCompleta!J39,",",".")</f>
        <v>SOROCABA</v>
      </c>
      <c r="K39" t="str">
        <f>SUBSTITUTE(PesquisaDeMercadoCompleta!K39,",",".")</f>
        <v>SP</v>
      </c>
      <c r="L39" t="str">
        <f>SUBSTITUTE(PesquisaDeMercadoCompleta!L39,",",".")</f>
        <v>18090-602</v>
      </c>
      <c r="M39" t="str">
        <f>SUBSTITUTE(PesquisaDeMercadoCompleta!M39,",",".")</f>
        <v/>
      </c>
      <c r="N39" t="str">
        <f>SUBSTITUTE(PesquisaDeMercadoCompleta!N39,",",".")</f>
        <v>0</v>
      </c>
      <c r="O39" t="str">
        <f>SUBSTITUTE(PesquisaDeMercadoCompleta!O39,",",".")</f>
        <v>0</v>
      </c>
      <c r="P39" s="7">
        <f>PesquisaDeMercadoCompleta!P39</f>
        <v>41426</v>
      </c>
      <c r="Q39" s="7">
        <f>PesquisaDeMercadoCompleta!Q39</f>
        <v>42705</v>
      </c>
      <c r="R39" s="7">
        <f>PesquisaDeMercadoCompleta!R39</f>
        <v>0</v>
      </c>
      <c r="S39" s="7">
        <f>PesquisaDeMercadoCompleta!S39</f>
        <v>0</v>
      </c>
      <c r="T39" t="str">
        <f>SUBSTITUTE(PesquisaDeMercadoCompleta!T39,",",".")</f>
        <v>Res. Vertical</v>
      </c>
      <c r="U39" t="str">
        <f>SUBSTITUTE(PesquisaDeMercadoCompleta!U39,",",".")</f>
        <v>ECONOMICO</v>
      </c>
      <c r="V39" t="str">
        <f>SUBSTITUTE(PesquisaDeMercadoCompleta!V39,",",".")</f>
        <v>PADRAO MEDIO-C/ELEVADOR</v>
      </c>
      <c r="W39" t="str">
        <f>SUBSTITUTE(PesquisaDeMercadoCompleta!W39,",",".")</f>
        <v>EM OBRAS</v>
      </c>
      <c r="X39" t="str">
        <f>SUBSTITUTE(PesquisaDeMercadoCompleta!X39,",",".")</f>
        <v>11067</v>
      </c>
      <c r="Y39" t="str">
        <f>SUBSTITUTE(PesquisaDeMercadoCompleta!Y39,",",".")</f>
        <v/>
      </c>
      <c r="Z39" t="str">
        <f>SUBSTITUTE(PesquisaDeMercadoCompleta!Z39,",",".")</f>
        <v>5</v>
      </c>
      <c r="AA39" t="str">
        <f>SUBSTITUTE(PesquisaDeMercadoCompleta!AA39,",",".")</f>
        <v>2</v>
      </c>
      <c r="AB39" t="str">
        <f>SUBSTITUTE(PesquisaDeMercadoCompleta!AB39,",",".")</f>
        <v/>
      </c>
      <c r="AC39" t="str">
        <f>SUBSTITUTE(PesquisaDeMercadoCompleta!AC39,",",".")</f>
        <v>Churrasqueira. Piscina Adulta. Salao de Festas. Salao de Jogos. Piscina Infantil. Playground. Fitness.</v>
      </c>
      <c r="AD39" t="str">
        <f>SUBSTITUTE(PesquisaDeMercadoCompleta!AD39,",",".")</f>
        <v>MULTIPLA</v>
      </c>
      <c r="AE39" t="str">
        <f>SUBSTITUTE(PesquisaDeMercadoCompleta!AE39,",",".")</f>
        <v>MULTIPLA ENGENHARIA LTDA</v>
      </c>
      <c r="AF39" t="str">
        <f>SUBSTITUTE(PesquisaDeMercadoCompleta!AF39,",",".")</f>
        <v>MULTIPLA ENGENHARIA LTDA</v>
      </c>
      <c r="AG39" t="str">
        <f>SUBSTITUTE(PesquisaDeMercadoCompleta!AG39,",",".")</f>
        <v/>
      </c>
      <c r="AH39" t="str">
        <f>SUBSTITUTE(PesquisaDeMercadoCompleta!AH39,",",".")</f>
        <v/>
      </c>
      <c r="AI39" t="str">
        <f>SUBSTITUTE(PesquisaDeMercadoCompleta!AI39,",",".")</f>
        <v/>
      </c>
      <c r="AJ39" t="str">
        <f>SUBSTITUTE(PesquisaDeMercadoCompleta!AJ39,",",".")</f>
        <v>MULTIPLA ENGENHARIA LTDA</v>
      </c>
      <c r="AK39" t="str">
        <f>SUBSTITUTE(PesquisaDeMercadoCompleta!AK39,",",".")</f>
        <v/>
      </c>
      <c r="AL39" t="str">
        <f>SUBSTITUTE(PesquisaDeMercadoCompleta!AL39,",",".")</f>
        <v>ITAPLAN IMOVEIS</v>
      </c>
      <c r="AM39" t="str">
        <f>SUBSTITUTE(PesquisaDeMercadoCompleta!AM39,",",".")</f>
        <v>R1 IMOVEIS</v>
      </c>
      <c r="AN39" t="str">
        <f>SUBSTITUTE(PesquisaDeMercadoCompleta!AN39,",",".")</f>
        <v/>
      </c>
      <c r="AO39" t="str">
        <f>SUBSTITUTE(PesquisaDeMercadoCompleta!AO39,",",".")</f>
        <v/>
      </c>
      <c r="AP39" t="str">
        <f>SUBSTITUTE(PesquisaDeMercadoCompleta!AP39,",",".")</f>
        <v/>
      </c>
      <c r="AQ39" t="str">
        <f>SUBSTITUTE(PesquisaDeMercadoCompleta!AQ39,",",".")</f>
        <v>GARDEN</v>
      </c>
      <c r="AR39" t="str">
        <f>SUBSTITUTE(PesquisaDeMercadoCompleta!AR39,",",".")</f>
        <v>2</v>
      </c>
      <c r="AS39" t="str">
        <f>SUBSTITUTE(PesquisaDeMercadoCompleta!AS39,",",".")</f>
        <v>0</v>
      </c>
      <c r="AT39" t="str">
        <f>SUBSTITUTE(PesquisaDeMercadoCompleta!AT39,",",".")</f>
        <v>1</v>
      </c>
      <c r="AU39" t="str">
        <f>SUBSTITUTE(PesquisaDeMercadoCompleta!AU39,",",".")</f>
        <v>1</v>
      </c>
      <c r="AV39" t="str">
        <f>SUBSTITUTE(PesquisaDeMercadoCompleta!AV39,",",".")</f>
        <v>54.86</v>
      </c>
      <c r="AW39" t="str">
        <f>SUBSTITUTE(PesquisaDeMercadoCompleta!AW39,",",".")</f>
        <v>82.29</v>
      </c>
      <c r="AX39" t="str">
        <f>SUBSTITUTE(PesquisaDeMercadoCompleta!AX39,",",".")</f>
        <v>20</v>
      </c>
      <c r="AY39" t="str">
        <f>SUBSTITUTE(PesquisaDeMercadoCompleta!AY39,",",".")</f>
        <v>4</v>
      </c>
      <c r="AZ39" t="str">
        <f>SUBSTITUTE(PesquisaDeMercadoCompleta!AZ39,",",".")</f>
        <v>14</v>
      </c>
      <c r="BA39" t="str">
        <f>SUBSTITUTE(PesquisaDeMercadoCompleta!BA39,",",".")</f>
        <v>2.17296</v>
      </c>
      <c r="BB39" t="str">
        <f>SUBSTITUTE(PesquisaDeMercadoCompleta!BB39,",",".")</f>
        <v>130560</v>
      </c>
      <c r="BC39" t="str">
        <f>SUBSTITUTE(PesquisaDeMercadoCompleta!BC39,",",".")</f>
        <v>2379.88</v>
      </c>
      <c r="BD39" t="str">
        <f>SUBSTITUTE(PesquisaDeMercadoCompleta!BD39,",",".")</f>
        <v>174054</v>
      </c>
      <c r="BE39" t="str">
        <f>SUBSTITUTE(PesquisaDeMercadoCompleta!BE39,",",".")</f>
        <v>3172.7</v>
      </c>
      <c r="BF39" t="str">
        <f>SUBSTITUTE(PesquisaDeMercadoCompleta!BF39,",",".")</f>
        <v>175235.83</v>
      </c>
      <c r="BG39" t="str">
        <f>SUBSTITUTE(PesquisaDeMercadoCompleta!BG39,",",".")</f>
        <v>3194.24</v>
      </c>
      <c r="BH39" t="str">
        <f>SUBSTITUTE(PesquisaDeMercadoCompleta!BH39,",",".")</f>
        <v>163163.75</v>
      </c>
      <c r="BI39" t="str">
        <f>SUBSTITUTE(PesquisaDeMercadoCompleta!BI39,",",".")</f>
        <v>2974.19</v>
      </c>
      <c r="BJ39" t="str">
        <f>SUBSTITUTE(PesquisaDeMercadoCompleta!BJ39,",",".")</f>
        <v>137100</v>
      </c>
      <c r="BK39" t="str">
        <f>SUBSTITUTE(PesquisaDeMercadoCompleta!BK39,",",".")</f>
        <v>2499.09</v>
      </c>
      <c r="BL39" t="str">
        <f>SUBSTITUTE(PesquisaDeMercadoCompleta!BL39,",",".")</f>
        <v>100</v>
      </c>
      <c r="BM39" t="str">
        <f>SUBSTITUTE(PesquisaDeMercadoCompleta!BM39,",",".")</f>
        <v>0</v>
      </c>
      <c r="BN39" t="str">
        <f>SUBSTITUTE(PesquisaDeMercadoCompleta!BN39,",",".")</f>
        <v>20</v>
      </c>
      <c r="BO39" t="str">
        <f>SUBSTITUTE(PesquisaDeMercadoCompleta!BO39,",",".")</f>
        <v>0</v>
      </c>
      <c r="BP39" t="str">
        <f>SUBSTITUTE(PesquisaDeMercadoCompleta!BP39,",",".")</f>
        <v>2611200</v>
      </c>
      <c r="BQ39" t="str">
        <f>SUBSTITUTE(PesquisaDeMercadoCompleta!BQ39,",",".")</f>
        <v>Preço Fechado</v>
      </c>
      <c r="BR39" t="str">
        <f>SUBSTITUTE(PesquisaDeMercadoCompleta!BR39,",",".")</f>
        <v/>
      </c>
      <c r="BS39" t="str">
        <f>SUBSTITUTE(PesquisaDeMercadoCompleta!BS39,",",".")</f>
        <v/>
      </c>
      <c r="BT39" t="str">
        <f>SUBSTITUTE(PesquisaDeMercadoCompleta!BT39,",",".")</f>
        <v/>
      </c>
      <c r="BU39" s="8">
        <f>PesquisaDeMercadoCompleta!BU39</f>
        <v>41899</v>
      </c>
    </row>
    <row r="40" spans="1:73" x14ac:dyDescent="0.25">
      <c r="A40" t="str">
        <f>SUBSTITUTE(PesquisaDeMercadoCompleta!A40,",",".")</f>
        <v>370181214</v>
      </c>
      <c r="B40" t="str">
        <f>SUBSTITUTE(PesquisaDeMercadoCompleta!B40,",",".")</f>
        <v>21</v>
      </c>
      <c r="C40" t="str">
        <f>SUBSTITUTE(PesquisaDeMercadoCompleta!C40,",",".")</f>
        <v>BRISA DO PARQUE 2</v>
      </c>
      <c r="D40" t="str">
        <f>SUBSTITUTE(PesquisaDeMercadoCompleta!D40,",",".")</f>
        <v>TORRE 1. TORRE 2. TORRE 3. TORRE 4. TORRE 5</v>
      </c>
      <c r="E40" t="str">
        <f>SUBSTITUTE(PesquisaDeMercadoCompleta!E40,",",".")</f>
        <v>SOROCABA - SP</v>
      </c>
      <c r="F40" t="str">
        <f>SUBSTITUTE(PesquisaDeMercadoCompleta!F40,",",".")</f>
        <v>R JOAO RIBEIRO DE BARROS. 700</v>
      </c>
      <c r="G40" t="str">
        <f>SUBSTITUTE(PesquisaDeMercadoCompleta!G40,",",".")</f>
        <v>VILA ODIM ANTAO</v>
      </c>
      <c r="H40" t="str">
        <f>SUBSTITUTE(PesquisaDeMercadoCompleta!H40,",",".")</f>
        <v>SEM DISTRITO</v>
      </c>
      <c r="I40" t="str">
        <f>SUBSTITUTE(PesquisaDeMercadoCompleta!I40,",",".")</f>
        <v/>
      </c>
      <c r="J40" t="str">
        <f>SUBSTITUTE(PesquisaDeMercadoCompleta!J40,",",".")</f>
        <v>SOROCABA</v>
      </c>
      <c r="K40" t="str">
        <f>SUBSTITUTE(PesquisaDeMercadoCompleta!K40,",",".")</f>
        <v>SP</v>
      </c>
      <c r="L40" t="str">
        <f>SUBSTITUTE(PesquisaDeMercadoCompleta!L40,",",".")</f>
        <v>18090-602</v>
      </c>
      <c r="M40" t="str">
        <f>SUBSTITUTE(PesquisaDeMercadoCompleta!M40,",",".")</f>
        <v/>
      </c>
      <c r="N40" t="str">
        <f>SUBSTITUTE(PesquisaDeMercadoCompleta!N40,",",".")</f>
        <v>0</v>
      </c>
      <c r="O40" t="str">
        <f>SUBSTITUTE(PesquisaDeMercadoCompleta!O40,",",".")</f>
        <v>0</v>
      </c>
      <c r="P40" s="7">
        <f>PesquisaDeMercadoCompleta!P40</f>
        <v>41974</v>
      </c>
      <c r="Q40" s="7">
        <f>PesquisaDeMercadoCompleta!Q40</f>
        <v>42887</v>
      </c>
      <c r="R40" s="7">
        <f>PesquisaDeMercadoCompleta!R40</f>
        <v>0</v>
      </c>
      <c r="S40" s="7">
        <f>PesquisaDeMercadoCompleta!S40</f>
        <v>0</v>
      </c>
      <c r="T40" t="str">
        <f>SUBSTITUTE(PesquisaDeMercadoCompleta!T40,",",".")</f>
        <v>Res. Vertical</v>
      </c>
      <c r="U40" t="str">
        <f>SUBSTITUTE(PesquisaDeMercadoCompleta!U40,",",".")</f>
        <v>ECONOMICO</v>
      </c>
      <c r="V40" t="str">
        <f>SUBSTITUTE(PesquisaDeMercadoCompleta!V40,",",".")</f>
        <v>PADRAO MEDIO-C/ELEVADOR</v>
      </c>
      <c r="W40" t="str">
        <f>SUBSTITUTE(PesquisaDeMercadoCompleta!W40,",",".")</f>
        <v>PRONTO</v>
      </c>
      <c r="X40" t="str">
        <f>SUBSTITUTE(PesquisaDeMercadoCompleta!X40,",",".")</f>
        <v>11992.81</v>
      </c>
      <c r="Y40" t="str">
        <f>SUBSTITUTE(PesquisaDeMercadoCompleta!Y40,",",".")</f>
        <v/>
      </c>
      <c r="Z40" t="str">
        <f>SUBSTITUTE(PesquisaDeMercadoCompleta!Z40,",",".")</f>
        <v>5</v>
      </c>
      <c r="AA40" t="str">
        <f>SUBSTITUTE(PesquisaDeMercadoCompleta!AA40,",",".")</f>
        <v>2</v>
      </c>
      <c r="AB40" t="str">
        <f>SUBSTITUTE(PesquisaDeMercadoCompleta!AB40,",",".")</f>
        <v/>
      </c>
      <c r="AC40" t="str">
        <f>SUBSTITUTE(PesquisaDeMercadoCompleta!AC40,",",".")</f>
        <v/>
      </c>
      <c r="AD40" t="str">
        <f>SUBSTITUTE(PesquisaDeMercadoCompleta!AD40,",",".")</f>
        <v>MULTIPLA</v>
      </c>
      <c r="AE40" t="str">
        <f>SUBSTITUTE(PesquisaDeMercadoCompleta!AE40,",",".")</f>
        <v>MULTIPLA ENGENHARIA LTDA</v>
      </c>
      <c r="AF40" t="str">
        <f>SUBSTITUTE(PesquisaDeMercadoCompleta!AF40,",",".")</f>
        <v>MULTIPLA ENGENHARIA LTDA</v>
      </c>
      <c r="AG40" t="str">
        <f>SUBSTITUTE(PesquisaDeMercadoCompleta!AG40,",",".")</f>
        <v/>
      </c>
      <c r="AH40" t="str">
        <f>SUBSTITUTE(PesquisaDeMercadoCompleta!AH40,",",".")</f>
        <v/>
      </c>
      <c r="AI40" t="str">
        <f>SUBSTITUTE(PesquisaDeMercadoCompleta!AI40,",",".")</f>
        <v/>
      </c>
      <c r="AJ40" t="str">
        <f>SUBSTITUTE(PesquisaDeMercadoCompleta!AJ40,",",".")</f>
        <v>MULTIPLA ENGENHARIA LTDA</v>
      </c>
      <c r="AK40" t="str">
        <f>SUBSTITUTE(PesquisaDeMercadoCompleta!AK40,",",".")</f>
        <v/>
      </c>
      <c r="AL40" t="str">
        <f>SUBSTITUTE(PesquisaDeMercadoCompleta!AL40,",",".")</f>
        <v>BRASIL BROKERS SP</v>
      </c>
      <c r="AM40" t="str">
        <f>SUBSTITUTE(PesquisaDeMercadoCompleta!AM40,",",".")</f>
        <v>R1 IMOVEIS</v>
      </c>
      <c r="AN40" t="str">
        <f>SUBSTITUTE(PesquisaDeMercadoCompleta!AN40,",",".")</f>
        <v/>
      </c>
      <c r="AO40" t="str">
        <f>SUBSTITUTE(PesquisaDeMercadoCompleta!AO40,",",".")</f>
        <v/>
      </c>
      <c r="AP40" t="str">
        <f>SUBSTITUTE(PesquisaDeMercadoCompleta!AP40,",",".")</f>
        <v/>
      </c>
      <c r="AQ40" t="str">
        <f>SUBSTITUTE(PesquisaDeMercadoCompleta!AQ40,",",".")</f>
        <v>GARDEN</v>
      </c>
      <c r="AR40" t="str">
        <f>SUBSTITUTE(PesquisaDeMercadoCompleta!AR40,",",".")</f>
        <v>2</v>
      </c>
      <c r="AS40" t="str">
        <f>SUBSTITUTE(PesquisaDeMercadoCompleta!AS40,",",".")</f>
        <v>0</v>
      </c>
      <c r="AT40" t="str">
        <f>SUBSTITUTE(PesquisaDeMercadoCompleta!AT40,",",".")</f>
        <v>1</v>
      </c>
      <c r="AU40" t="str">
        <f>SUBSTITUTE(PesquisaDeMercadoCompleta!AU40,",",".")</f>
        <v>1</v>
      </c>
      <c r="AV40" t="str">
        <f>SUBSTITUTE(PesquisaDeMercadoCompleta!AV40,",",".")</f>
        <v>58.38</v>
      </c>
      <c r="AW40" t="str">
        <f>SUBSTITUTE(PesquisaDeMercadoCompleta!AW40,",",".")</f>
        <v>98</v>
      </c>
      <c r="AX40" t="str">
        <f>SUBSTITUTE(PesquisaDeMercadoCompleta!AX40,",",".")</f>
        <v>20</v>
      </c>
      <c r="AY40" t="str">
        <f>SUBSTITUTE(PesquisaDeMercadoCompleta!AY40,",",".")</f>
        <v>4</v>
      </c>
      <c r="AZ40" t="str">
        <f>SUBSTITUTE(PesquisaDeMercadoCompleta!AZ40,",",".")</f>
        <v>14</v>
      </c>
      <c r="BA40" t="str">
        <f>SUBSTITUTE(PesquisaDeMercadoCompleta!BA40,",",".")</f>
        <v>2.63633</v>
      </c>
      <c r="BB40" t="str">
        <f>SUBSTITUTE(PesquisaDeMercadoCompleta!BB40,",",".")</f>
        <v>159800</v>
      </c>
      <c r="BC40" t="str">
        <f>SUBSTITUTE(PesquisaDeMercadoCompleta!BC40,",",".")</f>
        <v>2737.24</v>
      </c>
      <c r="BD40" t="str">
        <f>SUBSTITUTE(PesquisaDeMercadoCompleta!BD40,",",".")</f>
        <v>195381.16</v>
      </c>
      <c r="BE40" t="str">
        <f>SUBSTITUTE(PesquisaDeMercadoCompleta!BE40,",",".")</f>
        <v>3346.72</v>
      </c>
      <c r="BF40" t="str">
        <f>SUBSTITUTE(PesquisaDeMercadoCompleta!BF40,",",".")</f>
        <v>199473.39</v>
      </c>
      <c r="BG40" t="str">
        <f>SUBSTITUTE(PesquisaDeMercadoCompleta!BG40,",",".")</f>
        <v>3416.81</v>
      </c>
      <c r="BH40" t="str">
        <f>SUBSTITUTE(PesquisaDeMercadoCompleta!BH40,",",".")</f>
        <v>186028.68</v>
      </c>
      <c r="BI40" t="str">
        <f>SUBSTITUTE(PesquisaDeMercadoCompleta!BI40,",",".")</f>
        <v>3186.52</v>
      </c>
      <c r="BJ40" t="str">
        <f>SUBSTITUTE(PesquisaDeMercadoCompleta!BJ40,",",".")</f>
        <v>172000</v>
      </c>
      <c r="BK40" t="str">
        <f>SUBSTITUTE(PesquisaDeMercadoCompleta!BK40,",",".")</f>
        <v>2946.21</v>
      </c>
      <c r="BL40" t="str">
        <f>SUBSTITUTE(PesquisaDeMercadoCompleta!BL40,",",".")</f>
        <v>100</v>
      </c>
      <c r="BM40" t="str">
        <f>SUBSTITUTE(PesquisaDeMercadoCompleta!BM40,",",".")</f>
        <v>0</v>
      </c>
      <c r="BN40" t="str">
        <f>SUBSTITUTE(PesquisaDeMercadoCompleta!BN40,",",".")</f>
        <v>20</v>
      </c>
      <c r="BO40" t="str">
        <f>SUBSTITUTE(PesquisaDeMercadoCompleta!BO40,",",".")</f>
        <v>0</v>
      </c>
      <c r="BP40" t="str">
        <f>SUBSTITUTE(PesquisaDeMercadoCompleta!BP40,",",".")</f>
        <v>3196000</v>
      </c>
      <c r="BQ40" t="str">
        <f>SUBSTITUTE(PesquisaDeMercadoCompleta!BQ40,",",".")</f>
        <v>Preço Fechado</v>
      </c>
      <c r="BR40" t="str">
        <f>SUBSTITUTE(PesquisaDeMercadoCompleta!BR40,",",".")</f>
        <v/>
      </c>
      <c r="BS40" t="str">
        <f>SUBSTITUTE(PesquisaDeMercadoCompleta!BS40,",",".")</f>
        <v/>
      </c>
      <c r="BT40" t="str">
        <f>SUBSTITUTE(PesquisaDeMercadoCompleta!BT40,",",".")</f>
        <v/>
      </c>
      <c r="BU40" s="8">
        <f>PesquisaDeMercadoCompleta!BU40</f>
        <v>42977</v>
      </c>
    </row>
    <row r="41" spans="1:73" x14ac:dyDescent="0.25">
      <c r="A41" t="str">
        <f>SUBSTITUTE(PesquisaDeMercadoCompleta!A41,",",".")</f>
        <v>370181214</v>
      </c>
      <c r="B41" t="str">
        <f>SUBSTITUTE(PesquisaDeMercadoCompleta!B41,",",".")</f>
        <v>21</v>
      </c>
      <c r="C41" t="str">
        <f>SUBSTITUTE(PesquisaDeMercadoCompleta!C41,",",".")</f>
        <v>BRISA DO PARQUE 2</v>
      </c>
      <c r="D41" t="str">
        <f>SUBSTITUTE(PesquisaDeMercadoCompleta!D41,",",".")</f>
        <v>TORRE 1. TORRE 2. TORRE 3. TORRE 4. TORRE 5</v>
      </c>
      <c r="E41" t="str">
        <f>SUBSTITUTE(PesquisaDeMercadoCompleta!E41,",",".")</f>
        <v>SOROCABA - SP</v>
      </c>
      <c r="F41" t="str">
        <f>SUBSTITUTE(PesquisaDeMercadoCompleta!F41,",",".")</f>
        <v>R JOAO RIBEIRO DE BARROS. 700</v>
      </c>
      <c r="G41" t="str">
        <f>SUBSTITUTE(PesquisaDeMercadoCompleta!G41,",",".")</f>
        <v>VILA ODIM ANTAO</v>
      </c>
      <c r="H41" t="str">
        <f>SUBSTITUTE(PesquisaDeMercadoCompleta!H41,",",".")</f>
        <v>SEM DISTRITO</v>
      </c>
      <c r="I41" t="str">
        <f>SUBSTITUTE(PesquisaDeMercadoCompleta!I41,",",".")</f>
        <v/>
      </c>
      <c r="J41" t="str">
        <f>SUBSTITUTE(PesquisaDeMercadoCompleta!J41,",",".")</f>
        <v>SOROCABA</v>
      </c>
      <c r="K41" t="str">
        <f>SUBSTITUTE(PesquisaDeMercadoCompleta!K41,",",".")</f>
        <v>SP</v>
      </c>
      <c r="L41" t="str">
        <f>SUBSTITUTE(PesquisaDeMercadoCompleta!L41,",",".")</f>
        <v>18090-602</v>
      </c>
      <c r="M41" t="str">
        <f>SUBSTITUTE(PesquisaDeMercadoCompleta!M41,",",".")</f>
        <v/>
      </c>
      <c r="N41" t="str">
        <f>SUBSTITUTE(PesquisaDeMercadoCompleta!N41,",",".")</f>
        <v>0</v>
      </c>
      <c r="O41" t="str">
        <f>SUBSTITUTE(PesquisaDeMercadoCompleta!O41,",",".")</f>
        <v>0</v>
      </c>
      <c r="P41" s="7">
        <f>PesquisaDeMercadoCompleta!P41</f>
        <v>41974</v>
      </c>
      <c r="Q41" s="7">
        <f>PesquisaDeMercadoCompleta!Q41</f>
        <v>42887</v>
      </c>
      <c r="R41" s="7">
        <f>PesquisaDeMercadoCompleta!R41</f>
        <v>0</v>
      </c>
      <c r="S41" s="7">
        <f>PesquisaDeMercadoCompleta!S41</f>
        <v>0</v>
      </c>
      <c r="T41" t="str">
        <f>SUBSTITUTE(PesquisaDeMercadoCompleta!T41,",",".")</f>
        <v>Res. Vertical</v>
      </c>
      <c r="U41" t="str">
        <f>SUBSTITUTE(PesquisaDeMercadoCompleta!U41,",",".")</f>
        <v>ECONOMICO</v>
      </c>
      <c r="V41" t="str">
        <f>SUBSTITUTE(PesquisaDeMercadoCompleta!V41,",",".")</f>
        <v>PADRAO MEDIO-C/ELEVADOR</v>
      </c>
      <c r="W41" t="str">
        <f>SUBSTITUTE(PesquisaDeMercadoCompleta!W41,",",".")</f>
        <v>PRONTO</v>
      </c>
      <c r="X41" t="str">
        <f>SUBSTITUTE(PesquisaDeMercadoCompleta!X41,",",".")</f>
        <v>11992.81</v>
      </c>
      <c r="Y41" t="str">
        <f>SUBSTITUTE(PesquisaDeMercadoCompleta!Y41,",",".")</f>
        <v/>
      </c>
      <c r="Z41" t="str">
        <f>SUBSTITUTE(PesquisaDeMercadoCompleta!Z41,",",".")</f>
        <v>5</v>
      </c>
      <c r="AA41" t="str">
        <f>SUBSTITUTE(PesquisaDeMercadoCompleta!AA41,",",".")</f>
        <v>2</v>
      </c>
      <c r="AB41" t="str">
        <f>SUBSTITUTE(PesquisaDeMercadoCompleta!AB41,",",".")</f>
        <v/>
      </c>
      <c r="AC41" t="str">
        <f>SUBSTITUTE(PesquisaDeMercadoCompleta!AC41,",",".")</f>
        <v/>
      </c>
      <c r="AD41" t="str">
        <f>SUBSTITUTE(PesquisaDeMercadoCompleta!AD41,",",".")</f>
        <v>MULTIPLA</v>
      </c>
      <c r="AE41" t="str">
        <f>SUBSTITUTE(PesquisaDeMercadoCompleta!AE41,",",".")</f>
        <v>MULTIPLA ENGENHARIA LTDA</v>
      </c>
      <c r="AF41" t="str">
        <f>SUBSTITUTE(PesquisaDeMercadoCompleta!AF41,",",".")</f>
        <v>MULTIPLA ENGENHARIA LTDA</v>
      </c>
      <c r="AG41" t="str">
        <f>SUBSTITUTE(PesquisaDeMercadoCompleta!AG41,",",".")</f>
        <v/>
      </c>
      <c r="AH41" t="str">
        <f>SUBSTITUTE(PesquisaDeMercadoCompleta!AH41,",",".")</f>
        <v/>
      </c>
      <c r="AI41" t="str">
        <f>SUBSTITUTE(PesquisaDeMercadoCompleta!AI41,",",".")</f>
        <v/>
      </c>
      <c r="AJ41" t="str">
        <f>SUBSTITUTE(PesquisaDeMercadoCompleta!AJ41,",",".")</f>
        <v>MULTIPLA ENGENHARIA LTDA</v>
      </c>
      <c r="AK41" t="str">
        <f>SUBSTITUTE(PesquisaDeMercadoCompleta!AK41,",",".")</f>
        <v/>
      </c>
      <c r="AL41" t="str">
        <f>SUBSTITUTE(PesquisaDeMercadoCompleta!AL41,",",".")</f>
        <v>BRASIL BROKERS SP</v>
      </c>
      <c r="AM41" t="str">
        <f>SUBSTITUTE(PesquisaDeMercadoCompleta!AM41,",",".")</f>
        <v>R1 IMOVEIS</v>
      </c>
      <c r="AN41" t="str">
        <f>SUBSTITUTE(PesquisaDeMercadoCompleta!AN41,",",".")</f>
        <v/>
      </c>
      <c r="AO41" t="str">
        <f>SUBSTITUTE(PesquisaDeMercadoCompleta!AO41,",",".")</f>
        <v/>
      </c>
      <c r="AP41" t="str">
        <f>SUBSTITUTE(PesquisaDeMercadoCompleta!AP41,",",".")</f>
        <v/>
      </c>
      <c r="AQ41" t="str">
        <f>SUBSTITUTE(PesquisaDeMercadoCompleta!AQ41,",",".")</f>
        <v>2 DORMS</v>
      </c>
      <c r="AR41" t="str">
        <f>SUBSTITUTE(PesquisaDeMercadoCompleta!AR41,",",".")</f>
        <v>2</v>
      </c>
      <c r="AS41" t="str">
        <f>SUBSTITUTE(PesquisaDeMercadoCompleta!AS41,",",".")</f>
        <v>0</v>
      </c>
      <c r="AT41" t="str">
        <f>SUBSTITUTE(PesquisaDeMercadoCompleta!AT41,",",".")</f>
        <v>1</v>
      </c>
      <c r="AU41" t="str">
        <f>SUBSTITUTE(PesquisaDeMercadoCompleta!AU41,",",".")</f>
        <v>1</v>
      </c>
      <c r="AV41" t="str">
        <f>SUBSTITUTE(PesquisaDeMercadoCompleta!AV41,",",".")</f>
        <v>53.09</v>
      </c>
      <c r="AW41" t="str">
        <f>SUBSTITUTE(PesquisaDeMercadoCompleta!AW41,",",".")</f>
        <v>77</v>
      </c>
      <c r="AX41" t="str">
        <f>SUBSTITUTE(PesquisaDeMercadoCompleta!AX41,",",".")</f>
        <v>280</v>
      </c>
      <c r="AY41" t="str">
        <f>SUBSTITUTE(PesquisaDeMercadoCompleta!AY41,",",".")</f>
        <v>4</v>
      </c>
      <c r="AZ41" t="str">
        <f>SUBSTITUTE(PesquisaDeMercadoCompleta!AZ41,",",".")</f>
        <v>14</v>
      </c>
      <c r="BA41" t="str">
        <f>SUBSTITUTE(PesquisaDeMercadoCompleta!BA41,",",".")</f>
        <v>2.63633</v>
      </c>
      <c r="BB41" t="str">
        <f>SUBSTITUTE(PesquisaDeMercadoCompleta!BB41,",",".")</f>
        <v>158000</v>
      </c>
      <c r="BC41" t="str">
        <f>SUBSTITUTE(PesquisaDeMercadoCompleta!BC41,",",".")</f>
        <v>2976.08</v>
      </c>
      <c r="BD41" t="str">
        <f>SUBSTITUTE(PesquisaDeMercadoCompleta!BD41,",",".")</f>
        <v>193180.37</v>
      </c>
      <c r="BE41" t="str">
        <f>SUBSTITUTE(PesquisaDeMercadoCompleta!BE41,",",".")</f>
        <v>3638.74</v>
      </c>
      <c r="BF41" t="str">
        <f>SUBSTITUTE(PesquisaDeMercadoCompleta!BF41,",",".")</f>
        <v>197226.51</v>
      </c>
      <c r="BG41" t="str">
        <f>SUBSTITUTE(PesquisaDeMercadoCompleta!BG41,",",".")</f>
        <v>3714.95</v>
      </c>
      <c r="BH41" t="str">
        <f>SUBSTITUTE(PesquisaDeMercadoCompleta!BH41,",",".")</f>
        <v>183933.24</v>
      </c>
      <c r="BI41" t="str">
        <f>SUBSTITUTE(PesquisaDeMercadoCompleta!BI41,",",".")</f>
        <v>3464.56</v>
      </c>
      <c r="BJ41" t="str">
        <f>SUBSTITUTE(PesquisaDeMercadoCompleta!BJ41,",",".")</f>
        <v>170000</v>
      </c>
      <c r="BK41" t="str">
        <f>SUBSTITUTE(PesquisaDeMercadoCompleta!BK41,",",".")</f>
        <v>3202.11</v>
      </c>
      <c r="BL41" t="str">
        <f>SUBSTITUTE(PesquisaDeMercadoCompleta!BL41,",",".")</f>
        <v>100</v>
      </c>
      <c r="BM41" t="str">
        <f>SUBSTITUTE(PesquisaDeMercadoCompleta!BM41,",",".")</f>
        <v>0</v>
      </c>
      <c r="BN41" t="str">
        <f>SUBSTITUTE(PesquisaDeMercadoCompleta!BN41,",",".")</f>
        <v>280</v>
      </c>
      <c r="BO41" t="str">
        <f>SUBSTITUTE(PesquisaDeMercadoCompleta!BO41,",",".")</f>
        <v>0</v>
      </c>
      <c r="BP41" t="str">
        <f>SUBSTITUTE(PesquisaDeMercadoCompleta!BP41,",",".")</f>
        <v>44240000</v>
      </c>
      <c r="BQ41" t="str">
        <f>SUBSTITUTE(PesquisaDeMercadoCompleta!BQ41,",",".")</f>
        <v>Preço Fechado</v>
      </c>
      <c r="BR41" t="str">
        <f>SUBSTITUTE(PesquisaDeMercadoCompleta!BR41,",",".")</f>
        <v/>
      </c>
      <c r="BS41" t="str">
        <f>SUBSTITUTE(PesquisaDeMercadoCompleta!BS41,",",".")</f>
        <v/>
      </c>
      <c r="BT41" t="str">
        <f>SUBSTITUTE(PesquisaDeMercadoCompleta!BT41,",",".")</f>
        <v/>
      </c>
      <c r="BU41" s="8">
        <f>PesquisaDeMercadoCompleta!BU41</f>
        <v>42977</v>
      </c>
    </row>
    <row r="42" spans="1:73" x14ac:dyDescent="0.25">
      <c r="A42" t="str">
        <f>SUBSTITUTE(PesquisaDeMercadoCompleta!A42,",",".")</f>
        <v>316961213</v>
      </c>
      <c r="B42" t="str">
        <f>SUBSTITUTE(PesquisaDeMercadoCompleta!B42,",",".")</f>
        <v>22</v>
      </c>
      <c r="C42" t="str">
        <f>SUBSTITUTE(PesquisaDeMercadoCompleta!C42,",",".")</f>
        <v>CANNES</v>
      </c>
      <c r="D42" t="str">
        <f>SUBSTITUTE(PesquisaDeMercadoCompleta!D42,",",".")</f>
        <v>BL 1. BL 2. BL 3</v>
      </c>
      <c r="E42" t="str">
        <f>SUBSTITUTE(PesquisaDeMercadoCompleta!E42,",",".")</f>
        <v>SOCORRO - SP</v>
      </c>
      <c r="F42" t="str">
        <f>SUBSTITUTE(PesquisaDeMercadoCompleta!F42,",",".")</f>
        <v>R ANTONIO PEREZ HERNANDEZ. 465</v>
      </c>
      <c r="G42" t="str">
        <f>SUBSTITUTE(PesquisaDeMercadoCompleta!G42,",",".")</f>
        <v>PARQUE CAMPOLIM</v>
      </c>
      <c r="H42" t="str">
        <f>SUBSTITUTE(PesquisaDeMercadoCompleta!H42,",",".")</f>
        <v>SEM DISTRITO</v>
      </c>
      <c r="I42" t="str">
        <f>SUBSTITUTE(PesquisaDeMercadoCompleta!I42,",",".")</f>
        <v/>
      </c>
      <c r="J42" t="str">
        <f>SUBSTITUTE(PesquisaDeMercadoCompleta!J42,",",".")</f>
        <v>SOROCABA</v>
      </c>
      <c r="K42" t="str">
        <f>SUBSTITUTE(PesquisaDeMercadoCompleta!K42,",",".")</f>
        <v>SP</v>
      </c>
      <c r="L42" t="str">
        <f>SUBSTITUTE(PesquisaDeMercadoCompleta!L42,",",".")</f>
        <v>18048-115</v>
      </c>
      <c r="M42" t="str">
        <f>SUBSTITUTE(PesquisaDeMercadoCompleta!M42,",",".")</f>
        <v>ZR 2</v>
      </c>
      <c r="N42" t="str">
        <f>SUBSTITUTE(PesquisaDeMercadoCompleta!N42,",",".")</f>
        <v>0</v>
      </c>
      <c r="O42" t="str">
        <f>SUBSTITUTE(PesquisaDeMercadoCompleta!O42,",",".")</f>
        <v>0</v>
      </c>
      <c r="P42" s="7">
        <f>PesquisaDeMercadoCompleta!P42</f>
        <v>41671</v>
      </c>
      <c r="Q42" s="7">
        <f>PesquisaDeMercadoCompleta!Q42</f>
        <v>43709</v>
      </c>
      <c r="R42" s="7">
        <f>PesquisaDeMercadoCompleta!R42</f>
        <v>0</v>
      </c>
      <c r="S42" s="7">
        <f>PesquisaDeMercadoCompleta!S42</f>
        <v>0</v>
      </c>
      <c r="T42" t="str">
        <f>SUBSTITUTE(PesquisaDeMercadoCompleta!T42,",",".")</f>
        <v>Res. Vertical</v>
      </c>
      <c r="U42" t="str">
        <f>SUBSTITUTE(PesquisaDeMercadoCompleta!U42,",",".")</f>
        <v>MEDIO</v>
      </c>
      <c r="V42" t="str">
        <f>SUBSTITUTE(PesquisaDeMercadoCompleta!V42,",",".")</f>
        <v>PADRAO MEDIO-C/ELEVADOR</v>
      </c>
      <c r="W42" t="str">
        <f>SUBSTITUTE(PesquisaDeMercadoCompleta!W42,",",".")</f>
        <v>EM OBRAS</v>
      </c>
      <c r="X42" t="str">
        <f>SUBSTITUTE(PesquisaDeMercadoCompleta!X42,",",".")</f>
        <v>9990</v>
      </c>
      <c r="Y42" t="str">
        <f>SUBSTITUTE(PesquisaDeMercadoCompleta!Y42,",",".")</f>
        <v/>
      </c>
      <c r="Z42" t="str">
        <f>SUBSTITUTE(PesquisaDeMercadoCompleta!Z42,",",".")</f>
        <v>3</v>
      </c>
      <c r="AA42" t="str">
        <f>SUBSTITUTE(PesquisaDeMercadoCompleta!AA42,",",".")</f>
        <v>6</v>
      </c>
      <c r="AB42" t="str">
        <f>SUBSTITUTE(PesquisaDeMercadoCompleta!AB42,",",".")</f>
        <v/>
      </c>
      <c r="AC42" t="str">
        <f>SUBSTITUTE(PesquisaDeMercadoCompleta!AC42,",",".")</f>
        <v>Quadra Poli-Esportiva. Piscina Adulta. Salao de Festas. Salao de Jogos. Piscina Infantil. Sauna Seca. Playground. Fitness.</v>
      </c>
      <c r="AD42" t="str">
        <f>SUBSTITUTE(PesquisaDeMercadoCompleta!AD42,",",".")</f>
        <v>PLANETA</v>
      </c>
      <c r="AE42" t="str">
        <f>SUBSTITUTE(PesquisaDeMercadoCompleta!AE42,",",".")</f>
        <v>CONSTRUTORA PLANETA</v>
      </c>
      <c r="AF42" t="str">
        <f>SUBSTITUTE(PesquisaDeMercadoCompleta!AF42,",",".")</f>
        <v>CONSTRUTORA PLANETA</v>
      </c>
      <c r="AG42" t="str">
        <f>SUBSTITUTE(PesquisaDeMercadoCompleta!AG42,",",".")</f>
        <v/>
      </c>
      <c r="AH42" t="str">
        <f>SUBSTITUTE(PesquisaDeMercadoCompleta!AH42,",",".")</f>
        <v/>
      </c>
      <c r="AI42" t="str">
        <f>SUBSTITUTE(PesquisaDeMercadoCompleta!AI42,",",".")</f>
        <v/>
      </c>
      <c r="AJ42" t="str">
        <f>SUBSTITUTE(PesquisaDeMercadoCompleta!AJ42,",",".")</f>
        <v>CONSTRUTORA PLANETA</v>
      </c>
      <c r="AK42" t="str">
        <f>SUBSTITUTE(PesquisaDeMercadoCompleta!AK42,",",".")</f>
        <v/>
      </c>
      <c r="AL42" t="str">
        <f>SUBSTITUTE(PesquisaDeMercadoCompleta!AL42,",",".")</f>
        <v>CONSTRUTORA PLANETA</v>
      </c>
      <c r="AM42" t="str">
        <f>SUBSTITUTE(PesquisaDeMercadoCompleta!AM42,",",".")</f>
        <v/>
      </c>
      <c r="AN42" t="str">
        <f>SUBSTITUTE(PesquisaDeMercadoCompleta!AN42,",",".")</f>
        <v/>
      </c>
      <c r="AO42" t="str">
        <f>SUBSTITUTE(PesquisaDeMercadoCompleta!AO42,",",".")</f>
        <v/>
      </c>
      <c r="AP42" t="str">
        <f>SUBSTITUTE(PesquisaDeMercadoCompleta!AP42,",",".")</f>
        <v/>
      </c>
      <c r="AQ42" t="str">
        <f>SUBSTITUTE(PesquisaDeMercadoCompleta!AQ42,",",".")</f>
        <v>3 DORMS</v>
      </c>
      <c r="AR42" t="str">
        <f>SUBSTITUTE(PesquisaDeMercadoCompleta!AR42,",",".")</f>
        <v>3</v>
      </c>
      <c r="AS42" t="str">
        <f>SUBSTITUTE(PesquisaDeMercadoCompleta!AS42,",",".")</f>
        <v>1</v>
      </c>
      <c r="AT42" t="str">
        <f>SUBSTITUTE(PesquisaDeMercadoCompleta!AT42,",",".")</f>
        <v>2</v>
      </c>
      <c r="AU42" t="str">
        <f>SUBSTITUTE(PesquisaDeMercadoCompleta!AU42,",",".")</f>
        <v>2</v>
      </c>
      <c r="AV42" t="str">
        <f>SUBSTITUTE(PesquisaDeMercadoCompleta!AV42,",",".")</f>
        <v>92</v>
      </c>
      <c r="AW42" t="str">
        <f>SUBSTITUTE(PesquisaDeMercadoCompleta!AW42,",",".")</f>
        <v>138</v>
      </c>
      <c r="AX42" t="str">
        <f>SUBSTITUTE(PesquisaDeMercadoCompleta!AX42,",",".")</f>
        <v>180</v>
      </c>
      <c r="AY42" t="str">
        <f>SUBSTITUTE(PesquisaDeMercadoCompleta!AY42,",",".")</f>
        <v>4</v>
      </c>
      <c r="AZ42" t="str">
        <f>SUBSTITUTE(PesquisaDeMercadoCompleta!AZ42,",",".")</f>
        <v>16</v>
      </c>
      <c r="BA42" t="str">
        <f>SUBSTITUTE(PesquisaDeMercadoCompleta!BA42,",",".")</f>
        <v>2.38368</v>
      </c>
      <c r="BB42" t="str">
        <f>SUBSTITUTE(PesquisaDeMercadoCompleta!BB42,",",".")</f>
        <v>440000</v>
      </c>
      <c r="BC42" t="str">
        <f>SUBSTITUTE(PesquisaDeMercadoCompleta!BC42,",",".")</f>
        <v>4782.61</v>
      </c>
      <c r="BD42" t="str">
        <f>SUBSTITUTE(PesquisaDeMercadoCompleta!BD42,",",".")</f>
        <v>568487.33</v>
      </c>
      <c r="BE42" t="str">
        <f>SUBSTITUTE(PesquisaDeMercadoCompleta!BE42,",",".")</f>
        <v>6179.21</v>
      </c>
      <c r="BF42" t="str">
        <f>SUBSTITUTE(PesquisaDeMercadoCompleta!BF42,",",".")</f>
        <v>564586.64</v>
      </c>
      <c r="BG42" t="str">
        <f>SUBSTITUTE(PesquisaDeMercadoCompleta!BG42,",",".")</f>
        <v>6136.81</v>
      </c>
      <c r="BH42" t="str">
        <f>SUBSTITUTE(PesquisaDeMercadoCompleta!BH42,",",".")</f>
        <v>543329.89</v>
      </c>
      <c r="BI42" t="str">
        <f>SUBSTITUTE(PesquisaDeMercadoCompleta!BI42,",",".")</f>
        <v>5905.76</v>
      </c>
      <c r="BJ42" t="str">
        <f>SUBSTITUTE(PesquisaDeMercadoCompleta!BJ42,",",".")</f>
        <v>605000</v>
      </c>
      <c r="BK42" t="str">
        <f>SUBSTITUTE(PesquisaDeMercadoCompleta!BK42,",",".")</f>
        <v>6576.09</v>
      </c>
      <c r="BL42" t="str">
        <f>SUBSTITUTE(PesquisaDeMercadoCompleta!BL42,",",".")</f>
        <v>77.7777777777778</v>
      </c>
      <c r="BM42" t="str">
        <f>SUBSTITUTE(PesquisaDeMercadoCompleta!BM42,",",".")</f>
        <v>22.2222222222222</v>
      </c>
      <c r="BN42" t="str">
        <f>SUBSTITUTE(PesquisaDeMercadoCompleta!BN42,",",".")</f>
        <v>140</v>
      </c>
      <c r="BO42" t="str">
        <f>SUBSTITUTE(PesquisaDeMercadoCompleta!BO42,",",".")</f>
        <v>40</v>
      </c>
      <c r="BP42" t="str">
        <f>SUBSTITUTE(PesquisaDeMercadoCompleta!BP42,",",".")</f>
        <v>79200000</v>
      </c>
      <c r="BQ42" t="str">
        <f>SUBSTITUTE(PesquisaDeMercadoCompleta!BQ42,",",".")</f>
        <v>Preço Fechado</v>
      </c>
      <c r="BR42" t="str">
        <f>SUBSTITUTE(PesquisaDeMercadoCompleta!BR42,",",".")</f>
        <v/>
      </c>
      <c r="BS42" t="str">
        <f>SUBSTITUTE(PesquisaDeMercadoCompleta!BS42,",",".")</f>
        <v/>
      </c>
      <c r="BT42" t="str">
        <f>SUBSTITUTE(PesquisaDeMercadoCompleta!BT42,",",".")</f>
        <v/>
      </c>
      <c r="BU42" s="8">
        <f>PesquisaDeMercadoCompleta!BU42</f>
        <v>43348</v>
      </c>
    </row>
    <row r="43" spans="1:73" x14ac:dyDescent="0.25">
      <c r="A43" t="str">
        <f>SUBSTITUTE(PesquisaDeMercadoCompleta!A43,",",".")</f>
        <v>316961213</v>
      </c>
      <c r="B43" t="str">
        <f>SUBSTITUTE(PesquisaDeMercadoCompleta!B43,",",".")</f>
        <v>22</v>
      </c>
      <c r="C43" t="str">
        <f>SUBSTITUTE(PesquisaDeMercadoCompleta!C43,",",".")</f>
        <v>CANNES</v>
      </c>
      <c r="D43" t="str">
        <f>SUBSTITUTE(PesquisaDeMercadoCompleta!D43,",",".")</f>
        <v>BL 1. BL 2. BL 3</v>
      </c>
      <c r="E43" t="str">
        <f>SUBSTITUTE(PesquisaDeMercadoCompleta!E43,",",".")</f>
        <v>SOCORRO - SP</v>
      </c>
      <c r="F43" t="str">
        <f>SUBSTITUTE(PesquisaDeMercadoCompleta!F43,",",".")</f>
        <v>R ANTONIO PEREZ HERNANDEZ. 465</v>
      </c>
      <c r="G43" t="str">
        <f>SUBSTITUTE(PesquisaDeMercadoCompleta!G43,",",".")</f>
        <v>PARQUE CAMPOLIM</v>
      </c>
      <c r="H43" t="str">
        <f>SUBSTITUTE(PesquisaDeMercadoCompleta!H43,",",".")</f>
        <v>SEM DISTRITO</v>
      </c>
      <c r="I43" t="str">
        <f>SUBSTITUTE(PesquisaDeMercadoCompleta!I43,",",".")</f>
        <v/>
      </c>
      <c r="J43" t="str">
        <f>SUBSTITUTE(PesquisaDeMercadoCompleta!J43,",",".")</f>
        <v>SOROCABA</v>
      </c>
      <c r="K43" t="str">
        <f>SUBSTITUTE(PesquisaDeMercadoCompleta!K43,",",".")</f>
        <v>SP</v>
      </c>
      <c r="L43" t="str">
        <f>SUBSTITUTE(PesquisaDeMercadoCompleta!L43,",",".")</f>
        <v>18048-115</v>
      </c>
      <c r="M43" t="str">
        <f>SUBSTITUTE(PesquisaDeMercadoCompleta!M43,",",".")</f>
        <v>ZR 2</v>
      </c>
      <c r="N43" t="str">
        <f>SUBSTITUTE(PesquisaDeMercadoCompleta!N43,",",".")</f>
        <v>0</v>
      </c>
      <c r="O43" t="str">
        <f>SUBSTITUTE(PesquisaDeMercadoCompleta!O43,",",".")</f>
        <v>0</v>
      </c>
      <c r="P43" s="7">
        <f>PesquisaDeMercadoCompleta!P43</f>
        <v>41671</v>
      </c>
      <c r="Q43" s="7">
        <f>PesquisaDeMercadoCompleta!Q43</f>
        <v>43709</v>
      </c>
      <c r="R43" s="7">
        <f>PesquisaDeMercadoCompleta!R43</f>
        <v>0</v>
      </c>
      <c r="S43" s="7">
        <f>PesquisaDeMercadoCompleta!S43</f>
        <v>0</v>
      </c>
      <c r="T43" t="str">
        <f>SUBSTITUTE(PesquisaDeMercadoCompleta!T43,",",".")</f>
        <v>Res. Vertical</v>
      </c>
      <c r="U43" t="str">
        <f>SUBSTITUTE(PesquisaDeMercadoCompleta!U43,",",".")</f>
        <v>MEDIO ALTO</v>
      </c>
      <c r="V43" t="str">
        <f>SUBSTITUTE(PesquisaDeMercadoCompleta!V43,",",".")</f>
        <v>PADRAO MEDIO-C/ELEVADOR</v>
      </c>
      <c r="W43" t="str">
        <f>SUBSTITUTE(PesquisaDeMercadoCompleta!W43,",",".")</f>
        <v>EM OBRAS</v>
      </c>
      <c r="X43" t="str">
        <f>SUBSTITUTE(PesquisaDeMercadoCompleta!X43,",",".")</f>
        <v>9990</v>
      </c>
      <c r="Y43" t="str">
        <f>SUBSTITUTE(PesquisaDeMercadoCompleta!Y43,",",".")</f>
        <v/>
      </c>
      <c r="Z43" t="str">
        <f>SUBSTITUTE(PesquisaDeMercadoCompleta!Z43,",",".")</f>
        <v>3</v>
      </c>
      <c r="AA43" t="str">
        <f>SUBSTITUTE(PesquisaDeMercadoCompleta!AA43,",",".")</f>
        <v>6</v>
      </c>
      <c r="AB43" t="str">
        <f>SUBSTITUTE(PesquisaDeMercadoCompleta!AB43,",",".")</f>
        <v/>
      </c>
      <c r="AC43" t="str">
        <f>SUBSTITUTE(PesquisaDeMercadoCompleta!AC43,",",".")</f>
        <v>Quadra Poli-Esportiva. Piscina Adulta. Salao de Festas. Salao de Jogos. Piscina Infantil. Sauna Seca. Playground. Fitness.</v>
      </c>
      <c r="AD43" t="str">
        <f>SUBSTITUTE(PesquisaDeMercadoCompleta!AD43,",",".")</f>
        <v>PLANETA</v>
      </c>
      <c r="AE43" t="str">
        <f>SUBSTITUTE(PesquisaDeMercadoCompleta!AE43,",",".")</f>
        <v>CONSTRUTORA PLANETA</v>
      </c>
      <c r="AF43" t="str">
        <f>SUBSTITUTE(PesquisaDeMercadoCompleta!AF43,",",".")</f>
        <v>CONSTRUTORA PLANETA</v>
      </c>
      <c r="AG43" t="str">
        <f>SUBSTITUTE(PesquisaDeMercadoCompleta!AG43,",",".")</f>
        <v/>
      </c>
      <c r="AH43" t="str">
        <f>SUBSTITUTE(PesquisaDeMercadoCompleta!AH43,",",".")</f>
        <v/>
      </c>
      <c r="AI43" t="str">
        <f>SUBSTITUTE(PesquisaDeMercadoCompleta!AI43,",",".")</f>
        <v/>
      </c>
      <c r="AJ43" t="str">
        <f>SUBSTITUTE(PesquisaDeMercadoCompleta!AJ43,",",".")</f>
        <v>CONSTRUTORA PLANETA</v>
      </c>
      <c r="AK43" t="str">
        <f>SUBSTITUTE(PesquisaDeMercadoCompleta!AK43,",",".")</f>
        <v/>
      </c>
      <c r="AL43" t="str">
        <f>SUBSTITUTE(PesquisaDeMercadoCompleta!AL43,",",".")</f>
        <v>CONSTRUTORA PLANETA</v>
      </c>
      <c r="AM43" t="str">
        <f>SUBSTITUTE(PesquisaDeMercadoCompleta!AM43,",",".")</f>
        <v/>
      </c>
      <c r="AN43" t="str">
        <f>SUBSTITUTE(PesquisaDeMercadoCompleta!AN43,",",".")</f>
        <v/>
      </c>
      <c r="AO43" t="str">
        <f>SUBSTITUTE(PesquisaDeMercadoCompleta!AO43,",",".")</f>
        <v/>
      </c>
      <c r="AP43" t="str">
        <f>SUBSTITUTE(PesquisaDeMercadoCompleta!AP43,",",".")</f>
        <v/>
      </c>
      <c r="AQ43" t="str">
        <f>SUBSTITUTE(PesquisaDeMercadoCompleta!AQ43,",",".")</f>
        <v>GARDEN</v>
      </c>
      <c r="AR43" t="str">
        <f>SUBSTITUTE(PesquisaDeMercadoCompleta!AR43,",",".")</f>
        <v>3</v>
      </c>
      <c r="AS43" t="str">
        <f>SUBSTITUTE(PesquisaDeMercadoCompleta!AS43,",",".")</f>
        <v>3</v>
      </c>
      <c r="AT43" t="str">
        <f>SUBSTITUTE(PesquisaDeMercadoCompleta!AT43,",",".")</f>
        <v>4</v>
      </c>
      <c r="AU43" t="str">
        <f>SUBSTITUTE(PesquisaDeMercadoCompleta!AU43,",",".")</f>
        <v>3</v>
      </c>
      <c r="AV43" t="str">
        <f>SUBSTITUTE(PesquisaDeMercadoCompleta!AV43,",",".")</f>
        <v>128</v>
      </c>
      <c r="AW43" t="str">
        <f>SUBSTITUTE(PesquisaDeMercadoCompleta!AW43,",",".")</f>
        <v>210.16</v>
      </c>
      <c r="AX43" t="str">
        <f>SUBSTITUTE(PesquisaDeMercadoCompleta!AX43,",",".")</f>
        <v>12</v>
      </c>
      <c r="AY43" t="str">
        <f>SUBSTITUTE(PesquisaDeMercadoCompleta!AY43,",",".")</f>
        <v>4</v>
      </c>
      <c r="AZ43" t="str">
        <f>SUBSTITUTE(PesquisaDeMercadoCompleta!AZ43,",",".")</f>
        <v>16</v>
      </c>
      <c r="BA43" t="str">
        <f>SUBSTITUTE(PesquisaDeMercadoCompleta!BA43,",",".")</f>
        <v>2.38368</v>
      </c>
      <c r="BB43" t="str">
        <f>SUBSTITUTE(PesquisaDeMercadoCompleta!BB43,",",".")</f>
        <v>680000</v>
      </c>
      <c r="BC43" t="str">
        <f>SUBSTITUTE(PesquisaDeMercadoCompleta!BC43,",",".")</f>
        <v>5312.5</v>
      </c>
      <c r="BD43" t="str">
        <f>SUBSTITUTE(PesquisaDeMercadoCompleta!BD43,",",".")</f>
        <v>878571.32</v>
      </c>
      <c r="BE43" t="str">
        <f>SUBSTITUTE(PesquisaDeMercadoCompleta!BE43,",",".")</f>
        <v>6863.84</v>
      </c>
      <c r="BF43" t="str">
        <f>SUBSTITUTE(PesquisaDeMercadoCompleta!BF43,",",".")</f>
        <v>872542.99</v>
      </c>
      <c r="BG43" t="str">
        <f>SUBSTITUTE(PesquisaDeMercadoCompleta!BG43,",",".")</f>
        <v>6816.74</v>
      </c>
      <c r="BH43" t="str">
        <f>SUBSTITUTE(PesquisaDeMercadoCompleta!BH43,",",".")</f>
        <v>839691.64</v>
      </c>
      <c r="BI43" t="str">
        <f>SUBSTITUTE(PesquisaDeMercadoCompleta!BI43,",",".")</f>
        <v>6560.09</v>
      </c>
      <c r="BJ43" t="str">
        <f>SUBSTITUTE(PesquisaDeMercadoCompleta!BJ43,",",".")</f>
        <v>586000</v>
      </c>
      <c r="BK43" t="str">
        <f>SUBSTITUTE(PesquisaDeMercadoCompleta!BK43,",",".")</f>
        <v>4578.13</v>
      </c>
      <c r="BL43" t="str">
        <f>SUBSTITUTE(PesquisaDeMercadoCompleta!BL43,",",".")</f>
        <v>100</v>
      </c>
      <c r="BM43" t="str">
        <f>SUBSTITUTE(PesquisaDeMercadoCompleta!BM43,",",".")</f>
        <v>0</v>
      </c>
      <c r="BN43" t="str">
        <f>SUBSTITUTE(PesquisaDeMercadoCompleta!BN43,",",".")</f>
        <v>12</v>
      </c>
      <c r="BO43" t="str">
        <f>SUBSTITUTE(PesquisaDeMercadoCompleta!BO43,",",".")</f>
        <v>0</v>
      </c>
      <c r="BP43" t="str">
        <f>SUBSTITUTE(PesquisaDeMercadoCompleta!BP43,",",".")</f>
        <v>8160000</v>
      </c>
      <c r="BQ43" t="str">
        <f>SUBSTITUTE(PesquisaDeMercadoCompleta!BQ43,",",".")</f>
        <v>Preço Fechado</v>
      </c>
      <c r="BR43" t="str">
        <f>SUBSTITUTE(PesquisaDeMercadoCompleta!BR43,",",".")</f>
        <v/>
      </c>
      <c r="BS43" t="str">
        <f>SUBSTITUTE(PesquisaDeMercadoCompleta!BS43,",",".")</f>
        <v/>
      </c>
      <c r="BT43" t="str">
        <f>SUBSTITUTE(PesquisaDeMercadoCompleta!BT43,",",".")</f>
        <v/>
      </c>
      <c r="BU43" s="8">
        <f>PesquisaDeMercadoCompleta!BU43</f>
        <v>43168</v>
      </c>
    </row>
    <row r="44" spans="1:73" x14ac:dyDescent="0.25">
      <c r="A44" t="str">
        <f>SUBSTITUTE(PesquisaDeMercadoCompleta!A44,",",".")</f>
        <v>36277716</v>
      </c>
      <c r="B44" t="str">
        <f>SUBSTITUTE(PesquisaDeMercadoCompleta!B44,",",".")</f>
        <v>23</v>
      </c>
      <c r="C44" t="str">
        <f>SUBSTITUTE(PesquisaDeMercadoCompleta!C44,",",".")</f>
        <v>CASTELLAMMARE</v>
      </c>
      <c r="D44" t="str">
        <f>SUBSTITUTE(PesquisaDeMercadoCompleta!D44,",",".")</f>
        <v/>
      </c>
      <c r="E44" t="str">
        <f>SUBSTITUTE(PesquisaDeMercadoCompleta!E44,",",".")</f>
        <v>SOROCABA - SP</v>
      </c>
      <c r="F44" t="str">
        <f>SUBSTITUTE(PesquisaDeMercadoCompleta!F44,",",".")</f>
        <v>R PROFESSORA FRANCISCA DE QUEIROZ. 211</v>
      </c>
      <c r="G44" t="str">
        <f>SUBSTITUTE(PesquisaDeMercadoCompleta!G44,",",".")</f>
        <v>VILA INDEPENDENCIA</v>
      </c>
      <c r="H44" t="str">
        <f>SUBSTITUTE(PesquisaDeMercadoCompleta!H44,",",".")</f>
        <v>SEM DISTRITO</v>
      </c>
      <c r="I44" t="str">
        <f>SUBSTITUTE(PesquisaDeMercadoCompleta!I44,",",".")</f>
        <v/>
      </c>
      <c r="J44" t="str">
        <f>SUBSTITUTE(PesquisaDeMercadoCompleta!J44,",",".")</f>
        <v>SOROCABA</v>
      </c>
      <c r="K44" t="str">
        <f>SUBSTITUTE(PesquisaDeMercadoCompleta!K44,",",".")</f>
        <v>SP</v>
      </c>
      <c r="L44" t="str">
        <f>SUBSTITUTE(PesquisaDeMercadoCompleta!L44,",",".")</f>
        <v>18040-325</v>
      </c>
      <c r="M44" t="str">
        <f>SUBSTITUTE(PesquisaDeMercadoCompleta!M44,",",".")</f>
        <v>ZC</v>
      </c>
      <c r="N44" t="str">
        <f>SUBSTITUTE(PesquisaDeMercadoCompleta!N44,",",".")</f>
        <v>0</v>
      </c>
      <c r="O44" t="str">
        <f>SUBSTITUTE(PesquisaDeMercadoCompleta!O44,",",".")</f>
        <v>0</v>
      </c>
      <c r="P44" s="7">
        <f>PesquisaDeMercadoCompleta!P44</f>
        <v>41306</v>
      </c>
      <c r="Q44" s="7">
        <f>PesquisaDeMercadoCompleta!Q44</f>
        <v>42826</v>
      </c>
      <c r="R44" s="7">
        <f>PesquisaDeMercadoCompleta!R44</f>
        <v>0</v>
      </c>
      <c r="S44" s="7">
        <f>PesquisaDeMercadoCompleta!S44</f>
        <v>0</v>
      </c>
      <c r="T44" t="str">
        <f>SUBSTITUTE(PesquisaDeMercadoCompleta!T44,",",".")</f>
        <v>Res. Vertical</v>
      </c>
      <c r="U44" t="str">
        <f>SUBSTITUTE(PesquisaDeMercadoCompleta!U44,",",".")</f>
        <v>MEDIO</v>
      </c>
      <c r="V44" t="str">
        <f>SUBSTITUTE(PesquisaDeMercadoCompleta!V44,",",".")</f>
        <v>PADRAO SUPERIOR-C/ELEVADOR</v>
      </c>
      <c r="W44" t="str">
        <f>SUBSTITUTE(PesquisaDeMercadoCompleta!W44,",",".")</f>
        <v>EM OBRAS</v>
      </c>
      <c r="X44" t="str">
        <f>SUBSTITUTE(PesquisaDeMercadoCompleta!X44,",",".")</f>
        <v>505.86</v>
      </c>
      <c r="Y44" t="str">
        <f>SUBSTITUTE(PesquisaDeMercadoCompleta!Y44,",",".")</f>
        <v/>
      </c>
      <c r="Z44" t="str">
        <f>SUBSTITUTE(PesquisaDeMercadoCompleta!Z44,",",".")</f>
        <v>1</v>
      </c>
      <c r="AA44" t="str">
        <f>SUBSTITUTE(PesquisaDeMercadoCompleta!AA44,",",".")</f>
        <v>2</v>
      </c>
      <c r="AB44" t="str">
        <f>SUBSTITUTE(PesquisaDeMercadoCompleta!AB44,",",".")</f>
        <v/>
      </c>
      <c r="AC44" t="str">
        <f>SUBSTITUTE(PesquisaDeMercadoCompleta!AC44,",",".")</f>
        <v>Churrasqueira. Espaco Gourmet. Salao de Festas.</v>
      </c>
      <c r="AD44" t="str">
        <f>SUBSTITUTE(PesquisaDeMercadoCompleta!AD44,",",".")</f>
        <v>CARDIERI</v>
      </c>
      <c r="AE44" t="str">
        <f>SUBSTITUTE(PesquisaDeMercadoCompleta!AE44,",",".")</f>
        <v>CONSTRUTORA CARDIERI</v>
      </c>
      <c r="AF44" t="str">
        <f>SUBSTITUTE(PesquisaDeMercadoCompleta!AF44,",",".")</f>
        <v>CONSTRUTORA CARDIERI</v>
      </c>
      <c r="AG44" t="str">
        <f>SUBSTITUTE(PesquisaDeMercadoCompleta!AG44,",",".")</f>
        <v/>
      </c>
      <c r="AH44" t="str">
        <f>SUBSTITUTE(PesquisaDeMercadoCompleta!AH44,",",".")</f>
        <v/>
      </c>
      <c r="AI44" t="str">
        <f>SUBSTITUTE(PesquisaDeMercadoCompleta!AI44,",",".")</f>
        <v/>
      </c>
      <c r="AJ44" t="str">
        <f>SUBSTITUTE(PesquisaDeMercadoCompleta!AJ44,",",".")</f>
        <v>CONSTRUTORA CARDIERI</v>
      </c>
      <c r="AK44" t="str">
        <f>SUBSTITUTE(PesquisaDeMercadoCompleta!AK44,",",".")</f>
        <v/>
      </c>
      <c r="AL44" t="str">
        <f>SUBSTITUTE(PesquisaDeMercadoCompleta!AL44,",",".")</f>
        <v>CARDIERI IMOBILIARIA ADMINISTRADORA</v>
      </c>
      <c r="AM44" t="str">
        <f>SUBSTITUTE(PesquisaDeMercadoCompleta!AM44,",",".")</f>
        <v/>
      </c>
      <c r="AN44" t="str">
        <f>SUBSTITUTE(PesquisaDeMercadoCompleta!AN44,",",".")</f>
        <v/>
      </c>
      <c r="AO44" t="str">
        <f>SUBSTITUTE(PesquisaDeMercadoCompleta!AO44,",",".")</f>
        <v/>
      </c>
      <c r="AP44" t="str">
        <f>SUBSTITUTE(PesquisaDeMercadoCompleta!AP44,",",".")</f>
        <v/>
      </c>
      <c r="AQ44" t="str">
        <f>SUBSTITUTE(PesquisaDeMercadoCompleta!AQ44,",",".")</f>
        <v>COB DUPLEX</v>
      </c>
      <c r="AR44" t="str">
        <f>SUBSTITUTE(PesquisaDeMercadoCompleta!AR44,",",".")</f>
        <v>3</v>
      </c>
      <c r="AS44" t="str">
        <f>SUBSTITUTE(PesquisaDeMercadoCompleta!AS44,",",".")</f>
        <v>3</v>
      </c>
      <c r="AT44" t="str">
        <f>SUBSTITUTE(PesquisaDeMercadoCompleta!AT44,",",".")</f>
        <v>4</v>
      </c>
      <c r="AU44" t="str">
        <f>SUBSTITUTE(PesquisaDeMercadoCompleta!AU44,",",".")</f>
        <v>2</v>
      </c>
      <c r="AV44" t="str">
        <f>SUBSTITUTE(PesquisaDeMercadoCompleta!AV44,",",".")</f>
        <v>160.27</v>
      </c>
      <c r="AW44" t="str">
        <f>SUBSTITUTE(PesquisaDeMercadoCompleta!AW44,",",".")</f>
        <v>240.4</v>
      </c>
      <c r="AX44" t="str">
        <f>SUBSTITUTE(PesquisaDeMercadoCompleta!AX44,",",".")</f>
        <v>2</v>
      </c>
      <c r="AY44" t="str">
        <f>SUBSTITUTE(PesquisaDeMercadoCompleta!AY44,",",".")</f>
        <v>2</v>
      </c>
      <c r="AZ44" t="str">
        <f>SUBSTITUTE(PesquisaDeMercadoCompleta!AZ44,",",".")</f>
        <v>12</v>
      </c>
      <c r="BA44" t="str">
        <f>SUBSTITUTE(PesquisaDeMercadoCompleta!BA44,",",".")</f>
        <v>1.97325</v>
      </c>
      <c r="BB44" t="str">
        <f>SUBSTITUTE(PesquisaDeMercadoCompleta!BB44,",",".")</f>
        <v>470000</v>
      </c>
      <c r="BC44" t="str">
        <f>SUBSTITUTE(PesquisaDeMercadoCompleta!BC44,",",".")</f>
        <v>2932.55</v>
      </c>
      <c r="BD44" t="str">
        <f>SUBSTITUTE(PesquisaDeMercadoCompleta!BD44,",",".")</f>
        <v>656086.7</v>
      </c>
      <c r="BE44" t="str">
        <f>SUBSTITUTE(PesquisaDeMercadoCompleta!BE44,",",".")</f>
        <v>4093.63</v>
      </c>
      <c r="BF44" t="str">
        <f>SUBSTITUTE(PesquisaDeMercadoCompleta!BF44,",",".")</f>
        <v>637813.14</v>
      </c>
      <c r="BG44" t="str">
        <f>SUBSTITUTE(PesquisaDeMercadoCompleta!BG44,",",".")</f>
        <v>3979.61</v>
      </c>
      <c r="BH44" t="str">
        <f>SUBSTITUTE(PesquisaDeMercadoCompleta!BH44,",",".")</f>
        <v>624550.52</v>
      </c>
      <c r="BI44" t="str">
        <f>SUBSTITUTE(PesquisaDeMercadoCompleta!BI44,",",".")</f>
        <v>3896.86</v>
      </c>
      <c r="BJ44" t="str">
        <f>SUBSTITUTE(PesquisaDeMercadoCompleta!BJ44,",",".")</f>
        <v>470000</v>
      </c>
      <c r="BK44" t="str">
        <f>SUBSTITUTE(PesquisaDeMercadoCompleta!BK44,",",".")</f>
        <v>2932.55</v>
      </c>
      <c r="BL44" t="str">
        <f>SUBSTITUTE(PesquisaDeMercadoCompleta!BL44,",",".")</f>
        <v>100</v>
      </c>
      <c r="BM44" t="str">
        <f>SUBSTITUTE(PesquisaDeMercadoCompleta!BM44,",",".")</f>
        <v>0</v>
      </c>
      <c r="BN44" t="str">
        <f>SUBSTITUTE(PesquisaDeMercadoCompleta!BN44,",",".")</f>
        <v>2</v>
      </c>
      <c r="BO44" t="str">
        <f>SUBSTITUTE(PesquisaDeMercadoCompleta!BO44,",",".")</f>
        <v>0</v>
      </c>
      <c r="BP44" t="str">
        <f>SUBSTITUTE(PesquisaDeMercadoCompleta!BP44,",",".")</f>
        <v>940000</v>
      </c>
      <c r="BQ44" t="str">
        <f>SUBSTITUTE(PesquisaDeMercadoCompleta!BQ44,",",".")</f>
        <v>Preço de Custo</v>
      </c>
      <c r="BR44" t="str">
        <f>SUBSTITUTE(PesquisaDeMercadoCompleta!BR44,",",".")</f>
        <v/>
      </c>
      <c r="BS44" t="str">
        <f>SUBSTITUTE(PesquisaDeMercadoCompleta!BS44,",",".")</f>
        <v/>
      </c>
      <c r="BT44" t="str">
        <f>SUBSTITUTE(PesquisaDeMercadoCompleta!BT44,",",".")</f>
        <v/>
      </c>
      <c r="BU44" s="8">
        <f>PesquisaDeMercadoCompleta!BU44</f>
        <v>42614</v>
      </c>
    </row>
    <row r="45" spans="1:73" x14ac:dyDescent="0.25">
      <c r="A45" t="str">
        <f>SUBSTITUTE(PesquisaDeMercadoCompleta!A45,",",".")</f>
        <v>36277716</v>
      </c>
      <c r="B45" t="str">
        <f>SUBSTITUTE(PesquisaDeMercadoCompleta!B45,",",".")</f>
        <v>23</v>
      </c>
      <c r="C45" t="str">
        <f>SUBSTITUTE(PesquisaDeMercadoCompleta!C45,",",".")</f>
        <v>CASTELLAMMARE</v>
      </c>
      <c r="D45" t="str">
        <f>SUBSTITUTE(PesquisaDeMercadoCompleta!D45,",",".")</f>
        <v/>
      </c>
      <c r="E45" t="str">
        <f>SUBSTITUTE(PesquisaDeMercadoCompleta!E45,",",".")</f>
        <v>SOROCABA - SP</v>
      </c>
      <c r="F45" t="str">
        <f>SUBSTITUTE(PesquisaDeMercadoCompleta!F45,",",".")</f>
        <v>R PROFESSORA FRANCISCA DE QUEIROZ. 211</v>
      </c>
      <c r="G45" t="str">
        <f>SUBSTITUTE(PesquisaDeMercadoCompleta!G45,",",".")</f>
        <v>VILA INDEPENDENCIA</v>
      </c>
      <c r="H45" t="str">
        <f>SUBSTITUTE(PesquisaDeMercadoCompleta!H45,",",".")</f>
        <v>SEM DISTRITO</v>
      </c>
      <c r="I45" t="str">
        <f>SUBSTITUTE(PesquisaDeMercadoCompleta!I45,",",".")</f>
        <v/>
      </c>
      <c r="J45" t="str">
        <f>SUBSTITUTE(PesquisaDeMercadoCompleta!J45,",",".")</f>
        <v>SOROCABA</v>
      </c>
      <c r="K45" t="str">
        <f>SUBSTITUTE(PesquisaDeMercadoCompleta!K45,",",".")</f>
        <v>SP</v>
      </c>
      <c r="L45" t="str">
        <f>SUBSTITUTE(PesquisaDeMercadoCompleta!L45,",",".")</f>
        <v>18040-325</v>
      </c>
      <c r="M45" t="str">
        <f>SUBSTITUTE(PesquisaDeMercadoCompleta!M45,",",".")</f>
        <v>ZC</v>
      </c>
      <c r="N45" t="str">
        <f>SUBSTITUTE(PesquisaDeMercadoCompleta!N45,",",".")</f>
        <v>0</v>
      </c>
      <c r="O45" t="str">
        <f>SUBSTITUTE(PesquisaDeMercadoCompleta!O45,",",".")</f>
        <v>0</v>
      </c>
      <c r="P45" s="7">
        <f>PesquisaDeMercadoCompleta!P45</f>
        <v>41306</v>
      </c>
      <c r="Q45" s="7">
        <f>PesquisaDeMercadoCompleta!Q45</f>
        <v>42826</v>
      </c>
      <c r="R45" s="7">
        <f>PesquisaDeMercadoCompleta!R45</f>
        <v>0</v>
      </c>
      <c r="S45" s="7">
        <f>PesquisaDeMercadoCompleta!S45</f>
        <v>0</v>
      </c>
      <c r="T45" t="str">
        <f>SUBSTITUTE(PesquisaDeMercadoCompleta!T45,",",".")</f>
        <v>Res. Vertical</v>
      </c>
      <c r="U45" t="str">
        <f>SUBSTITUTE(PesquisaDeMercadoCompleta!U45,",",".")</f>
        <v>MEDIO BAIXO</v>
      </c>
      <c r="V45" t="str">
        <f>SUBSTITUTE(PesquisaDeMercadoCompleta!V45,",",".")</f>
        <v>PADRAO SUPERIOR-C/ELEVADOR</v>
      </c>
      <c r="W45" t="str">
        <f>SUBSTITUTE(PesquisaDeMercadoCompleta!W45,",",".")</f>
        <v>EM OBRAS</v>
      </c>
      <c r="X45" t="str">
        <f>SUBSTITUTE(PesquisaDeMercadoCompleta!X45,",",".")</f>
        <v>505.86</v>
      </c>
      <c r="Y45" t="str">
        <f>SUBSTITUTE(PesquisaDeMercadoCompleta!Y45,",",".")</f>
        <v/>
      </c>
      <c r="Z45" t="str">
        <f>SUBSTITUTE(PesquisaDeMercadoCompleta!Z45,",",".")</f>
        <v>1</v>
      </c>
      <c r="AA45" t="str">
        <f>SUBSTITUTE(PesquisaDeMercadoCompleta!AA45,",",".")</f>
        <v>2</v>
      </c>
      <c r="AB45" t="str">
        <f>SUBSTITUTE(PesquisaDeMercadoCompleta!AB45,",",".")</f>
        <v/>
      </c>
      <c r="AC45" t="str">
        <f>SUBSTITUTE(PesquisaDeMercadoCompleta!AC45,",",".")</f>
        <v>Churrasqueira. Espaco Gourmet. Salao de Festas.</v>
      </c>
      <c r="AD45" t="str">
        <f>SUBSTITUTE(PesquisaDeMercadoCompleta!AD45,",",".")</f>
        <v>CARDIERI</v>
      </c>
      <c r="AE45" t="str">
        <f>SUBSTITUTE(PesquisaDeMercadoCompleta!AE45,",",".")</f>
        <v>CONSTRUTORA CARDIERI</v>
      </c>
      <c r="AF45" t="str">
        <f>SUBSTITUTE(PesquisaDeMercadoCompleta!AF45,",",".")</f>
        <v>CONSTRUTORA CARDIERI</v>
      </c>
      <c r="AG45" t="str">
        <f>SUBSTITUTE(PesquisaDeMercadoCompleta!AG45,",",".")</f>
        <v/>
      </c>
      <c r="AH45" t="str">
        <f>SUBSTITUTE(PesquisaDeMercadoCompleta!AH45,",",".")</f>
        <v/>
      </c>
      <c r="AI45" t="str">
        <f>SUBSTITUTE(PesquisaDeMercadoCompleta!AI45,",",".")</f>
        <v/>
      </c>
      <c r="AJ45" t="str">
        <f>SUBSTITUTE(PesquisaDeMercadoCompleta!AJ45,",",".")</f>
        <v>CONSTRUTORA CARDIERI</v>
      </c>
      <c r="AK45" t="str">
        <f>SUBSTITUTE(PesquisaDeMercadoCompleta!AK45,",",".")</f>
        <v/>
      </c>
      <c r="AL45" t="str">
        <f>SUBSTITUTE(PesquisaDeMercadoCompleta!AL45,",",".")</f>
        <v>CARDIERI IMOBILIARIA ADMINISTRADORA</v>
      </c>
      <c r="AM45" t="str">
        <f>SUBSTITUTE(PesquisaDeMercadoCompleta!AM45,",",".")</f>
        <v/>
      </c>
      <c r="AN45" t="str">
        <f>SUBSTITUTE(PesquisaDeMercadoCompleta!AN45,",",".")</f>
        <v/>
      </c>
      <c r="AO45" t="str">
        <f>SUBSTITUTE(PesquisaDeMercadoCompleta!AO45,",",".")</f>
        <v/>
      </c>
      <c r="AP45" t="str">
        <f>SUBSTITUTE(PesquisaDeMercadoCompleta!AP45,",",".")</f>
        <v/>
      </c>
      <c r="AQ45" t="str">
        <f>SUBSTITUTE(PesquisaDeMercadoCompleta!AQ45,",",".")</f>
        <v>3 DORMS</v>
      </c>
      <c r="AR45" t="str">
        <f>SUBSTITUTE(PesquisaDeMercadoCompleta!AR45,",",".")</f>
        <v>3</v>
      </c>
      <c r="AS45" t="str">
        <f>SUBSTITUTE(PesquisaDeMercadoCompleta!AS45,",",".")</f>
        <v>3</v>
      </c>
      <c r="AT45" t="str">
        <f>SUBSTITUTE(PesquisaDeMercadoCompleta!AT45,",",".")</f>
        <v>4</v>
      </c>
      <c r="AU45" t="str">
        <f>SUBSTITUTE(PesquisaDeMercadoCompleta!AU45,",",".")</f>
        <v>2</v>
      </c>
      <c r="AV45" t="str">
        <f>SUBSTITUTE(PesquisaDeMercadoCompleta!AV45,",",".")</f>
        <v>111</v>
      </c>
      <c r="AW45" t="str">
        <f>SUBSTITUTE(PesquisaDeMercadoCompleta!AW45,",",".")</f>
        <v>166.5</v>
      </c>
      <c r="AX45" t="str">
        <f>SUBSTITUTE(PesquisaDeMercadoCompleta!AX45,",",".")</f>
        <v>22</v>
      </c>
      <c r="AY45" t="str">
        <f>SUBSTITUTE(PesquisaDeMercadoCompleta!AY45,",",".")</f>
        <v>2</v>
      </c>
      <c r="AZ45" t="str">
        <f>SUBSTITUTE(PesquisaDeMercadoCompleta!AZ45,",",".")</f>
        <v>12</v>
      </c>
      <c r="BA45" t="str">
        <f>SUBSTITUTE(PesquisaDeMercadoCompleta!BA45,",",".")</f>
        <v>1.97325</v>
      </c>
      <c r="BB45" t="str">
        <f>SUBSTITUTE(PesquisaDeMercadoCompleta!BB45,",",".")</f>
        <v>325000</v>
      </c>
      <c r="BC45" t="str">
        <f>SUBSTITUTE(PesquisaDeMercadoCompleta!BC45,",",".")</f>
        <v>2927.93</v>
      </c>
      <c r="BD45" t="str">
        <f>SUBSTITUTE(PesquisaDeMercadoCompleta!BD45,",",".")</f>
        <v>453676.97</v>
      </c>
      <c r="BE45" t="str">
        <f>SUBSTITUTE(PesquisaDeMercadoCompleta!BE45,",",".")</f>
        <v>4087.18</v>
      </c>
      <c r="BF45" t="str">
        <f>SUBSTITUTE(PesquisaDeMercadoCompleta!BF45,",",".")</f>
        <v>441041</v>
      </c>
      <c r="BG45" t="str">
        <f>SUBSTITUTE(PesquisaDeMercadoCompleta!BG45,",",".")</f>
        <v>3973.35</v>
      </c>
      <c r="BH45" t="str">
        <f>SUBSTITUTE(PesquisaDeMercadoCompleta!BH45,",",".")</f>
        <v>431870.04</v>
      </c>
      <c r="BI45" t="str">
        <f>SUBSTITUTE(PesquisaDeMercadoCompleta!BI45,",",".")</f>
        <v>3890.72</v>
      </c>
      <c r="BJ45" t="str">
        <f>SUBSTITUTE(PesquisaDeMercadoCompleta!BJ45,",",".")</f>
        <v>325000</v>
      </c>
      <c r="BK45" t="str">
        <f>SUBSTITUTE(PesquisaDeMercadoCompleta!BK45,",",".")</f>
        <v>2927.93</v>
      </c>
      <c r="BL45" t="str">
        <f>SUBSTITUTE(PesquisaDeMercadoCompleta!BL45,",",".")</f>
        <v>100</v>
      </c>
      <c r="BM45" t="str">
        <f>SUBSTITUTE(PesquisaDeMercadoCompleta!BM45,",",".")</f>
        <v>0</v>
      </c>
      <c r="BN45" t="str">
        <f>SUBSTITUTE(PesquisaDeMercadoCompleta!BN45,",",".")</f>
        <v>22</v>
      </c>
      <c r="BO45" t="str">
        <f>SUBSTITUTE(PesquisaDeMercadoCompleta!BO45,",",".")</f>
        <v>0</v>
      </c>
      <c r="BP45" t="str">
        <f>SUBSTITUTE(PesquisaDeMercadoCompleta!BP45,",",".")</f>
        <v>7150000</v>
      </c>
      <c r="BQ45" t="str">
        <f>SUBSTITUTE(PesquisaDeMercadoCompleta!BQ45,",",".")</f>
        <v>Preço de Custo</v>
      </c>
      <c r="BR45" t="str">
        <f>SUBSTITUTE(PesquisaDeMercadoCompleta!BR45,",",".")</f>
        <v/>
      </c>
      <c r="BS45" t="str">
        <f>SUBSTITUTE(PesquisaDeMercadoCompleta!BS45,",",".")</f>
        <v/>
      </c>
      <c r="BT45" t="str">
        <f>SUBSTITUTE(PesquisaDeMercadoCompleta!BT45,",",".")</f>
        <v/>
      </c>
      <c r="BU45" s="8">
        <f>PesquisaDeMercadoCompleta!BU45</f>
        <v>42614</v>
      </c>
    </row>
    <row r="46" spans="1:73" x14ac:dyDescent="0.25">
      <c r="A46" t="str">
        <f>SUBSTITUTE(PesquisaDeMercadoCompleta!A46,",",".")</f>
        <v>38669217</v>
      </c>
      <c r="B46" t="str">
        <f>SUBSTITUTE(PesquisaDeMercadoCompleta!B46,",",".")</f>
        <v>24</v>
      </c>
      <c r="C46" t="str">
        <f>SUBSTITUTE(PesquisaDeMercadoCompleta!C46,",",".")</f>
        <v>CENTRO EMPRESARIAL METROPOLITANO</v>
      </c>
      <c r="D46" t="str">
        <f>SUBSTITUTE(PesquisaDeMercadoCompleta!D46,",",".")</f>
        <v>(LOTEAMENTO FECHADO COMERCIAL)</v>
      </c>
      <c r="E46" t="str">
        <f>SUBSTITUTE(PesquisaDeMercadoCompleta!E46,",",".")</f>
        <v>SOROCABA - SP</v>
      </c>
      <c r="F46" t="str">
        <f>SUBSTITUTE(PesquisaDeMercadoCompleta!F46,",",".")</f>
        <v>AV INDEPENDENCIA. 2060</v>
      </c>
      <c r="G46" t="str">
        <f>SUBSTITUTE(PesquisaDeMercadoCompleta!G46,",",".")</f>
        <v>IPORANGA</v>
      </c>
      <c r="H46" t="str">
        <f>SUBSTITUTE(PesquisaDeMercadoCompleta!H46,",",".")</f>
        <v>SEM DISTRITO</v>
      </c>
      <c r="I46" t="str">
        <f>SUBSTITUTE(PesquisaDeMercadoCompleta!I46,",",".")</f>
        <v/>
      </c>
      <c r="J46" t="str">
        <f>SUBSTITUTE(PesquisaDeMercadoCompleta!J46,",",".")</f>
        <v>SOROCABA</v>
      </c>
      <c r="K46" t="str">
        <f>SUBSTITUTE(PesquisaDeMercadoCompleta!K46,",",".")</f>
        <v>SP</v>
      </c>
      <c r="L46" t="str">
        <f>SUBSTITUTE(PesquisaDeMercadoCompleta!L46,",",".")</f>
        <v>18087-101</v>
      </c>
      <c r="M46" t="str">
        <f>SUBSTITUTE(PesquisaDeMercadoCompleta!M46,",",".")</f>
        <v>ZI 1</v>
      </c>
      <c r="N46" t="str">
        <f>SUBSTITUTE(PesquisaDeMercadoCompleta!N46,",",".")</f>
        <v>0</v>
      </c>
      <c r="O46" t="str">
        <f>SUBSTITUTE(PesquisaDeMercadoCompleta!O46,",",".")</f>
        <v>0</v>
      </c>
      <c r="P46" s="7">
        <f>PesquisaDeMercadoCompleta!P46</f>
        <v>42767</v>
      </c>
      <c r="Q46" s="7">
        <f>PesquisaDeMercadoCompleta!Q46</f>
        <v>43252</v>
      </c>
      <c r="R46" s="7">
        <f>PesquisaDeMercadoCompleta!R46</f>
        <v>0</v>
      </c>
      <c r="S46" s="7">
        <f>PesquisaDeMercadoCompleta!S46</f>
        <v>0</v>
      </c>
      <c r="T46" t="str">
        <f>SUBSTITUTE(PesquisaDeMercadoCompleta!T46,",",".")</f>
        <v>Loteamento</v>
      </c>
      <c r="U46" t="str">
        <f>SUBSTITUTE(PesquisaDeMercadoCompleta!U46,",",".")</f>
        <v/>
      </c>
      <c r="V46" t="str">
        <f>SUBSTITUTE(PesquisaDeMercadoCompleta!V46,",",".")</f>
        <v>PADRAO MEDIO-S/ELEVADOR</v>
      </c>
      <c r="W46" t="str">
        <f>SUBSTITUTE(PesquisaDeMercadoCompleta!W46,",",".")</f>
        <v>EM OBRAS</v>
      </c>
      <c r="X46" t="str">
        <f>SUBSTITUTE(PesquisaDeMercadoCompleta!X46,",",".")</f>
        <v>812441.93</v>
      </c>
      <c r="Y46" t="str">
        <f>SUBSTITUTE(PesquisaDeMercadoCompleta!Y46,",",".")</f>
        <v/>
      </c>
      <c r="Z46" t="str">
        <f>SUBSTITUTE(PesquisaDeMercadoCompleta!Z46,",",".")</f>
        <v>0</v>
      </c>
      <c r="AA46" t="str">
        <f>SUBSTITUTE(PesquisaDeMercadoCompleta!AA46,",",".")</f>
        <v>0</v>
      </c>
      <c r="AB46" t="str">
        <f>SUBSTITUTE(PesquisaDeMercadoCompleta!AB46,",",".")</f>
        <v/>
      </c>
      <c r="AC46" t="str">
        <f>SUBSTITUTE(PesquisaDeMercadoCompleta!AC46,",",".")</f>
        <v>Sala de Reuniao.</v>
      </c>
      <c r="AD46" t="str">
        <f>SUBSTITUTE(PesquisaDeMercadoCompleta!AD46,",",".")</f>
        <v>MGT</v>
      </c>
      <c r="AE46" t="str">
        <f>SUBSTITUTE(PesquisaDeMercadoCompleta!AE46,",",".")</f>
        <v>MGT BOLINA ENGENHARIA LTDA</v>
      </c>
      <c r="AF46" t="str">
        <f>SUBSTITUTE(PesquisaDeMercadoCompleta!AF46,",",".")</f>
        <v>MGT BOLINA ENGENHARIA LTDA</v>
      </c>
      <c r="AG46" t="str">
        <f>SUBSTITUTE(PesquisaDeMercadoCompleta!AG46,",",".")</f>
        <v/>
      </c>
      <c r="AH46" t="str">
        <f>SUBSTITUTE(PesquisaDeMercadoCompleta!AH46,",",".")</f>
        <v/>
      </c>
      <c r="AI46" t="str">
        <f>SUBSTITUTE(PesquisaDeMercadoCompleta!AI46,",",".")</f>
        <v/>
      </c>
      <c r="AJ46" t="str">
        <f>SUBSTITUTE(PesquisaDeMercadoCompleta!AJ46,",",".")</f>
        <v>MGT BOLINA ENGENHARIA LTDA</v>
      </c>
      <c r="AK46" t="str">
        <f>SUBSTITUTE(PesquisaDeMercadoCompleta!AK46,",",".")</f>
        <v/>
      </c>
      <c r="AL46" t="str">
        <f>SUBSTITUTE(PesquisaDeMercadoCompleta!AL46,",",".")</f>
        <v>MGT BOLINA ENGENHARIA LTDA</v>
      </c>
      <c r="AM46" t="str">
        <f>SUBSTITUTE(PesquisaDeMercadoCompleta!AM46,",",".")</f>
        <v/>
      </c>
      <c r="AN46" t="str">
        <f>SUBSTITUTE(PesquisaDeMercadoCompleta!AN46,",",".")</f>
        <v/>
      </c>
      <c r="AO46" t="str">
        <f>SUBSTITUTE(PesquisaDeMercadoCompleta!AO46,",",".")</f>
        <v/>
      </c>
      <c r="AP46" t="str">
        <f>SUBSTITUTE(PesquisaDeMercadoCompleta!AP46,",",".")</f>
        <v/>
      </c>
      <c r="AQ46" t="str">
        <f>SUBSTITUTE(PesquisaDeMercadoCompleta!AQ46,",",".")</f>
        <v>LOTE</v>
      </c>
      <c r="AR46" t="str">
        <f>SUBSTITUTE(PesquisaDeMercadoCompleta!AR46,",",".")</f>
        <v>0</v>
      </c>
      <c r="AS46" t="str">
        <f>SUBSTITUTE(PesquisaDeMercadoCompleta!AS46,",",".")</f>
        <v>0</v>
      </c>
      <c r="AT46" t="str">
        <f>SUBSTITUTE(PesquisaDeMercadoCompleta!AT46,",",".")</f>
        <v>0</v>
      </c>
      <c r="AU46" t="str">
        <f>SUBSTITUTE(PesquisaDeMercadoCompleta!AU46,",",".")</f>
        <v>0</v>
      </c>
      <c r="AV46" t="str">
        <f>SUBSTITUTE(PesquisaDeMercadoCompleta!AV46,",",".")</f>
        <v>1200</v>
      </c>
      <c r="AW46" t="str">
        <f>SUBSTITUTE(PesquisaDeMercadoCompleta!AW46,",",".")</f>
        <v>1200</v>
      </c>
      <c r="AX46" t="str">
        <f>SUBSTITUTE(PesquisaDeMercadoCompleta!AX46,",",".")</f>
        <v>167</v>
      </c>
      <c r="AY46" t="str">
        <f>SUBSTITUTE(PesquisaDeMercadoCompleta!AY46,",",".")</f>
        <v>0</v>
      </c>
      <c r="AZ46" t="str">
        <f>SUBSTITUTE(PesquisaDeMercadoCompleta!AZ46,",",".")</f>
        <v>0</v>
      </c>
      <c r="BA46" t="str">
        <f>SUBSTITUTE(PesquisaDeMercadoCompleta!BA46,",",".")</f>
        <v>3.10359</v>
      </c>
      <c r="BB46" t="str">
        <f>SUBSTITUTE(PesquisaDeMercadoCompleta!BB46,",",".")</f>
        <v>696000</v>
      </c>
      <c r="BC46" t="str">
        <f>SUBSTITUTE(PesquisaDeMercadoCompleta!BC46,",",".")</f>
        <v>580</v>
      </c>
      <c r="BD46" t="str">
        <f>SUBSTITUTE(PesquisaDeMercadoCompleta!BD46,",",".")</f>
        <v>738153.98</v>
      </c>
      <c r="BE46" t="str">
        <f>SUBSTITUTE(PesquisaDeMercadoCompleta!BE46,",",".")</f>
        <v>615.13</v>
      </c>
      <c r="BF46" t="str">
        <f>SUBSTITUTE(PesquisaDeMercadoCompleta!BF46,",",".")</f>
        <v>728079.16</v>
      </c>
      <c r="BG46" t="str">
        <f>SUBSTITUTE(PesquisaDeMercadoCompleta!BG46,",",".")</f>
        <v>606.73</v>
      </c>
      <c r="BH46" t="str">
        <f>SUBSTITUTE(PesquisaDeMercadoCompleta!BH46,",",".")</f>
        <v>730988.17</v>
      </c>
      <c r="BI46" t="str">
        <f>SUBSTITUTE(PesquisaDeMercadoCompleta!BI46,",",".")</f>
        <v>609.16</v>
      </c>
      <c r="BJ46" t="str">
        <f>SUBSTITUTE(PesquisaDeMercadoCompleta!BJ46,",",".")</f>
        <v>820000</v>
      </c>
      <c r="BK46" t="str">
        <f>SUBSTITUTE(PesquisaDeMercadoCompleta!BK46,",",".")</f>
        <v>683.33</v>
      </c>
      <c r="BL46" t="str">
        <f>SUBSTITUTE(PesquisaDeMercadoCompleta!BL46,",",".")</f>
        <v>70.6586826347305</v>
      </c>
      <c r="BM46" t="str">
        <f>SUBSTITUTE(PesquisaDeMercadoCompleta!BM46,",",".")</f>
        <v>29.3413173652695</v>
      </c>
      <c r="BN46" t="str">
        <f>SUBSTITUTE(PesquisaDeMercadoCompleta!BN46,",",".")</f>
        <v>118</v>
      </c>
      <c r="BO46" t="str">
        <f>SUBSTITUTE(PesquisaDeMercadoCompleta!BO46,",",".")</f>
        <v>49</v>
      </c>
      <c r="BP46" t="str">
        <f>SUBSTITUTE(PesquisaDeMercadoCompleta!BP46,",",".")</f>
        <v>116232000</v>
      </c>
      <c r="BQ46" t="str">
        <f>SUBSTITUTE(PesquisaDeMercadoCompleta!BQ46,",",".")</f>
        <v>Preço Fechado</v>
      </c>
      <c r="BR46" t="str">
        <f>SUBSTITUTE(PesquisaDeMercadoCompleta!BR46,",",".")</f>
        <v/>
      </c>
      <c r="BS46" t="str">
        <f>SUBSTITUTE(PesquisaDeMercadoCompleta!BS46,",",".")</f>
        <v/>
      </c>
      <c r="BT46" t="str">
        <f>SUBSTITUTE(PesquisaDeMercadoCompleta!BT46,",",".")</f>
        <v/>
      </c>
      <c r="BU46" s="8">
        <f>PesquisaDeMercadoCompleta!BU46</f>
        <v>43348</v>
      </c>
    </row>
    <row r="47" spans="1:73" x14ac:dyDescent="0.25">
      <c r="A47" t="str">
        <f>SUBSTITUTE(PesquisaDeMercadoCompleta!A47,",",".")</f>
        <v>39323713</v>
      </c>
      <c r="B47" t="str">
        <f>SUBSTITUTE(PesquisaDeMercadoCompleta!B47,",",".")</f>
        <v>25</v>
      </c>
      <c r="C47" t="str">
        <f>SUBSTITUTE(PesquisaDeMercadoCompleta!C47,",",".")</f>
        <v>CHATEAU PORTAL DA COLINA</v>
      </c>
      <c r="D47" t="str">
        <f>SUBSTITUTE(PesquisaDeMercadoCompleta!D47,",",".")</f>
        <v/>
      </c>
      <c r="E47" t="str">
        <f>SUBSTITUTE(PesquisaDeMercadoCompleta!E47,",",".")</f>
        <v>SOROCABA - SP</v>
      </c>
      <c r="F47" t="str">
        <f>SUBSTITUTE(PesquisaDeMercadoCompleta!F47,",",".")</f>
        <v>R GIACOMO LONGOBARDI. 0</v>
      </c>
      <c r="G47" t="str">
        <f>SUBSTITUTE(PesquisaDeMercadoCompleta!G47,",",".")</f>
        <v>JARDIM EMILIA</v>
      </c>
      <c r="H47" t="str">
        <f>SUBSTITUTE(PesquisaDeMercadoCompleta!H47,",",".")</f>
        <v>SEM DISTRITO</v>
      </c>
      <c r="I47" t="str">
        <f>SUBSTITUTE(PesquisaDeMercadoCompleta!I47,",",".")</f>
        <v/>
      </c>
      <c r="J47" t="str">
        <f>SUBSTITUTE(PesquisaDeMercadoCompleta!J47,",",".")</f>
        <v>SOROCABA</v>
      </c>
      <c r="K47" t="str">
        <f>SUBSTITUTE(PesquisaDeMercadoCompleta!K47,",",".")</f>
        <v>SP</v>
      </c>
      <c r="L47" t="str">
        <f>SUBSTITUTE(PesquisaDeMercadoCompleta!L47,",",".")</f>
        <v>18031-090</v>
      </c>
      <c r="M47" t="str">
        <f>SUBSTITUTE(PesquisaDeMercadoCompleta!M47,",",".")</f>
        <v/>
      </c>
      <c r="N47" t="str">
        <f>SUBSTITUTE(PesquisaDeMercadoCompleta!N47,",",".")</f>
        <v>0</v>
      </c>
      <c r="O47" t="str">
        <f>SUBSTITUTE(PesquisaDeMercadoCompleta!O47,",",".")</f>
        <v>0</v>
      </c>
      <c r="P47" s="7">
        <f>PesquisaDeMercadoCompleta!P47</f>
        <v>41395</v>
      </c>
      <c r="Q47" s="7">
        <f>PesquisaDeMercadoCompleta!Q47</f>
        <v>42278</v>
      </c>
      <c r="R47" s="7">
        <f>PesquisaDeMercadoCompleta!R47</f>
        <v>0</v>
      </c>
      <c r="S47" s="7">
        <f>PesquisaDeMercadoCompleta!S47</f>
        <v>0</v>
      </c>
      <c r="T47" t="str">
        <f>SUBSTITUTE(PesquisaDeMercadoCompleta!T47,",",".")</f>
        <v>Res. Vertical</v>
      </c>
      <c r="U47" t="str">
        <f>SUBSTITUTE(PesquisaDeMercadoCompleta!U47,",",".")</f>
        <v>MEDIO</v>
      </c>
      <c r="V47" t="str">
        <f>SUBSTITUTE(PesquisaDeMercadoCompleta!V47,",",".")</f>
        <v>PADRAO SUPERIOR-C/ELEVADOR</v>
      </c>
      <c r="W47" t="str">
        <f>SUBSTITUTE(PesquisaDeMercadoCompleta!W47,",",".")</f>
        <v>EM OBRAS</v>
      </c>
      <c r="X47" t="str">
        <f>SUBSTITUTE(PesquisaDeMercadoCompleta!X47,",",".")</f>
        <v>1500</v>
      </c>
      <c r="Y47" t="str">
        <f>SUBSTITUTE(PesquisaDeMercadoCompleta!Y47,",",".")</f>
        <v/>
      </c>
      <c r="Z47" t="str">
        <f>SUBSTITUTE(PesquisaDeMercadoCompleta!Z47,",",".")</f>
        <v>1</v>
      </c>
      <c r="AA47" t="str">
        <f>SUBSTITUTE(PesquisaDeMercadoCompleta!AA47,",",".")</f>
        <v>2</v>
      </c>
      <c r="AB47" t="str">
        <f>SUBSTITUTE(PesquisaDeMercadoCompleta!AB47,",",".")</f>
        <v/>
      </c>
      <c r="AC47" t="str">
        <f>SUBSTITUTE(PesquisaDeMercadoCompleta!AC47,",",".")</f>
        <v>Piscina Adulta. Salao de Festas.</v>
      </c>
      <c r="AD47" t="str">
        <f>SUBSTITUTE(PesquisaDeMercadoCompleta!AD47,",",".")</f>
        <v>BRINK</v>
      </c>
      <c r="AE47" t="str">
        <f>SUBSTITUTE(PesquisaDeMercadoCompleta!AE47,",",".")</f>
        <v>BRINK INCORPORACOES E PARTICIPACOES</v>
      </c>
      <c r="AF47" t="str">
        <f>SUBSTITUTE(PesquisaDeMercadoCompleta!AF47,",",".")</f>
        <v>BRINK INCORPORACOES E PARTICIPACOES</v>
      </c>
      <c r="AG47" t="str">
        <f>SUBSTITUTE(PesquisaDeMercadoCompleta!AG47,",",".")</f>
        <v/>
      </c>
      <c r="AH47" t="str">
        <f>SUBSTITUTE(PesquisaDeMercadoCompleta!AH47,",",".")</f>
        <v/>
      </c>
      <c r="AI47" t="str">
        <f>SUBSTITUTE(PesquisaDeMercadoCompleta!AI47,",",".")</f>
        <v/>
      </c>
      <c r="AJ47" t="str">
        <f>SUBSTITUTE(PesquisaDeMercadoCompleta!AJ47,",",".")</f>
        <v>BRINK INCORPORACOES E PARTICIPACOES</v>
      </c>
      <c r="AK47" t="str">
        <f>SUBSTITUTE(PesquisaDeMercadoCompleta!AK47,",",".")</f>
        <v/>
      </c>
      <c r="AL47" t="str">
        <f>SUBSTITUTE(PesquisaDeMercadoCompleta!AL47,",",".")</f>
        <v>REIS IMOVEIS LTDA</v>
      </c>
      <c r="AM47" t="str">
        <f>SUBSTITUTE(PesquisaDeMercadoCompleta!AM47,",",".")</f>
        <v/>
      </c>
      <c r="AN47" t="str">
        <f>SUBSTITUTE(PesquisaDeMercadoCompleta!AN47,",",".")</f>
        <v/>
      </c>
      <c r="AO47" t="str">
        <f>SUBSTITUTE(PesquisaDeMercadoCompleta!AO47,",",".")</f>
        <v/>
      </c>
      <c r="AP47" t="str">
        <f>SUBSTITUTE(PesquisaDeMercadoCompleta!AP47,",",".")</f>
        <v/>
      </c>
      <c r="AQ47" t="str">
        <f>SUBSTITUTE(PesquisaDeMercadoCompleta!AQ47,",",".")</f>
        <v>3 DORMS</v>
      </c>
      <c r="AR47" t="str">
        <f>SUBSTITUTE(PesquisaDeMercadoCompleta!AR47,",",".")</f>
        <v>3</v>
      </c>
      <c r="AS47" t="str">
        <f>SUBSTITUTE(PesquisaDeMercadoCompleta!AS47,",",".")</f>
        <v>3</v>
      </c>
      <c r="AT47" t="str">
        <f>SUBSTITUTE(PesquisaDeMercadoCompleta!AT47,",",".")</f>
        <v>3</v>
      </c>
      <c r="AU47" t="str">
        <f>SUBSTITUTE(PesquisaDeMercadoCompleta!AU47,",",".")</f>
        <v>2</v>
      </c>
      <c r="AV47" t="str">
        <f>SUBSTITUTE(PesquisaDeMercadoCompleta!AV47,",",".")</f>
        <v>105</v>
      </c>
      <c r="AW47" t="str">
        <f>SUBSTITUTE(PesquisaDeMercadoCompleta!AW47,",",".")</f>
        <v>158</v>
      </c>
      <c r="AX47" t="str">
        <f>SUBSTITUTE(PesquisaDeMercadoCompleta!AX47,",",".")</f>
        <v>30</v>
      </c>
      <c r="AY47" t="str">
        <f>SUBSTITUTE(PesquisaDeMercadoCompleta!AY47,",",".")</f>
        <v>6</v>
      </c>
      <c r="AZ47" t="str">
        <f>SUBSTITUTE(PesquisaDeMercadoCompleta!AZ47,",",".")</f>
        <v>5</v>
      </c>
      <c r="BA47" t="str">
        <f>SUBSTITUTE(PesquisaDeMercadoCompleta!BA47,",",".")</f>
        <v>2.03484</v>
      </c>
      <c r="BB47" t="str">
        <f>SUBSTITUTE(PesquisaDeMercadoCompleta!BB47,",",".")</f>
        <v>420000</v>
      </c>
      <c r="BC47" t="str">
        <f>SUBSTITUTE(PesquisaDeMercadoCompleta!BC47,",",".")</f>
        <v>4000</v>
      </c>
      <c r="BD47" t="str">
        <f>SUBSTITUTE(PesquisaDeMercadoCompleta!BD47,",",".")</f>
        <v>566345.07</v>
      </c>
      <c r="BE47" t="str">
        <f>SUBSTITUTE(PesquisaDeMercadoCompleta!BE47,",",".")</f>
        <v>5393.76</v>
      </c>
      <c r="BF47" t="str">
        <f>SUBSTITUTE(PesquisaDeMercadoCompleta!BF47,",",".")</f>
        <v>567933.24</v>
      </c>
      <c r="BG47" t="str">
        <f>SUBSTITUTE(PesquisaDeMercadoCompleta!BG47,",",".")</f>
        <v>5408.89</v>
      </c>
      <c r="BH47" t="str">
        <f>SUBSTITUTE(PesquisaDeMercadoCompleta!BH47,",",".")</f>
        <v>532191</v>
      </c>
      <c r="BI47" t="str">
        <f>SUBSTITUTE(PesquisaDeMercadoCompleta!BI47,",",".")</f>
        <v>5068.49</v>
      </c>
      <c r="BJ47" t="str">
        <f>SUBSTITUTE(PesquisaDeMercadoCompleta!BJ47,",",".")</f>
        <v>450000</v>
      </c>
      <c r="BK47" t="str">
        <f>SUBSTITUTE(PesquisaDeMercadoCompleta!BK47,",",".")</f>
        <v>4285.71</v>
      </c>
      <c r="BL47" t="str">
        <f>SUBSTITUTE(PesquisaDeMercadoCompleta!BL47,",",".")</f>
        <v>100</v>
      </c>
      <c r="BM47" t="str">
        <f>SUBSTITUTE(PesquisaDeMercadoCompleta!BM47,",",".")</f>
        <v>0</v>
      </c>
      <c r="BN47" t="str">
        <f>SUBSTITUTE(PesquisaDeMercadoCompleta!BN47,",",".")</f>
        <v>30</v>
      </c>
      <c r="BO47" t="str">
        <f>SUBSTITUTE(PesquisaDeMercadoCompleta!BO47,",",".")</f>
        <v>0</v>
      </c>
      <c r="BP47" t="str">
        <f>SUBSTITUTE(PesquisaDeMercadoCompleta!BP47,",",".")</f>
        <v>12600000</v>
      </c>
      <c r="BQ47" t="str">
        <f>SUBSTITUTE(PesquisaDeMercadoCompleta!BQ47,",",".")</f>
        <v>Preço Fechado</v>
      </c>
      <c r="BR47" t="str">
        <f>SUBSTITUTE(PesquisaDeMercadoCompleta!BR47,",",".")</f>
        <v/>
      </c>
      <c r="BS47" t="str">
        <f>SUBSTITUTE(PesquisaDeMercadoCompleta!BS47,",",".")</f>
        <v/>
      </c>
      <c r="BT47" t="str">
        <f>SUBSTITUTE(PesquisaDeMercadoCompleta!BT47,",",".")</f>
        <v/>
      </c>
      <c r="BU47" s="8">
        <f>PesquisaDeMercadoCompleta!BU47</f>
        <v>41821</v>
      </c>
    </row>
    <row r="48" spans="1:73" x14ac:dyDescent="0.25">
      <c r="A48" t="str">
        <f>SUBSTITUTE(PesquisaDeMercadoCompleta!A48,",",".")</f>
        <v>32268218</v>
      </c>
      <c r="B48" t="str">
        <f>SUBSTITUTE(PesquisaDeMercadoCompleta!B48,",",".")</f>
        <v>26</v>
      </c>
      <c r="C48" t="str">
        <f>SUBSTITUTE(PesquisaDeMercadoCompleta!C48,",",".")</f>
        <v>COIMBRA</v>
      </c>
      <c r="D48" t="str">
        <f>SUBSTITUTE(PesquisaDeMercadoCompleta!D48,",",".")</f>
        <v/>
      </c>
      <c r="E48" t="str">
        <f>SUBSTITUTE(PesquisaDeMercadoCompleta!E48,",",".")</f>
        <v>SOROCABA - SP</v>
      </c>
      <c r="F48" t="str">
        <f>SUBSTITUTE(PesquisaDeMercadoCompleta!F48,",",".")</f>
        <v>R DOUTOR AMERICO FIGUEIREDO. 6105</v>
      </c>
      <c r="G48" t="str">
        <f>SUBSTITUTE(PesquisaDeMercadoCompleta!G48,",",".")</f>
        <v>JARDIM SIMUS</v>
      </c>
      <c r="H48" t="str">
        <f>SUBSTITUTE(PesquisaDeMercadoCompleta!H48,",",".")</f>
        <v>SEM DISTRITO</v>
      </c>
      <c r="I48" t="str">
        <f>SUBSTITUTE(PesquisaDeMercadoCompleta!I48,",",".")</f>
        <v/>
      </c>
      <c r="J48" t="str">
        <f>SUBSTITUTE(PesquisaDeMercadoCompleta!J48,",",".")</f>
        <v>SOROCABA</v>
      </c>
      <c r="K48" t="str">
        <f>SUBSTITUTE(PesquisaDeMercadoCompleta!K48,",",".")</f>
        <v>SP</v>
      </c>
      <c r="L48" t="str">
        <f>SUBSTITUTE(PesquisaDeMercadoCompleta!L48,",",".")</f>
        <v>18055-132</v>
      </c>
      <c r="M48" t="str">
        <f>SUBSTITUTE(PesquisaDeMercadoCompleta!M48,",",".")</f>
        <v>ZR 3</v>
      </c>
      <c r="N48" t="str">
        <f>SUBSTITUTE(PesquisaDeMercadoCompleta!N48,",",".")</f>
        <v>0</v>
      </c>
      <c r="O48" t="str">
        <f>SUBSTITUTE(PesquisaDeMercadoCompleta!O48,",",".")</f>
        <v>0</v>
      </c>
      <c r="P48" s="7">
        <f>PesquisaDeMercadoCompleta!P48</f>
        <v>42856</v>
      </c>
      <c r="Q48" s="7">
        <f>PesquisaDeMercadoCompleta!Q48</f>
        <v>43617</v>
      </c>
      <c r="R48" s="7">
        <f>PesquisaDeMercadoCompleta!R48</f>
        <v>0</v>
      </c>
      <c r="S48" s="7">
        <f>PesquisaDeMercadoCompleta!S48</f>
        <v>0</v>
      </c>
      <c r="T48" t="str">
        <f>SUBSTITUTE(PesquisaDeMercadoCompleta!T48,",",".")</f>
        <v>Res. Horizontal</v>
      </c>
      <c r="U48" t="str">
        <f>SUBSTITUTE(PesquisaDeMercadoCompleta!U48,",",".")</f>
        <v>ECONOMICO</v>
      </c>
      <c r="V48" t="str">
        <f>SUBSTITUTE(PesquisaDeMercadoCompleta!V48,",",".")</f>
        <v>PADRAO MEDIO-S/ELEVADOR</v>
      </c>
      <c r="W48" t="str">
        <f>SUBSTITUTE(PesquisaDeMercadoCompleta!W48,",",".")</f>
        <v>EM OBRAS</v>
      </c>
      <c r="X48" t="str">
        <f>SUBSTITUTE(PesquisaDeMercadoCompleta!X48,",",".")</f>
        <v>62000</v>
      </c>
      <c r="Y48" t="str">
        <f>SUBSTITUTE(PesquisaDeMercadoCompleta!Y48,",",".")</f>
        <v/>
      </c>
      <c r="Z48" t="str">
        <f>SUBSTITUTE(PesquisaDeMercadoCompleta!Z48,",",".")</f>
        <v>0</v>
      </c>
      <c r="AA48" t="str">
        <f>SUBSTITUTE(PesquisaDeMercadoCompleta!AA48,",",".")</f>
        <v>0</v>
      </c>
      <c r="AB48" t="str">
        <f>SUBSTITUTE(PesquisaDeMercadoCompleta!AB48,",",".")</f>
        <v/>
      </c>
      <c r="AC48" t="str">
        <f>SUBSTITUTE(PesquisaDeMercadoCompleta!AC48,",",".")</f>
        <v>Churrasqueira. Piscina Adulta. Salao de Festas. Piscina Infantil. Forno a Lenha. Playground. Pomar. Fitness.</v>
      </c>
      <c r="AD48" t="str">
        <f>SUBSTITUTE(PesquisaDeMercadoCompleta!AD48,",",".")</f>
        <v>MAGNUM</v>
      </c>
      <c r="AE48" t="str">
        <f>SUBSTITUTE(PesquisaDeMercadoCompleta!AE48,",",".")</f>
        <v>MAGNUM COMERCIAL E CONSTRUTORA LTDA</v>
      </c>
      <c r="AF48" t="str">
        <f>SUBSTITUTE(PesquisaDeMercadoCompleta!AF48,",",".")</f>
        <v>MAGNUM COMERCIAL E CONSTRUTORA LTDA</v>
      </c>
      <c r="AG48" t="str">
        <f>SUBSTITUTE(PesquisaDeMercadoCompleta!AG48,",",".")</f>
        <v/>
      </c>
      <c r="AH48" t="str">
        <f>SUBSTITUTE(PesquisaDeMercadoCompleta!AH48,",",".")</f>
        <v/>
      </c>
      <c r="AI48" t="str">
        <f>SUBSTITUTE(PesquisaDeMercadoCompleta!AI48,",",".")</f>
        <v/>
      </c>
      <c r="AJ48" t="str">
        <f>SUBSTITUTE(PesquisaDeMercadoCompleta!AJ48,",",".")</f>
        <v>MAGNUM COMERCIAL E CONSTRUTORA LTDA</v>
      </c>
      <c r="AK48" t="str">
        <f>SUBSTITUTE(PesquisaDeMercadoCompleta!AK48,",",".")</f>
        <v/>
      </c>
      <c r="AL48" t="str">
        <f>SUBSTITUTE(PesquisaDeMercadoCompleta!AL48,",",".")</f>
        <v>MAGNUM COMERCIAL E CONSTRUTORA LTDA</v>
      </c>
      <c r="AM48" t="str">
        <f>SUBSTITUTE(PesquisaDeMercadoCompleta!AM48,",",".")</f>
        <v>LGP CONSULTORIA DE BENS E IMOVEIS</v>
      </c>
      <c r="AN48" t="str">
        <f>SUBSTITUTE(PesquisaDeMercadoCompleta!AN48,",",".")</f>
        <v/>
      </c>
      <c r="AO48" t="str">
        <f>SUBSTITUTE(PesquisaDeMercadoCompleta!AO48,",",".")</f>
        <v/>
      </c>
      <c r="AP48" t="str">
        <f>SUBSTITUTE(PesquisaDeMercadoCompleta!AP48,",",".")</f>
        <v>CAIXA</v>
      </c>
      <c r="AQ48" t="str">
        <f>SUBSTITUTE(PesquisaDeMercadoCompleta!AQ48,",",".")</f>
        <v>2 DORMS</v>
      </c>
      <c r="AR48" t="str">
        <f>SUBSTITUTE(PesquisaDeMercadoCompleta!AR48,",",".")</f>
        <v>2</v>
      </c>
      <c r="AS48" t="str">
        <f>SUBSTITUTE(PesquisaDeMercadoCompleta!AS48,",",".")</f>
        <v>0</v>
      </c>
      <c r="AT48" t="str">
        <f>SUBSTITUTE(PesquisaDeMercadoCompleta!AT48,",",".")</f>
        <v>1</v>
      </c>
      <c r="AU48" t="str">
        <f>SUBSTITUTE(PesquisaDeMercadoCompleta!AU48,",",".")</f>
        <v>2</v>
      </c>
      <c r="AV48" t="str">
        <f>SUBSTITUTE(PesquisaDeMercadoCompleta!AV48,",",".")</f>
        <v>48</v>
      </c>
      <c r="AW48" t="str">
        <f>SUBSTITUTE(PesquisaDeMercadoCompleta!AW48,",",".")</f>
        <v>72</v>
      </c>
      <c r="AX48" t="str">
        <f>SUBSTITUTE(PesquisaDeMercadoCompleta!AX48,",",".")</f>
        <v>335</v>
      </c>
      <c r="AY48" t="str">
        <f>SUBSTITUTE(PesquisaDeMercadoCompleta!AY48,",",".")</f>
        <v>0</v>
      </c>
      <c r="AZ48" t="str">
        <f>SUBSTITUTE(PesquisaDeMercadoCompleta!AZ48,",",".")</f>
        <v>1</v>
      </c>
      <c r="BA48" t="str">
        <f>SUBSTITUTE(PesquisaDeMercadoCompleta!BA48,",",".")</f>
        <v>3.2087</v>
      </c>
      <c r="BB48" t="str">
        <f>SUBSTITUTE(PesquisaDeMercadoCompleta!BB48,",",".")</f>
        <v>141024</v>
      </c>
      <c r="BC48" t="str">
        <f>SUBSTITUTE(PesquisaDeMercadoCompleta!BC48,",",".")</f>
        <v>2938</v>
      </c>
      <c r="BD48" t="str">
        <f>SUBSTITUTE(PesquisaDeMercadoCompleta!BD48,",",".")</f>
        <v>148424.87</v>
      </c>
      <c r="BE48" t="str">
        <f>SUBSTITUTE(PesquisaDeMercadoCompleta!BE48,",",".")</f>
        <v>3092.18</v>
      </c>
      <c r="BF48" t="str">
        <f>SUBSTITUTE(PesquisaDeMercadoCompleta!BF48,",",".")</f>
        <v>150538.98</v>
      </c>
      <c r="BG48" t="str">
        <f>SUBSTITUTE(PesquisaDeMercadoCompleta!BG48,",",".")</f>
        <v>3136.23</v>
      </c>
      <c r="BH48" t="str">
        <f>SUBSTITUTE(PesquisaDeMercadoCompleta!BH48,",",".")</f>
        <v>146694.35</v>
      </c>
      <c r="BI48" t="str">
        <f>SUBSTITUTE(PesquisaDeMercadoCompleta!BI48,",",".")</f>
        <v>3056.13</v>
      </c>
      <c r="BJ48" t="str">
        <f>SUBSTITUTE(PesquisaDeMercadoCompleta!BJ48,",",".")</f>
        <v>182100</v>
      </c>
      <c r="BK48" t="str">
        <f>SUBSTITUTE(PesquisaDeMercadoCompleta!BK48,",",".")</f>
        <v>3793.75</v>
      </c>
      <c r="BL48" t="str">
        <f>SUBSTITUTE(PesquisaDeMercadoCompleta!BL48,",",".")</f>
        <v>92.5373134328358</v>
      </c>
      <c r="BM48" t="str">
        <f>SUBSTITUTE(PesquisaDeMercadoCompleta!BM48,",",".")</f>
        <v>7.46268656716418</v>
      </c>
      <c r="BN48" t="str">
        <f>SUBSTITUTE(PesquisaDeMercadoCompleta!BN48,",",".")</f>
        <v>310</v>
      </c>
      <c r="BO48" t="str">
        <f>SUBSTITUTE(PesquisaDeMercadoCompleta!BO48,",",".")</f>
        <v>25</v>
      </c>
      <c r="BP48" t="str">
        <f>SUBSTITUTE(PesquisaDeMercadoCompleta!BP48,",",".")</f>
        <v>47243040</v>
      </c>
      <c r="BQ48" t="str">
        <f>SUBSTITUTE(PesquisaDeMercadoCompleta!BQ48,",",".")</f>
        <v>Preço Fechado</v>
      </c>
      <c r="BR48" t="str">
        <f>SUBSTITUTE(PesquisaDeMercadoCompleta!BR48,",",".")</f>
        <v>CAIXA</v>
      </c>
      <c r="BS48" t="str">
        <f>SUBSTITUTE(PesquisaDeMercadoCompleta!BS48,",",".")</f>
        <v/>
      </c>
      <c r="BT48" t="str">
        <f>SUBSTITUTE(PesquisaDeMercadoCompleta!BT48,",",".")</f>
        <v/>
      </c>
      <c r="BU48" s="8">
        <f>PesquisaDeMercadoCompleta!BU48</f>
        <v>43349</v>
      </c>
    </row>
    <row r="49" spans="1:73" x14ac:dyDescent="0.25">
      <c r="A49" t="str">
        <f>SUBSTITUTE(PesquisaDeMercadoCompleta!A49,",",".")</f>
        <v>316871213</v>
      </c>
      <c r="B49" t="str">
        <f>SUBSTITUTE(PesquisaDeMercadoCompleta!B49,",",".")</f>
        <v>27</v>
      </c>
      <c r="C49" t="str">
        <f>SUBSTITUTE(PesquisaDeMercadoCompleta!C49,",",".")</f>
        <v>COSTA ALMEIDA</v>
      </c>
      <c r="D49" t="str">
        <f>SUBSTITUTE(PesquisaDeMercadoCompleta!D49,",",".")</f>
        <v/>
      </c>
      <c r="E49" t="str">
        <f>SUBSTITUTE(PesquisaDeMercadoCompleta!E49,",",".")</f>
        <v>SOROCABA - SP</v>
      </c>
      <c r="F49" t="str">
        <f>SUBSTITUTE(PesquisaDeMercadoCompleta!F49,",",".")</f>
        <v>R HUMBERTO NOTARI. 384</v>
      </c>
      <c r="G49" t="str">
        <f>SUBSTITUTE(PesquisaDeMercadoCompleta!G49,",",".")</f>
        <v>JARDIM GONCALVES</v>
      </c>
      <c r="H49" t="str">
        <f>SUBSTITUTE(PesquisaDeMercadoCompleta!H49,",",".")</f>
        <v>SEM DISTRITO</v>
      </c>
      <c r="I49" t="str">
        <f>SUBSTITUTE(PesquisaDeMercadoCompleta!I49,",",".")</f>
        <v/>
      </c>
      <c r="J49" t="str">
        <f>SUBSTITUTE(PesquisaDeMercadoCompleta!J49,",",".")</f>
        <v>SOROCABA</v>
      </c>
      <c r="K49" t="str">
        <f>SUBSTITUTE(PesquisaDeMercadoCompleta!K49,",",".")</f>
        <v>SP</v>
      </c>
      <c r="L49" t="str">
        <f>SUBSTITUTE(PesquisaDeMercadoCompleta!L49,",",".")</f>
        <v>18016-430</v>
      </c>
      <c r="M49" t="str">
        <f>SUBSTITUTE(PesquisaDeMercadoCompleta!M49,",",".")</f>
        <v/>
      </c>
      <c r="N49" t="str">
        <f>SUBSTITUTE(PesquisaDeMercadoCompleta!N49,",",".")</f>
        <v>0</v>
      </c>
      <c r="O49" t="str">
        <f>SUBSTITUTE(PesquisaDeMercadoCompleta!O49,",",".")</f>
        <v>0</v>
      </c>
      <c r="P49" s="7">
        <f>PesquisaDeMercadoCompleta!P49</f>
        <v>41306</v>
      </c>
      <c r="Q49" s="7">
        <f>PesquisaDeMercadoCompleta!Q49</f>
        <v>42064</v>
      </c>
      <c r="R49" s="7">
        <f>PesquisaDeMercadoCompleta!R49</f>
        <v>0</v>
      </c>
      <c r="S49" s="7">
        <f>PesquisaDeMercadoCompleta!S49</f>
        <v>0</v>
      </c>
      <c r="T49" t="str">
        <f>SUBSTITUTE(PesquisaDeMercadoCompleta!T49,",",".")</f>
        <v>Res. Vertical</v>
      </c>
      <c r="U49" t="str">
        <f>SUBSTITUTE(PesquisaDeMercadoCompleta!U49,",",".")</f>
        <v>MEDIO BAIXO</v>
      </c>
      <c r="V49" t="str">
        <f>SUBSTITUTE(PesquisaDeMercadoCompleta!V49,",",".")</f>
        <v>PADRAO MEDIO-C/ELEVADOR</v>
      </c>
      <c r="W49" t="str">
        <f>SUBSTITUTE(PesquisaDeMercadoCompleta!W49,",",".")</f>
        <v>PRONTO</v>
      </c>
      <c r="X49" t="str">
        <f>SUBSTITUTE(PesquisaDeMercadoCompleta!X49,",",".")</f>
        <v>1480.86</v>
      </c>
      <c r="Y49" t="str">
        <f>SUBSTITUTE(PesquisaDeMercadoCompleta!Y49,",",".")</f>
        <v/>
      </c>
      <c r="Z49" t="str">
        <f>SUBSTITUTE(PesquisaDeMercadoCompleta!Z49,",",".")</f>
        <v>1</v>
      </c>
      <c r="AA49" t="str">
        <f>SUBSTITUTE(PesquisaDeMercadoCompleta!AA49,",",".")</f>
        <v>2</v>
      </c>
      <c r="AB49" t="str">
        <f>SUBSTITUTE(PesquisaDeMercadoCompleta!AB49,",",".")</f>
        <v/>
      </c>
      <c r="AC49" t="str">
        <f>SUBSTITUTE(PesquisaDeMercadoCompleta!AC49,",",".")</f>
        <v>Salao de Festas.</v>
      </c>
      <c r="AD49" t="str">
        <f>SUBSTITUTE(PesquisaDeMercadoCompleta!AD49,",",".")</f>
        <v>JJ SILVA</v>
      </c>
      <c r="AE49" t="str">
        <f>SUBSTITUTE(PesquisaDeMercadoCompleta!AE49,",",".")</f>
        <v>JJ SILVA EMPREENDIMENTOS IMOBILIARIOS</v>
      </c>
      <c r="AF49" t="str">
        <f>SUBSTITUTE(PesquisaDeMercadoCompleta!AF49,",",".")</f>
        <v>JJ SILVA EMPREENDIMENTOS IMOBILIARIOS</v>
      </c>
      <c r="AG49" t="str">
        <f>SUBSTITUTE(PesquisaDeMercadoCompleta!AG49,",",".")</f>
        <v/>
      </c>
      <c r="AH49" t="str">
        <f>SUBSTITUTE(PesquisaDeMercadoCompleta!AH49,",",".")</f>
        <v/>
      </c>
      <c r="AI49" t="str">
        <f>SUBSTITUTE(PesquisaDeMercadoCompleta!AI49,",",".")</f>
        <v/>
      </c>
      <c r="AJ49" t="str">
        <f>SUBSTITUTE(PesquisaDeMercadoCompleta!AJ49,",",".")</f>
        <v>JJ SILVA EMPREENDIMENTOS IMOBILIARIOS</v>
      </c>
      <c r="AK49" t="str">
        <f>SUBSTITUTE(PesquisaDeMercadoCompleta!AK49,",",".")</f>
        <v/>
      </c>
      <c r="AL49" t="str">
        <f>SUBSTITUTE(PesquisaDeMercadoCompleta!AL49,",",".")</f>
        <v>RIBERA NEGOCIOS IMOBILIARIOS LTDA</v>
      </c>
      <c r="AM49" t="str">
        <f>SUBSTITUTE(PesquisaDeMercadoCompleta!AM49,",",".")</f>
        <v/>
      </c>
      <c r="AN49" t="str">
        <f>SUBSTITUTE(PesquisaDeMercadoCompleta!AN49,",",".")</f>
        <v/>
      </c>
      <c r="AO49" t="str">
        <f>SUBSTITUTE(PesquisaDeMercadoCompleta!AO49,",",".")</f>
        <v/>
      </c>
      <c r="AP49" t="str">
        <f>SUBSTITUTE(PesquisaDeMercadoCompleta!AP49,",",".")</f>
        <v/>
      </c>
      <c r="AQ49" t="str">
        <f>SUBSTITUTE(PesquisaDeMercadoCompleta!AQ49,",",".")</f>
        <v>3 DORMS</v>
      </c>
      <c r="AR49" t="str">
        <f>SUBSTITUTE(PesquisaDeMercadoCompleta!AR49,",",".")</f>
        <v>3</v>
      </c>
      <c r="AS49" t="str">
        <f>SUBSTITUTE(PesquisaDeMercadoCompleta!AS49,",",".")</f>
        <v>1</v>
      </c>
      <c r="AT49" t="str">
        <f>SUBSTITUTE(PesquisaDeMercadoCompleta!AT49,",",".")</f>
        <v>2</v>
      </c>
      <c r="AU49" t="str">
        <f>SUBSTITUTE(PesquisaDeMercadoCompleta!AU49,",",".")</f>
        <v>2</v>
      </c>
      <c r="AV49" t="str">
        <f>SUBSTITUTE(PesquisaDeMercadoCompleta!AV49,",",".")</f>
        <v>85.76</v>
      </c>
      <c r="AW49" t="str">
        <f>SUBSTITUTE(PesquisaDeMercadoCompleta!AW49,",",".")</f>
        <v>128.64</v>
      </c>
      <c r="AX49" t="str">
        <f>SUBSTITUTE(PesquisaDeMercadoCompleta!AX49,",",".")</f>
        <v>36</v>
      </c>
      <c r="AY49" t="str">
        <f>SUBSTITUTE(PesquisaDeMercadoCompleta!AY49,",",".")</f>
        <v>4</v>
      </c>
      <c r="AZ49" t="str">
        <f>SUBSTITUTE(PesquisaDeMercadoCompleta!AZ49,",",".")</f>
        <v>10</v>
      </c>
      <c r="BA49" t="str">
        <f>SUBSTITUTE(PesquisaDeMercadoCompleta!BA49,",",".")</f>
        <v>1.97325</v>
      </c>
      <c r="BB49" t="str">
        <f>SUBSTITUTE(PesquisaDeMercadoCompleta!BB49,",",".")</f>
        <v>265647</v>
      </c>
      <c r="BC49" t="str">
        <f>SUBSTITUTE(PesquisaDeMercadoCompleta!BC49,",",".")</f>
        <v>3097.56</v>
      </c>
      <c r="BD49" t="str">
        <f>SUBSTITUTE(PesquisaDeMercadoCompleta!BD49,",",".")</f>
        <v>370824.39</v>
      </c>
      <c r="BE49" t="str">
        <f>SUBSTITUTE(PesquisaDeMercadoCompleta!BE49,",",".")</f>
        <v>4323.97</v>
      </c>
      <c r="BF49" t="str">
        <f>SUBSTITUTE(PesquisaDeMercadoCompleta!BF49,",",".")</f>
        <v>360496.06</v>
      </c>
      <c r="BG49" t="str">
        <f>SUBSTITUTE(PesquisaDeMercadoCompleta!BG49,",",".")</f>
        <v>4203.54</v>
      </c>
      <c r="BH49" t="str">
        <f>SUBSTITUTE(PesquisaDeMercadoCompleta!BH49,",",".")</f>
        <v>352999.94</v>
      </c>
      <c r="BI49" t="str">
        <f>SUBSTITUTE(PesquisaDeMercadoCompleta!BI49,",",".")</f>
        <v>4116.13</v>
      </c>
      <c r="BJ49" t="str">
        <f>SUBSTITUTE(PesquisaDeMercadoCompleta!BJ49,",",".")</f>
        <v>345000</v>
      </c>
      <c r="BK49" t="str">
        <f>SUBSTITUTE(PesquisaDeMercadoCompleta!BK49,",",".")</f>
        <v>4022.85</v>
      </c>
      <c r="BL49" t="str">
        <f>SUBSTITUTE(PesquisaDeMercadoCompleta!BL49,",",".")</f>
        <v>100</v>
      </c>
      <c r="BM49" t="str">
        <f>SUBSTITUTE(PesquisaDeMercadoCompleta!BM49,",",".")</f>
        <v>0</v>
      </c>
      <c r="BN49" t="str">
        <f>SUBSTITUTE(PesquisaDeMercadoCompleta!BN49,",",".")</f>
        <v>36</v>
      </c>
      <c r="BO49" t="str">
        <f>SUBSTITUTE(PesquisaDeMercadoCompleta!BO49,",",".")</f>
        <v>0</v>
      </c>
      <c r="BP49" t="str">
        <f>SUBSTITUTE(PesquisaDeMercadoCompleta!BP49,",",".")</f>
        <v>9563292</v>
      </c>
      <c r="BQ49" t="str">
        <f>SUBSTITUTE(PesquisaDeMercadoCompleta!BQ49,",",".")</f>
        <v>Preço Fechado</v>
      </c>
      <c r="BR49" t="str">
        <f>SUBSTITUTE(PesquisaDeMercadoCompleta!BR49,",",".")</f>
        <v/>
      </c>
      <c r="BS49" t="str">
        <f>SUBSTITUTE(PesquisaDeMercadoCompleta!BS49,",",".")</f>
        <v/>
      </c>
      <c r="BT49" t="str">
        <f>SUBSTITUTE(PesquisaDeMercadoCompleta!BT49,",",".")</f>
        <v/>
      </c>
      <c r="BU49" s="8">
        <f>PesquisaDeMercadoCompleta!BU49</f>
        <v>42825</v>
      </c>
    </row>
    <row r="50" spans="1:73" x14ac:dyDescent="0.25">
      <c r="A50" t="str">
        <f>SUBSTITUTE(PesquisaDeMercadoCompleta!A50,",",".")</f>
        <v>37204916</v>
      </c>
      <c r="B50" t="str">
        <f>SUBSTITUTE(PesquisaDeMercadoCompleta!B50,",",".")</f>
        <v>28</v>
      </c>
      <c r="C50" t="str">
        <f>SUBSTITUTE(PesquisaDeMercadoCompleta!C50,",",".")</f>
        <v>DIJON</v>
      </c>
      <c r="D50" t="str">
        <f>SUBSTITUTE(PesquisaDeMercadoCompleta!D50,",",".")</f>
        <v/>
      </c>
      <c r="E50" t="str">
        <f>SUBSTITUTE(PesquisaDeMercadoCompleta!E50,",",".")</f>
        <v>SOROCABA - SP</v>
      </c>
      <c r="F50" t="str">
        <f>SUBSTITUTE(PesquisaDeMercadoCompleta!F50,",",".")</f>
        <v>R ANTONIO PEREZ HERNANDEZ. 491</v>
      </c>
      <c r="G50" t="str">
        <f>SUBSTITUTE(PesquisaDeMercadoCompleta!G50,",",".")</f>
        <v>PARQUE CAMPOLIM</v>
      </c>
      <c r="H50" t="str">
        <f>SUBSTITUTE(PesquisaDeMercadoCompleta!H50,",",".")</f>
        <v>SEM DISTRITO</v>
      </c>
      <c r="I50" t="str">
        <f>SUBSTITUTE(PesquisaDeMercadoCompleta!I50,",",".")</f>
        <v/>
      </c>
      <c r="J50" t="str">
        <f>SUBSTITUTE(PesquisaDeMercadoCompleta!J50,",",".")</f>
        <v>SOROCABA</v>
      </c>
      <c r="K50" t="str">
        <f>SUBSTITUTE(PesquisaDeMercadoCompleta!K50,",",".")</f>
        <v>SP</v>
      </c>
      <c r="L50" t="str">
        <f>SUBSTITUTE(PesquisaDeMercadoCompleta!L50,",",".")</f>
        <v>18048-115</v>
      </c>
      <c r="M50" t="str">
        <f>SUBSTITUTE(PesquisaDeMercadoCompleta!M50,",",".")</f>
        <v>ZR 2</v>
      </c>
      <c r="N50" t="str">
        <f>SUBSTITUTE(PesquisaDeMercadoCompleta!N50,",",".")</f>
        <v>0</v>
      </c>
      <c r="O50" t="str">
        <f>SUBSTITUTE(PesquisaDeMercadoCompleta!O50,",",".")</f>
        <v>0</v>
      </c>
      <c r="P50" s="7">
        <f>PesquisaDeMercadoCompleta!P50</f>
        <v>42675</v>
      </c>
      <c r="Q50" s="7">
        <f>PesquisaDeMercadoCompleta!Q50</f>
        <v>43800</v>
      </c>
      <c r="R50" s="7">
        <f>PesquisaDeMercadoCompleta!R50</f>
        <v>0</v>
      </c>
      <c r="S50" s="7">
        <f>PesquisaDeMercadoCompleta!S50</f>
        <v>0</v>
      </c>
      <c r="T50" t="str">
        <f>SUBSTITUTE(PesquisaDeMercadoCompleta!T50,",",".")</f>
        <v>Res. Vertical</v>
      </c>
      <c r="U50" t="str">
        <f>SUBSTITUTE(PesquisaDeMercadoCompleta!U50,",",".")</f>
        <v>ALTO</v>
      </c>
      <c r="V50" t="str">
        <f>SUBSTITUTE(PesquisaDeMercadoCompleta!V50,",",".")</f>
        <v>PADRAO SUPERIOR-C/ELEVADOR</v>
      </c>
      <c r="W50" t="str">
        <f>SUBSTITUTE(PesquisaDeMercadoCompleta!W50,",",".")</f>
        <v>EM OBRAS</v>
      </c>
      <c r="X50" t="str">
        <f>SUBSTITUTE(PesquisaDeMercadoCompleta!X50,",",".")</f>
        <v>8570</v>
      </c>
      <c r="Y50" t="str">
        <f>SUBSTITUTE(PesquisaDeMercadoCompleta!Y50,",",".")</f>
        <v/>
      </c>
      <c r="Z50" t="str">
        <f>SUBSTITUTE(PesquisaDeMercadoCompleta!Z50,",",".")</f>
        <v>1</v>
      </c>
      <c r="AA50" t="str">
        <f>SUBSTITUTE(PesquisaDeMercadoCompleta!AA50,",",".")</f>
        <v>2</v>
      </c>
      <c r="AB50" t="str">
        <f>SUBSTITUTE(PesquisaDeMercadoCompleta!AB50,",",".")</f>
        <v/>
      </c>
      <c r="AC50" t="str">
        <f>SUBSTITUTE(PesquisaDeMercadoCompleta!AC50,",",".")</f>
        <v>Quadra de Tennis. Piscina Adulta. Piscina Coberta. Salao de Festas. Salao de Jogos. Sauna Seca. Spa. Fitness. Piscina Climatizada.</v>
      </c>
      <c r="AD50" t="str">
        <f>SUBSTITUTE(PesquisaDeMercadoCompleta!AD50,",",".")</f>
        <v>PLANETA</v>
      </c>
      <c r="AE50" t="str">
        <f>SUBSTITUTE(PesquisaDeMercadoCompleta!AE50,",",".")</f>
        <v>CONSTRUTORA PLANETA</v>
      </c>
      <c r="AF50" t="str">
        <f>SUBSTITUTE(PesquisaDeMercadoCompleta!AF50,",",".")</f>
        <v>CONSTRUTORA PLANETA</v>
      </c>
      <c r="AG50" t="str">
        <f>SUBSTITUTE(PesquisaDeMercadoCompleta!AG50,",",".")</f>
        <v/>
      </c>
      <c r="AH50" t="str">
        <f>SUBSTITUTE(PesquisaDeMercadoCompleta!AH50,",",".")</f>
        <v/>
      </c>
      <c r="AI50" t="str">
        <f>SUBSTITUTE(PesquisaDeMercadoCompleta!AI50,",",".")</f>
        <v/>
      </c>
      <c r="AJ50" t="str">
        <f>SUBSTITUTE(PesquisaDeMercadoCompleta!AJ50,",",".")</f>
        <v>CONSTRUTORA PLANETA</v>
      </c>
      <c r="AK50" t="str">
        <f>SUBSTITUTE(PesquisaDeMercadoCompleta!AK50,",",".")</f>
        <v/>
      </c>
      <c r="AL50" t="str">
        <f>SUBSTITUTE(PesquisaDeMercadoCompleta!AL50,",",".")</f>
        <v>CONSTRUTORA PLANETA</v>
      </c>
      <c r="AM50" t="str">
        <f>SUBSTITUTE(PesquisaDeMercadoCompleta!AM50,",",".")</f>
        <v>LIBRA IMOVEIS E NEGOCIOS LTDA</v>
      </c>
      <c r="AN50" t="str">
        <f>SUBSTITUTE(PesquisaDeMercadoCompleta!AN50,",",".")</f>
        <v/>
      </c>
      <c r="AO50" t="str">
        <f>SUBSTITUTE(PesquisaDeMercadoCompleta!AO50,",",".")</f>
        <v/>
      </c>
      <c r="AP50" t="str">
        <f>SUBSTITUTE(PesquisaDeMercadoCompleta!AP50,",",".")</f>
        <v/>
      </c>
      <c r="AQ50" t="str">
        <f>SUBSTITUTE(PesquisaDeMercadoCompleta!AQ50,",",".")</f>
        <v>4 DORMS</v>
      </c>
      <c r="AR50" t="str">
        <f>SUBSTITUTE(PesquisaDeMercadoCompleta!AR50,",",".")</f>
        <v>4</v>
      </c>
      <c r="AS50" t="str">
        <f>SUBSTITUTE(PesquisaDeMercadoCompleta!AS50,",",".")</f>
        <v>4</v>
      </c>
      <c r="AT50" t="str">
        <f>SUBSTITUTE(PesquisaDeMercadoCompleta!AT50,",",".")</f>
        <v>4</v>
      </c>
      <c r="AU50" t="str">
        <f>SUBSTITUTE(PesquisaDeMercadoCompleta!AU50,",",".")</f>
        <v>4</v>
      </c>
      <c r="AV50" t="str">
        <f>SUBSTITUTE(PesquisaDeMercadoCompleta!AV50,",",".")</f>
        <v>314</v>
      </c>
      <c r="AW50" t="str">
        <f>SUBSTITUTE(PesquisaDeMercadoCompleta!AW50,",",".")</f>
        <v>471</v>
      </c>
      <c r="AX50" t="str">
        <f>SUBSTITUTE(PesquisaDeMercadoCompleta!AX50,",",".")</f>
        <v>46</v>
      </c>
      <c r="AY50" t="str">
        <f>SUBSTITUTE(PesquisaDeMercadoCompleta!AY50,",",".")</f>
        <v>2</v>
      </c>
      <c r="AZ50" t="str">
        <f>SUBSTITUTE(PesquisaDeMercadoCompleta!AZ50,",",".")</f>
        <v>25</v>
      </c>
      <c r="BA50" t="str">
        <f>SUBSTITUTE(PesquisaDeMercadoCompleta!BA50,",",".")</f>
        <v>3.34143</v>
      </c>
      <c r="BB50" t="str">
        <f>SUBSTITUTE(PesquisaDeMercadoCompleta!BB50,",",".")</f>
        <v>1913000</v>
      </c>
      <c r="BC50" t="str">
        <f>SUBSTITUTE(PesquisaDeMercadoCompleta!BC50,",",".")</f>
        <v>6092.36</v>
      </c>
      <c r="BD50" t="str">
        <f>SUBSTITUTE(PesquisaDeMercadoCompleta!BD50,",",".")</f>
        <v>2057546.21</v>
      </c>
      <c r="BE50" t="str">
        <f>SUBSTITUTE(PesquisaDeMercadoCompleta!BE50,",",".")</f>
        <v>6552.7</v>
      </c>
      <c r="BF50" t="str">
        <f>SUBSTITUTE(PesquisaDeMercadoCompleta!BF50,",",".")</f>
        <v>2026566.85</v>
      </c>
      <c r="BG50" t="str">
        <f>SUBSTITUTE(PesquisaDeMercadoCompleta!BG50,",",".")</f>
        <v>6454.04</v>
      </c>
      <c r="BH50" t="str">
        <f>SUBSTITUTE(PesquisaDeMercadoCompleta!BH50,",",".")</f>
        <v>2010345.76</v>
      </c>
      <c r="BI50" t="str">
        <f>SUBSTITUTE(PesquisaDeMercadoCompleta!BI50,",",".")</f>
        <v>6402.38</v>
      </c>
      <c r="BJ50" t="str">
        <f>SUBSTITUTE(PesquisaDeMercadoCompleta!BJ50,",",".")</f>
        <v>1940000</v>
      </c>
      <c r="BK50" t="str">
        <f>SUBSTITUTE(PesquisaDeMercadoCompleta!BK50,",",".")</f>
        <v>6178.34</v>
      </c>
      <c r="BL50" t="str">
        <f>SUBSTITUTE(PesquisaDeMercadoCompleta!BL50,",",".")</f>
        <v>54.3478260869565</v>
      </c>
      <c r="BM50" t="str">
        <f>SUBSTITUTE(PesquisaDeMercadoCompleta!BM50,",",".")</f>
        <v>45.6521739130435</v>
      </c>
      <c r="BN50" t="str">
        <f>SUBSTITUTE(PesquisaDeMercadoCompleta!BN50,",",".")</f>
        <v>25</v>
      </c>
      <c r="BO50" t="str">
        <f>SUBSTITUTE(PesquisaDeMercadoCompleta!BO50,",",".")</f>
        <v>21</v>
      </c>
      <c r="BP50" t="str">
        <f>SUBSTITUTE(PesquisaDeMercadoCompleta!BP50,",",".")</f>
        <v>87998000</v>
      </c>
      <c r="BQ50" t="str">
        <f>SUBSTITUTE(PesquisaDeMercadoCompleta!BQ50,",",".")</f>
        <v>Preço Fechado</v>
      </c>
      <c r="BR50" t="str">
        <f>SUBSTITUTE(PesquisaDeMercadoCompleta!BR50,",",".")</f>
        <v/>
      </c>
      <c r="BS50" t="str">
        <f>SUBSTITUTE(PesquisaDeMercadoCompleta!BS50,",",".")</f>
        <v/>
      </c>
      <c r="BT50" t="str">
        <f>SUBSTITUTE(PesquisaDeMercadoCompleta!BT50,",",".")</f>
        <v/>
      </c>
      <c r="BU50" s="8">
        <f>PesquisaDeMercadoCompleta!BU50</f>
        <v>43349</v>
      </c>
    </row>
    <row r="51" spans="1:73" x14ac:dyDescent="0.25">
      <c r="A51" t="str">
        <f>SUBSTITUTE(PesquisaDeMercadoCompleta!A51,",",".")</f>
        <v>37204916</v>
      </c>
      <c r="B51" t="str">
        <f>SUBSTITUTE(PesquisaDeMercadoCompleta!B51,",",".")</f>
        <v>28</v>
      </c>
      <c r="C51" t="str">
        <f>SUBSTITUTE(PesquisaDeMercadoCompleta!C51,",",".")</f>
        <v>DIJON</v>
      </c>
      <c r="D51" t="str">
        <f>SUBSTITUTE(PesquisaDeMercadoCompleta!D51,",",".")</f>
        <v/>
      </c>
      <c r="E51" t="str">
        <f>SUBSTITUTE(PesquisaDeMercadoCompleta!E51,",",".")</f>
        <v>SOROCABA - SP</v>
      </c>
      <c r="F51" t="str">
        <f>SUBSTITUTE(PesquisaDeMercadoCompleta!F51,",",".")</f>
        <v>R ANTONIO PEREZ HERNANDEZ. 491</v>
      </c>
      <c r="G51" t="str">
        <f>SUBSTITUTE(PesquisaDeMercadoCompleta!G51,",",".")</f>
        <v>PARQUE CAMPOLIM</v>
      </c>
      <c r="H51" t="str">
        <f>SUBSTITUTE(PesquisaDeMercadoCompleta!H51,",",".")</f>
        <v>SEM DISTRITO</v>
      </c>
      <c r="I51" t="str">
        <f>SUBSTITUTE(PesquisaDeMercadoCompleta!I51,",",".")</f>
        <v/>
      </c>
      <c r="J51" t="str">
        <f>SUBSTITUTE(PesquisaDeMercadoCompleta!J51,",",".")</f>
        <v>SOROCABA</v>
      </c>
      <c r="K51" t="str">
        <f>SUBSTITUTE(PesquisaDeMercadoCompleta!K51,",",".")</f>
        <v>SP</v>
      </c>
      <c r="L51" t="str">
        <f>SUBSTITUTE(PesquisaDeMercadoCompleta!L51,",",".")</f>
        <v>18048-115</v>
      </c>
      <c r="M51" t="str">
        <f>SUBSTITUTE(PesquisaDeMercadoCompleta!M51,",",".")</f>
        <v>ZR 2</v>
      </c>
      <c r="N51" t="str">
        <f>SUBSTITUTE(PesquisaDeMercadoCompleta!N51,",",".")</f>
        <v>0</v>
      </c>
      <c r="O51" t="str">
        <f>SUBSTITUTE(PesquisaDeMercadoCompleta!O51,",",".")</f>
        <v>0</v>
      </c>
      <c r="P51" s="7">
        <f>PesquisaDeMercadoCompleta!P51</f>
        <v>42675</v>
      </c>
      <c r="Q51" s="7">
        <f>PesquisaDeMercadoCompleta!Q51</f>
        <v>43800</v>
      </c>
      <c r="R51" s="7">
        <f>PesquisaDeMercadoCompleta!R51</f>
        <v>0</v>
      </c>
      <c r="S51" s="7">
        <f>PesquisaDeMercadoCompleta!S51</f>
        <v>0</v>
      </c>
      <c r="T51" t="str">
        <f>SUBSTITUTE(PesquisaDeMercadoCompleta!T51,",",".")</f>
        <v>Res. Vertical</v>
      </c>
      <c r="U51" t="str">
        <f>SUBSTITUTE(PesquisaDeMercadoCompleta!U51,",",".")</f>
        <v>ALTO</v>
      </c>
      <c r="V51" t="str">
        <f>SUBSTITUTE(PesquisaDeMercadoCompleta!V51,",",".")</f>
        <v>PADRAO SUPERIOR-C/ELEVADOR</v>
      </c>
      <c r="W51" t="str">
        <f>SUBSTITUTE(PesquisaDeMercadoCompleta!W51,",",".")</f>
        <v>EM OBRAS</v>
      </c>
      <c r="X51" t="str">
        <f>SUBSTITUTE(PesquisaDeMercadoCompleta!X51,",",".")</f>
        <v>8570</v>
      </c>
      <c r="Y51" t="str">
        <f>SUBSTITUTE(PesquisaDeMercadoCompleta!Y51,",",".")</f>
        <v/>
      </c>
      <c r="Z51" t="str">
        <f>SUBSTITUTE(PesquisaDeMercadoCompleta!Z51,",",".")</f>
        <v>1</v>
      </c>
      <c r="AA51" t="str">
        <f>SUBSTITUTE(PesquisaDeMercadoCompleta!AA51,",",".")</f>
        <v>2</v>
      </c>
      <c r="AB51" t="str">
        <f>SUBSTITUTE(PesquisaDeMercadoCompleta!AB51,",",".")</f>
        <v/>
      </c>
      <c r="AC51" t="str">
        <f>SUBSTITUTE(PesquisaDeMercadoCompleta!AC51,",",".")</f>
        <v>Quadra de Tennis. Piscina Adulta. Piscina Coberta. Salao de Festas. Salao de Jogos. Sauna Seca. Spa. Fitness. Piscina Climatizada.</v>
      </c>
      <c r="AD51" t="str">
        <f>SUBSTITUTE(PesquisaDeMercadoCompleta!AD51,",",".")</f>
        <v>PLANETA</v>
      </c>
      <c r="AE51" t="str">
        <f>SUBSTITUTE(PesquisaDeMercadoCompleta!AE51,",",".")</f>
        <v>CONSTRUTORA PLANETA</v>
      </c>
      <c r="AF51" t="str">
        <f>SUBSTITUTE(PesquisaDeMercadoCompleta!AF51,",",".")</f>
        <v>CONSTRUTORA PLANETA</v>
      </c>
      <c r="AG51" t="str">
        <f>SUBSTITUTE(PesquisaDeMercadoCompleta!AG51,",",".")</f>
        <v/>
      </c>
      <c r="AH51" t="str">
        <f>SUBSTITUTE(PesquisaDeMercadoCompleta!AH51,",",".")</f>
        <v/>
      </c>
      <c r="AI51" t="str">
        <f>SUBSTITUTE(PesquisaDeMercadoCompleta!AI51,",",".")</f>
        <v/>
      </c>
      <c r="AJ51" t="str">
        <f>SUBSTITUTE(PesquisaDeMercadoCompleta!AJ51,",",".")</f>
        <v>CONSTRUTORA PLANETA</v>
      </c>
      <c r="AK51" t="str">
        <f>SUBSTITUTE(PesquisaDeMercadoCompleta!AK51,",",".")</f>
        <v/>
      </c>
      <c r="AL51" t="str">
        <f>SUBSTITUTE(PesquisaDeMercadoCompleta!AL51,",",".")</f>
        <v>CONSTRUTORA PLANETA</v>
      </c>
      <c r="AM51" t="str">
        <f>SUBSTITUTE(PesquisaDeMercadoCompleta!AM51,",",".")</f>
        <v>LIBRA IMOVEIS E NEGOCIOS LTDA</v>
      </c>
      <c r="AN51" t="str">
        <f>SUBSTITUTE(PesquisaDeMercadoCompleta!AN51,",",".")</f>
        <v/>
      </c>
      <c r="AO51" t="str">
        <f>SUBSTITUTE(PesquisaDeMercadoCompleta!AO51,",",".")</f>
        <v/>
      </c>
      <c r="AP51" t="str">
        <f>SUBSTITUTE(PesquisaDeMercadoCompleta!AP51,",",".")</f>
        <v/>
      </c>
      <c r="AQ51" t="str">
        <f>SUBSTITUTE(PesquisaDeMercadoCompleta!AQ51,",",".")</f>
        <v>GARDEN</v>
      </c>
      <c r="AR51" t="str">
        <f>SUBSTITUTE(PesquisaDeMercadoCompleta!AR51,",",".")</f>
        <v>4</v>
      </c>
      <c r="AS51" t="str">
        <f>SUBSTITUTE(PesquisaDeMercadoCompleta!AS51,",",".")</f>
        <v>4</v>
      </c>
      <c r="AT51" t="str">
        <f>SUBSTITUTE(PesquisaDeMercadoCompleta!AT51,",",".")</f>
        <v>4</v>
      </c>
      <c r="AU51" t="str">
        <f>SUBSTITUTE(PesquisaDeMercadoCompleta!AU51,",",".")</f>
        <v>4</v>
      </c>
      <c r="AV51" t="str">
        <f>SUBSTITUTE(PesquisaDeMercadoCompleta!AV51,",",".")</f>
        <v>366</v>
      </c>
      <c r="AW51" t="str">
        <f>SUBSTITUTE(PesquisaDeMercadoCompleta!AW51,",",".")</f>
        <v>458</v>
      </c>
      <c r="AX51" t="str">
        <f>SUBSTITUTE(PesquisaDeMercadoCompleta!AX51,",",".")</f>
        <v>2</v>
      </c>
      <c r="AY51" t="str">
        <f>SUBSTITUTE(PesquisaDeMercadoCompleta!AY51,",",".")</f>
        <v>2</v>
      </c>
      <c r="AZ51" t="str">
        <f>SUBSTITUTE(PesquisaDeMercadoCompleta!AZ51,",",".")</f>
        <v>25</v>
      </c>
      <c r="BA51" t="str">
        <f>SUBSTITUTE(PesquisaDeMercadoCompleta!BA51,",",".")</f>
        <v>3.34143</v>
      </c>
      <c r="BB51" t="str">
        <f>SUBSTITUTE(PesquisaDeMercadoCompleta!BB51,",",".")</f>
        <v>1916000</v>
      </c>
      <c r="BC51" t="str">
        <f>SUBSTITUTE(PesquisaDeMercadoCompleta!BC51,",",".")</f>
        <v>5234.97</v>
      </c>
      <c r="BD51" t="str">
        <f>SUBSTITUTE(PesquisaDeMercadoCompleta!BD51,",",".")</f>
        <v>2060772.89</v>
      </c>
      <c r="BE51" t="str">
        <f>SUBSTITUTE(PesquisaDeMercadoCompleta!BE51,",",".")</f>
        <v>5630.52</v>
      </c>
      <c r="BF51" t="str">
        <f>SUBSTITUTE(PesquisaDeMercadoCompleta!BF51,",",".")</f>
        <v>2029744.95</v>
      </c>
      <c r="BG51" t="str">
        <f>SUBSTITUTE(PesquisaDeMercadoCompleta!BG51,",",".")</f>
        <v>5545.75</v>
      </c>
      <c r="BH51" t="str">
        <f>SUBSTITUTE(PesquisaDeMercadoCompleta!BH51,",",".")</f>
        <v>2013498.42</v>
      </c>
      <c r="BI51" t="str">
        <f>SUBSTITUTE(PesquisaDeMercadoCompleta!BI51,",",".")</f>
        <v>5501.36</v>
      </c>
      <c r="BJ51" t="str">
        <f>SUBSTITUTE(PesquisaDeMercadoCompleta!BJ51,",",".")</f>
        <v>2030000</v>
      </c>
      <c r="BK51" t="str">
        <f>SUBSTITUTE(PesquisaDeMercadoCompleta!BK51,",",".")</f>
        <v>5546.45</v>
      </c>
      <c r="BL51" t="str">
        <f>SUBSTITUTE(PesquisaDeMercadoCompleta!BL51,",",".")</f>
        <v>100</v>
      </c>
      <c r="BM51" t="str">
        <f>SUBSTITUTE(PesquisaDeMercadoCompleta!BM51,",",".")</f>
        <v>0</v>
      </c>
      <c r="BN51" t="str">
        <f>SUBSTITUTE(PesquisaDeMercadoCompleta!BN51,",",".")</f>
        <v>2</v>
      </c>
      <c r="BO51" t="str">
        <f>SUBSTITUTE(PesquisaDeMercadoCompleta!BO51,",",".")</f>
        <v>0</v>
      </c>
      <c r="BP51" t="str">
        <f>SUBSTITUTE(PesquisaDeMercadoCompleta!BP51,",",".")</f>
        <v>3832000</v>
      </c>
      <c r="BQ51" t="str">
        <f>SUBSTITUTE(PesquisaDeMercadoCompleta!BQ51,",",".")</f>
        <v>Preço Fechado</v>
      </c>
      <c r="BR51" t="str">
        <f>SUBSTITUTE(PesquisaDeMercadoCompleta!BR51,",",".")</f>
        <v/>
      </c>
      <c r="BS51" t="str">
        <f>SUBSTITUTE(PesquisaDeMercadoCompleta!BS51,",",".")</f>
        <v/>
      </c>
      <c r="BT51" t="str">
        <f>SUBSTITUTE(PesquisaDeMercadoCompleta!BT51,",",".")</f>
        <v/>
      </c>
      <c r="BU51" s="8">
        <f>PesquisaDeMercadoCompleta!BU51</f>
        <v>43223</v>
      </c>
    </row>
    <row r="52" spans="1:73" x14ac:dyDescent="0.25">
      <c r="A52" t="str">
        <f>SUBSTITUTE(PesquisaDeMercadoCompleta!A52,",",".")</f>
        <v>37204916</v>
      </c>
      <c r="B52" t="str">
        <f>SUBSTITUTE(PesquisaDeMercadoCompleta!B52,",",".")</f>
        <v>28</v>
      </c>
      <c r="C52" t="str">
        <f>SUBSTITUTE(PesquisaDeMercadoCompleta!C52,",",".")</f>
        <v>DIJON</v>
      </c>
      <c r="D52" t="str">
        <f>SUBSTITUTE(PesquisaDeMercadoCompleta!D52,",",".")</f>
        <v/>
      </c>
      <c r="E52" t="str">
        <f>SUBSTITUTE(PesquisaDeMercadoCompleta!E52,",",".")</f>
        <v>SOROCABA - SP</v>
      </c>
      <c r="F52" t="str">
        <f>SUBSTITUTE(PesquisaDeMercadoCompleta!F52,",",".")</f>
        <v>R ANTONIO PEREZ HERNANDEZ. 491</v>
      </c>
      <c r="G52" t="str">
        <f>SUBSTITUTE(PesquisaDeMercadoCompleta!G52,",",".")</f>
        <v>PARQUE CAMPOLIM</v>
      </c>
      <c r="H52" t="str">
        <f>SUBSTITUTE(PesquisaDeMercadoCompleta!H52,",",".")</f>
        <v>SEM DISTRITO</v>
      </c>
      <c r="I52" t="str">
        <f>SUBSTITUTE(PesquisaDeMercadoCompleta!I52,",",".")</f>
        <v/>
      </c>
      <c r="J52" t="str">
        <f>SUBSTITUTE(PesquisaDeMercadoCompleta!J52,",",".")</f>
        <v>SOROCABA</v>
      </c>
      <c r="K52" t="str">
        <f>SUBSTITUTE(PesquisaDeMercadoCompleta!K52,",",".")</f>
        <v>SP</v>
      </c>
      <c r="L52" t="str">
        <f>SUBSTITUTE(PesquisaDeMercadoCompleta!L52,",",".")</f>
        <v>18048-115</v>
      </c>
      <c r="M52" t="str">
        <f>SUBSTITUTE(PesquisaDeMercadoCompleta!M52,",",".")</f>
        <v>ZR 2</v>
      </c>
      <c r="N52" t="str">
        <f>SUBSTITUTE(PesquisaDeMercadoCompleta!N52,",",".")</f>
        <v>0</v>
      </c>
      <c r="O52" t="str">
        <f>SUBSTITUTE(PesquisaDeMercadoCompleta!O52,",",".")</f>
        <v>0</v>
      </c>
      <c r="P52" s="7">
        <f>PesquisaDeMercadoCompleta!P52</f>
        <v>42675</v>
      </c>
      <c r="Q52" s="7">
        <f>PesquisaDeMercadoCompleta!Q52</f>
        <v>43800</v>
      </c>
      <c r="R52" s="7">
        <f>PesquisaDeMercadoCompleta!R52</f>
        <v>0</v>
      </c>
      <c r="S52" s="7">
        <f>PesquisaDeMercadoCompleta!S52</f>
        <v>0</v>
      </c>
      <c r="T52" t="str">
        <f>SUBSTITUTE(PesquisaDeMercadoCompleta!T52,",",".")</f>
        <v>Res. Vertical</v>
      </c>
      <c r="U52" t="str">
        <f>SUBSTITUTE(PesquisaDeMercadoCompleta!U52,",",".")</f>
        <v>ALTO</v>
      </c>
      <c r="V52" t="str">
        <f>SUBSTITUTE(PesquisaDeMercadoCompleta!V52,",",".")</f>
        <v>PADRAO SUPERIOR-C/ELEVADOR</v>
      </c>
      <c r="W52" t="str">
        <f>SUBSTITUTE(PesquisaDeMercadoCompleta!W52,",",".")</f>
        <v>EM OBRAS</v>
      </c>
      <c r="X52" t="str">
        <f>SUBSTITUTE(PesquisaDeMercadoCompleta!X52,",",".")</f>
        <v>8570</v>
      </c>
      <c r="Y52" t="str">
        <f>SUBSTITUTE(PesquisaDeMercadoCompleta!Y52,",",".")</f>
        <v/>
      </c>
      <c r="Z52" t="str">
        <f>SUBSTITUTE(PesquisaDeMercadoCompleta!Z52,",",".")</f>
        <v>1</v>
      </c>
      <c r="AA52" t="str">
        <f>SUBSTITUTE(PesquisaDeMercadoCompleta!AA52,",",".")</f>
        <v>2</v>
      </c>
      <c r="AB52" t="str">
        <f>SUBSTITUTE(PesquisaDeMercadoCompleta!AB52,",",".")</f>
        <v/>
      </c>
      <c r="AC52" t="str">
        <f>SUBSTITUTE(PesquisaDeMercadoCompleta!AC52,",",".")</f>
        <v>Quadra de Tennis. Piscina Adulta. Piscina Coberta. Salao de Festas. Salao de Jogos. Sauna Seca. Spa. Fitness. Piscina Climatizada.</v>
      </c>
      <c r="AD52" t="str">
        <f>SUBSTITUTE(PesquisaDeMercadoCompleta!AD52,",",".")</f>
        <v>PLANETA</v>
      </c>
      <c r="AE52" t="str">
        <f>SUBSTITUTE(PesquisaDeMercadoCompleta!AE52,",",".")</f>
        <v>CONSTRUTORA PLANETA</v>
      </c>
      <c r="AF52" t="str">
        <f>SUBSTITUTE(PesquisaDeMercadoCompleta!AF52,",",".")</f>
        <v>CONSTRUTORA PLANETA</v>
      </c>
      <c r="AG52" t="str">
        <f>SUBSTITUTE(PesquisaDeMercadoCompleta!AG52,",",".")</f>
        <v/>
      </c>
      <c r="AH52" t="str">
        <f>SUBSTITUTE(PesquisaDeMercadoCompleta!AH52,",",".")</f>
        <v/>
      </c>
      <c r="AI52" t="str">
        <f>SUBSTITUTE(PesquisaDeMercadoCompleta!AI52,",",".")</f>
        <v/>
      </c>
      <c r="AJ52" t="str">
        <f>SUBSTITUTE(PesquisaDeMercadoCompleta!AJ52,",",".")</f>
        <v>CONSTRUTORA PLANETA</v>
      </c>
      <c r="AK52" t="str">
        <f>SUBSTITUTE(PesquisaDeMercadoCompleta!AK52,",",".")</f>
        <v/>
      </c>
      <c r="AL52" t="str">
        <f>SUBSTITUTE(PesquisaDeMercadoCompleta!AL52,",",".")</f>
        <v>CONSTRUTORA PLANETA</v>
      </c>
      <c r="AM52" t="str">
        <f>SUBSTITUTE(PesquisaDeMercadoCompleta!AM52,",",".")</f>
        <v>LIBRA IMOVEIS E NEGOCIOS LTDA</v>
      </c>
      <c r="AN52" t="str">
        <f>SUBSTITUTE(PesquisaDeMercadoCompleta!AN52,",",".")</f>
        <v/>
      </c>
      <c r="AO52" t="str">
        <f>SUBSTITUTE(PesquisaDeMercadoCompleta!AO52,",",".")</f>
        <v/>
      </c>
      <c r="AP52" t="str">
        <f>SUBSTITUTE(PesquisaDeMercadoCompleta!AP52,",",".")</f>
        <v/>
      </c>
      <c r="AQ52" t="str">
        <f>SUBSTITUTE(PesquisaDeMercadoCompleta!AQ52,",",".")</f>
        <v>COBERTURA</v>
      </c>
      <c r="AR52" t="str">
        <f>SUBSTITUTE(PesquisaDeMercadoCompleta!AR52,",",".")</f>
        <v>4</v>
      </c>
      <c r="AS52" t="str">
        <f>SUBSTITUTE(PesquisaDeMercadoCompleta!AS52,",",".")</f>
        <v>4</v>
      </c>
      <c r="AT52" t="str">
        <f>SUBSTITUTE(PesquisaDeMercadoCompleta!AT52,",",".")</f>
        <v>4</v>
      </c>
      <c r="AU52" t="str">
        <f>SUBSTITUTE(PesquisaDeMercadoCompleta!AU52,",",".")</f>
        <v>6</v>
      </c>
      <c r="AV52" t="str">
        <f>SUBSTITUTE(PesquisaDeMercadoCompleta!AV52,",",".")</f>
        <v>559</v>
      </c>
      <c r="AW52" t="str">
        <f>SUBSTITUTE(PesquisaDeMercadoCompleta!AW52,",",".")</f>
        <v>688</v>
      </c>
      <c r="AX52" t="str">
        <f>SUBSTITUTE(PesquisaDeMercadoCompleta!AX52,",",".")</f>
        <v>2</v>
      </c>
      <c r="AY52" t="str">
        <f>SUBSTITUTE(PesquisaDeMercadoCompleta!AY52,",",".")</f>
        <v>2</v>
      </c>
      <c r="AZ52" t="str">
        <f>SUBSTITUTE(PesquisaDeMercadoCompleta!AZ52,",",".")</f>
        <v>25</v>
      </c>
      <c r="BA52" t="str">
        <f>SUBSTITUTE(PesquisaDeMercadoCompleta!BA52,",",".")</f>
        <v>3.34143</v>
      </c>
      <c r="BB52" t="str">
        <f>SUBSTITUTE(PesquisaDeMercadoCompleta!BB52,",",".")</f>
        <v>3197000</v>
      </c>
      <c r="BC52" t="str">
        <f>SUBSTITUTE(PesquisaDeMercadoCompleta!BC52,",",".")</f>
        <v>5719.14</v>
      </c>
      <c r="BD52" t="str">
        <f>SUBSTITUTE(PesquisaDeMercadoCompleta!BD52,",",".")</f>
        <v>3438565.2</v>
      </c>
      <c r="BE52" t="str">
        <f>SUBSTITUTE(PesquisaDeMercadoCompleta!BE52,",",".")</f>
        <v>6151.28</v>
      </c>
      <c r="BF52" t="str">
        <f>SUBSTITUTE(PesquisaDeMercadoCompleta!BF52,",",".")</f>
        <v>3386792.59</v>
      </c>
      <c r="BG52" t="str">
        <f>SUBSTITUTE(PesquisaDeMercadoCompleta!BG52,",",".")</f>
        <v>6058.66</v>
      </c>
      <c r="BH52" t="str">
        <f>SUBSTITUTE(PesquisaDeMercadoCompleta!BH52,",",".")</f>
        <v>3359683.95</v>
      </c>
      <c r="BI52" t="str">
        <f>SUBSTITUTE(PesquisaDeMercadoCompleta!BI52,",",".")</f>
        <v>6010.17</v>
      </c>
      <c r="BJ52" t="str">
        <f>SUBSTITUTE(PesquisaDeMercadoCompleta!BJ52,",",".")</f>
        <v>3246000</v>
      </c>
      <c r="BK52" t="str">
        <f>SUBSTITUTE(PesquisaDeMercadoCompleta!BK52,",",".")</f>
        <v>5806.8</v>
      </c>
      <c r="BL52" t="str">
        <f>SUBSTITUTE(PesquisaDeMercadoCompleta!BL52,",",".")</f>
        <v>100</v>
      </c>
      <c r="BM52" t="str">
        <f>SUBSTITUTE(PesquisaDeMercadoCompleta!BM52,",",".")</f>
        <v>0</v>
      </c>
      <c r="BN52" t="str">
        <f>SUBSTITUTE(PesquisaDeMercadoCompleta!BN52,",",".")</f>
        <v>2</v>
      </c>
      <c r="BO52" t="str">
        <f>SUBSTITUTE(PesquisaDeMercadoCompleta!BO52,",",".")</f>
        <v>0</v>
      </c>
      <c r="BP52" t="str">
        <f>SUBSTITUTE(PesquisaDeMercadoCompleta!BP52,",",".")</f>
        <v>6394000</v>
      </c>
      <c r="BQ52" t="str">
        <f>SUBSTITUTE(PesquisaDeMercadoCompleta!BQ52,",",".")</f>
        <v>Preço Fechado</v>
      </c>
      <c r="BR52" t="str">
        <f>SUBSTITUTE(PesquisaDeMercadoCompleta!BR52,",",".")</f>
        <v/>
      </c>
      <c r="BS52" t="str">
        <f>SUBSTITUTE(PesquisaDeMercadoCompleta!BS52,",",".")</f>
        <v/>
      </c>
      <c r="BT52" t="str">
        <f>SUBSTITUTE(PesquisaDeMercadoCompleta!BT52,",",".")</f>
        <v/>
      </c>
      <c r="BU52" s="8">
        <f>PesquisaDeMercadoCompleta!BU52</f>
        <v>42773</v>
      </c>
    </row>
    <row r="53" spans="1:73" x14ac:dyDescent="0.25">
      <c r="A53" t="str">
        <f>SUBSTITUTE(PesquisaDeMercadoCompleta!A53,",",".")</f>
        <v>34595316</v>
      </c>
      <c r="B53" t="str">
        <f>SUBSTITUTE(PesquisaDeMercadoCompleta!B53,",",".")</f>
        <v>29</v>
      </c>
      <c r="C53" t="str">
        <f>SUBSTITUTE(PesquisaDeMercadoCompleta!C53,",",".")</f>
        <v>DIVINA DALVA</v>
      </c>
      <c r="D53" t="str">
        <f>SUBSTITUTE(PesquisaDeMercadoCompleta!D53,",",".")</f>
        <v/>
      </c>
      <c r="E53" t="str">
        <f>SUBSTITUTE(PesquisaDeMercadoCompleta!E53,",",".")</f>
        <v>SOROCABA - SP</v>
      </c>
      <c r="F53" t="str">
        <f>SUBSTITUTE(PesquisaDeMercadoCompleta!F53,",",".")</f>
        <v>R JOAO MARTINS CLARO. 288</v>
      </c>
      <c r="G53" t="str">
        <f>SUBSTITUTE(PesquisaDeMercadoCompleta!G53,",",".")</f>
        <v>JARDIM MARIA DO CARMO</v>
      </c>
      <c r="H53" t="str">
        <f>SUBSTITUTE(PesquisaDeMercadoCompleta!H53,",",".")</f>
        <v>SEM DISTRITO</v>
      </c>
      <c r="I53" t="str">
        <f>SUBSTITUTE(PesquisaDeMercadoCompleta!I53,",",".")</f>
        <v/>
      </c>
      <c r="J53" t="str">
        <f>SUBSTITUTE(PesquisaDeMercadoCompleta!J53,",",".")</f>
        <v>SOROCABA</v>
      </c>
      <c r="K53" t="str">
        <f>SUBSTITUTE(PesquisaDeMercadoCompleta!K53,",",".")</f>
        <v>SP</v>
      </c>
      <c r="L53" t="str">
        <f>SUBSTITUTE(PesquisaDeMercadoCompleta!L53,",",".")</f>
        <v>18081-160</v>
      </c>
      <c r="M53" t="str">
        <f>SUBSTITUTE(PesquisaDeMercadoCompleta!M53,",",".")</f>
        <v>ZR 2</v>
      </c>
      <c r="N53" t="str">
        <f>SUBSTITUTE(PesquisaDeMercadoCompleta!N53,",",".")</f>
        <v>0</v>
      </c>
      <c r="O53" t="str">
        <f>SUBSTITUTE(PesquisaDeMercadoCompleta!O53,",",".")</f>
        <v>0</v>
      </c>
      <c r="P53" s="7">
        <f>PesquisaDeMercadoCompleta!P53</f>
        <v>41426</v>
      </c>
      <c r="Q53" s="7">
        <f>PesquisaDeMercadoCompleta!Q53</f>
        <v>42217</v>
      </c>
      <c r="R53" s="7">
        <f>PesquisaDeMercadoCompleta!R53</f>
        <v>0</v>
      </c>
      <c r="S53" s="7">
        <f>PesquisaDeMercadoCompleta!S53</f>
        <v>0</v>
      </c>
      <c r="T53" t="str">
        <f>SUBSTITUTE(PesquisaDeMercadoCompleta!T53,",",".")</f>
        <v>Res. Vertical</v>
      </c>
      <c r="U53" t="str">
        <f>SUBSTITUTE(PesquisaDeMercadoCompleta!U53,",",".")</f>
        <v>MEDIO BAIXO</v>
      </c>
      <c r="V53" t="str">
        <f>SUBSTITUTE(PesquisaDeMercadoCompleta!V53,",",".")</f>
        <v>PADRAO MEDIO-S/ELEVADOR</v>
      </c>
      <c r="W53" t="str">
        <f>SUBSTITUTE(PesquisaDeMercadoCompleta!W53,",",".")</f>
        <v>PRONTO</v>
      </c>
      <c r="X53" t="str">
        <f>SUBSTITUTE(PesquisaDeMercadoCompleta!X53,",",".")</f>
        <v>495</v>
      </c>
      <c r="Y53" t="str">
        <f>SUBSTITUTE(PesquisaDeMercadoCompleta!Y53,",",".")</f>
        <v/>
      </c>
      <c r="Z53" t="str">
        <f>SUBSTITUTE(PesquisaDeMercadoCompleta!Z53,",",".")</f>
        <v>1</v>
      </c>
      <c r="AA53" t="str">
        <f>SUBSTITUTE(PesquisaDeMercadoCompleta!AA53,",",".")</f>
        <v>0</v>
      </c>
      <c r="AB53" t="str">
        <f>SUBSTITUTE(PesquisaDeMercadoCompleta!AB53,",",".")</f>
        <v/>
      </c>
      <c r="AC53" t="str">
        <f>SUBSTITUTE(PesquisaDeMercadoCompleta!AC53,",",".")</f>
        <v/>
      </c>
      <c r="AD53" t="str">
        <f>SUBSTITUTE(PesquisaDeMercadoCompleta!AD53,",",".")</f>
        <v>INVEST PART</v>
      </c>
      <c r="AE53" t="str">
        <f>SUBSTITUTE(PesquisaDeMercadoCompleta!AE53,",",".")</f>
        <v>INVESTIDOR PARTICULAR</v>
      </c>
      <c r="AF53" t="str">
        <f>SUBSTITUTE(PesquisaDeMercadoCompleta!AF53,",",".")</f>
        <v>INVESTIDOR PARTICULAR</v>
      </c>
      <c r="AG53" t="str">
        <f>SUBSTITUTE(PesquisaDeMercadoCompleta!AG53,",",".")</f>
        <v/>
      </c>
      <c r="AH53" t="str">
        <f>SUBSTITUTE(PesquisaDeMercadoCompleta!AH53,",",".")</f>
        <v/>
      </c>
      <c r="AI53" t="str">
        <f>SUBSTITUTE(PesquisaDeMercadoCompleta!AI53,",",".")</f>
        <v/>
      </c>
      <c r="AJ53" t="str">
        <f>SUBSTITUTE(PesquisaDeMercadoCompleta!AJ53,",",".")</f>
        <v>INVESTIDOR PARTICULAR</v>
      </c>
      <c r="AK53" t="str">
        <f>SUBSTITUTE(PesquisaDeMercadoCompleta!AK53,",",".")</f>
        <v/>
      </c>
      <c r="AL53" t="str">
        <f>SUBSTITUTE(PesquisaDeMercadoCompleta!AL53,",",".")</f>
        <v>AE PATRIMONIO CONSULTORES IMOBILIARIOS</v>
      </c>
      <c r="AM53" t="str">
        <f>SUBSTITUTE(PesquisaDeMercadoCompleta!AM53,",",".")</f>
        <v>CASABRANCA MERCADO IMOBILIARIO</v>
      </c>
      <c r="AN53" t="str">
        <f>SUBSTITUTE(PesquisaDeMercadoCompleta!AN53,",",".")</f>
        <v/>
      </c>
      <c r="AO53" t="str">
        <f>SUBSTITUTE(PesquisaDeMercadoCompleta!AO53,",",".")</f>
        <v/>
      </c>
      <c r="AP53" t="str">
        <f>SUBSTITUTE(PesquisaDeMercadoCompleta!AP53,",",".")</f>
        <v/>
      </c>
      <c r="AQ53" t="str">
        <f>SUBSTITUTE(PesquisaDeMercadoCompleta!AQ53,",",".")</f>
        <v>2 DORMS</v>
      </c>
      <c r="AR53" t="str">
        <f>SUBSTITUTE(PesquisaDeMercadoCompleta!AR53,",",".")</f>
        <v>2</v>
      </c>
      <c r="AS53" t="str">
        <f>SUBSTITUTE(PesquisaDeMercadoCompleta!AS53,",",".")</f>
        <v>0</v>
      </c>
      <c r="AT53" t="str">
        <f>SUBSTITUTE(PesquisaDeMercadoCompleta!AT53,",",".")</f>
        <v>1</v>
      </c>
      <c r="AU53" t="str">
        <f>SUBSTITUTE(PesquisaDeMercadoCompleta!AU53,",",".")</f>
        <v>1</v>
      </c>
      <c r="AV53" t="str">
        <f>SUBSTITUTE(PesquisaDeMercadoCompleta!AV53,",",".")</f>
        <v>69.4</v>
      </c>
      <c r="AW53" t="str">
        <f>SUBSTITUTE(PesquisaDeMercadoCompleta!AW53,",",".")</f>
        <v>104.1</v>
      </c>
      <c r="AX53" t="str">
        <f>SUBSTITUTE(PesquisaDeMercadoCompleta!AX53,",",".")</f>
        <v>16</v>
      </c>
      <c r="AY53" t="str">
        <f>SUBSTITUTE(PesquisaDeMercadoCompleta!AY53,",",".")</f>
        <v>4</v>
      </c>
      <c r="AZ53" t="str">
        <f>SUBSTITUTE(PesquisaDeMercadoCompleta!AZ53,",",".")</f>
        <v>4</v>
      </c>
      <c r="BA53" t="str">
        <f>SUBSTITUTE(PesquisaDeMercadoCompleta!BA53,",",".")</f>
        <v>2.17296</v>
      </c>
      <c r="BB53" t="str">
        <f>SUBSTITUTE(PesquisaDeMercadoCompleta!BB53,",",".")</f>
        <v>190000</v>
      </c>
      <c r="BC53" t="str">
        <f>SUBSTITUTE(PesquisaDeMercadoCompleta!BC53,",",".")</f>
        <v>2737.75</v>
      </c>
      <c r="BD53" t="str">
        <f>SUBSTITUTE(PesquisaDeMercadoCompleta!BD53,",",".")</f>
        <v>253295.49</v>
      </c>
      <c r="BE53" t="str">
        <f>SUBSTITUTE(PesquisaDeMercadoCompleta!BE53,",",".")</f>
        <v>3649.79</v>
      </c>
      <c r="BF53" t="str">
        <f>SUBSTITUTE(PesquisaDeMercadoCompleta!BF53,",",".")</f>
        <v>255015.38</v>
      </c>
      <c r="BG53" t="str">
        <f>SUBSTITUTE(PesquisaDeMercadoCompleta!BG53,",",".")</f>
        <v>3674.57</v>
      </c>
      <c r="BH53" t="str">
        <f>SUBSTITUTE(PesquisaDeMercadoCompleta!BH53,",",".")</f>
        <v>237447.25</v>
      </c>
      <c r="BI53" t="str">
        <f>SUBSTITUTE(PesquisaDeMercadoCompleta!BI53,",",".")</f>
        <v>3421.43</v>
      </c>
      <c r="BJ53" t="str">
        <f>SUBSTITUTE(PesquisaDeMercadoCompleta!BJ53,",",".")</f>
        <v>250000</v>
      </c>
      <c r="BK53" t="str">
        <f>SUBSTITUTE(PesquisaDeMercadoCompleta!BK53,",",".")</f>
        <v>3602.31</v>
      </c>
      <c r="BL53" t="str">
        <f>SUBSTITUTE(PesquisaDeMercadoCompleta!BL53,",",".")</f>
        <v>100</v>
      </c>
      <c r="BM53" t="str">
        <f>SUBSTITUTE(PesquisaDeMercadoCompleta!BM53,",",".")</f>
        <v>0</v>
      </c>
      <c r="BN53" t="str">
        <f>SUBSTITUTE(PesquisaDeMercadoCompleta!BN53,",",".")</f>
        <v>16</v>
      </c>
      <c r="BO53" t="str">
        <f>SUBSTITUTE(PesquisaDeMercadoCompleta!BO53,",",".")</f>
        <v>0</v>
      </c>
      <c r="BP53" t="str">
        <f>SUBSTITUTE(PesquisaDeMercadoCompleta!BP53,",",".")</f>
        <v>3040000</v>
      </c>
      <c r="BQ53" t="str">
        <f>SUBSTITUTE(PesquisaDeMercadoCompleta!BQ53,",",".")</f>
        <v>Preço Fechado</v>
      </c>
      <c r="BR53" t="str">
        <f>SUBSTITUTE(PesquisaDeMercadoCompleta!BR53,",",".")</f>
        <v/>
      </c>
      <c r="BS53" t="str">
        <f>SUBSTITUTE(PesquisaDeMercadoCompleta!BS53,",",".")</f>
        <v/>
      </c>
      <c r="BT53" t="str">
        <f>SUBSTITUTE(PesquisaDeMercadoCompleta!BT53,",",".")</f>
        <v/>
      </c>
      <c r="BU53" s="8">
        <f>PesquisaDeMercadoCompleta!BU53</f>
        <v>42453</v>
      </c>
    </row>
    <row r="54" spans="1:73" x14ac:dyDescent="0.25">
      <c r="A54" t="str">
        <f>SUBSTITUTE(PesquisaDeMercadoCompleta!A54,",",".")</f>
        <v>32967418</v>
      </c>
      <c r="B54" t="str">
        <f>SUBSTITUTE(PesquisaDeMercadoCompleta!B54,",",".")</f>
        <v>30</v>
      </c>
      <c r="C54" t="str">
        <f>SUBSTITUTE(PesquisaDeMercadoCompleta!C54,",",".")</f>
        <v>DOC CAMPOLIM</v>
      </c>
      <c r="D54" t="str">
        <f>SUBSTITUTE(PesquisaDeMercadoCompleta!D54,",",".")</f>
        <v>BL 1. BL2</v>
      </c>
      <c r="E54" t="str">
        <f>SUBSTITUTE(PesquisaDeMercadoCompleta!E54,",",".")</f>
        <v>SOROCABA - SP</v>
      </c>
      <c r="F54" t="str">
        <f>SUBSTITUTE(PesquisaDeMercadoCompleta!F54,",",".")</f>
        <v>R ASSUNCAO. 415</v>
      </c>
      <c r="G54" t="str">
        <f>SUBSTITUTE(PesquisaDeMercadoCompleta!G54,",",".")</f>
        <v>JARDIM AMERICA</v>
      </c>
      <c r="H54" t="str">
        <f>SUBSTITUTE(PesquisaDeMercadoCompleta!H54,",",".")</f>
        <v>SEM DISTRITO</v>
      </c>
      <c r="I54" t="str">
        <f>SUBSTITUTE(PesquisaDeMercadoCompleta!I54,",",".")</f>
        <v/>
      </c>
      <c r="J54" t="str">
        <f>SUBSTITUTE(PesquisaDeMercadoCompleta!J54,",",".")</f>
        <v>SOROCABA</v>
      </c>
      <c r="K54" t="str">
        <f>SUBSTITUTE(PesquisaDeMercadoCompleta!K54,",",".")</f>
        <v>SP</v>
      </c>
      <c r="L54" t="str">
        <f>SUBSTITUTE(PesquisaDeMercadoCompleta!L54,",",".")</f>
        <v>18046-715</v>
      </c>
      <c r="M54" t="str">
        <f>SUBSTITUTE(PesquisaDeMercadoCompleta!M54,",",".")</f>
        <v>ZC</v>
      </c>
      <c r="N54" t="str">
        <f>SUBSTITUTE(PesquisaDeMercadoCompleta!N54,",",".")</f>
        <v>0</v>
      </c>
      <c r="O54" t="str">
        <f>SUBSTITUTE(PesquisaDeMercadoCompleta!O54,",",".")</f>
        <v>0</v>
      </c>
      <c r="P54" s="7">
        <f>PesquisaDeMercadoCompleta!P54</f>
        <v>43221</v>
      </c>
      <c r="Q54" s="7">
        <f>PesquisaDeMercadoCompleta!Q54</f>
        <v>43952</v>
      </c>
      <c r="R54" s="7">
        <f>PesquisaDeMercadoCompleta!R54</f>
        <v>0</v>
      </c>
      <c r="S54" s="7">
        <f>PesquisaDeMercadoCompleta!S54</f>
        <v>0</v>
      </c>
      <c r="T54" t="str">
        <f>SUBSTITUTE(PesquisaDeMercadoCompleta!T54,",",".")</f>
        <v>Res. Vertical</v>
      </c>
      <c r="U54" t="str">
        <f>SUBSTITUTE(PesquisaDeMercadoCompleta!U54,",",".")</f>
        <v>MEDIO ALTO</v>
      </c>
      <c r="V54" t="str">
        <f>SUBSTITUTE(PesquisaDeMercadoCompleta!V54,",",".")</f>
        <v>PADRAO SUPERIOR-C/ELEVADOR</v>
      </c>
      <c r="W54" t="str">
        <f>SUBSTITUTE(PesquisaDeMercadoCompleta!W54,",",".")</f>
        <v>LANÇAMENTO</v>
      </c>
      <c r="X54" t="str">
        <f>SUBSTITUTE(PesquisaDeMercadoCompleta!X54,",",".")</f>
        <v>2623</v>
      </c>
      <c r="Y54" t="str">
        <f>SUBSTITUTE(PesquisaDeMercadoCompleta!Y54,",",".")</f>
        <v/>
      </c>
      <c r="Z54" t="str">
        <f>SUBSTITUTE(PesquisaDeMercadoCompleta!Z54,",",".")</f>
        <v>2</v>
      </c>
      <c r="AA54" t="str">
        <f>SUBSTITUTE(PesquisaDeMercadoCompleta!AA54,",",".")</f>
        <v>2</v>
      </c>
      <c r="AB54" t="str">
        <f>SUBSTITUTE(PesquisaDeMercadoCompleta!AB54,",",".")</f>
        <v/>
      </c>
      <c r="AC54" t="str">
        <f>SUBSTITUTE(PesquisaDeMercadoCompleta!AC54,",",".")</f>
        <v>Academia. Piscina Adulta. Piscina Coberta. Salao de Festas. Piscina Infantil. Brinquedoteca.</v>
      </c>
      <c r="AD54" t="str">
        <f>SUBSTITUTE(PesquisaDeMercadoCompleta!AD54,",",".")</f>
        <v>CRB</v>
      </c>
      <c r="AE54" t="str">
        <f>SUBSTITUTE(PesquisaDeMercadoCompleta!AE54,",",".")</f>
        <v>CRB INCORPORACAO E CONSTRUCAO LTDA</v>
      </c>
      <c r="AF54" t="str">
        <f>SUBSTITUTE(PesquisaDeMercadoCompleta!AF54,",",".")</f>
        <v>CRB INCORPORACAO E CONSTRUCAO LTDA</v>
      </c>
      <c r="AG54" t="str">
        <f>SUBSTITUTE(PesquisaDeMercadoCompleta!AG54,",",".")</f>
        <v/>
      </c>
      <c r="AH54" t="str">
        <f>SUBSTITUTE(PesquisaDeMercadoCompleta!AH54,",",".")</f>
        <v/>
      </c>
      <c r="AI54" t="str">
        <f>SUBSTITUTE(PesquisaDeMercadoCompleta!AI54,",",".")</f>
        <v/>
      </c>
      <c r="AJ54" t="str">
        <f>SUBSTITUTE(PesquisaDeMercadoCompleta!AJ54,",",".")</f>
        <v>CRB INCORPORACAO E CONSTRUCAO LTDA</v>
      </c>
      <c r="AK54" t="str">
        <f>SUBSTITUTE(PesquisaDeMercadoCompleta!AK54,",",".")</f>
        <v/>
      </c>
      <c r="AL54" t="str">
        <f>SUBSTITUTE(PesquisaDeMercadoCompleta!AL54,",",".")</f>
        <v>CRB IMOVEIS</v>
      </c>
      <c r="AM54" t="str">
        <f>SUBSTITUTE(PesquisaDeMercadoCompleta!AM54,",",".")</f>
        <v/>
      </c>
      <c r="AN54" t="str">
        <f>SUBSTITUTE(PesquisaDeMercadoCompleta!AN54,",",".")</f>
        <v/>
      </c>
      <c r="AO54" t="str">
        <f>SUBSTITUTE(PesquisaDeMercadoCompleta!AO54,",",".")</f>
        <v/>
      </c>
      <c r="AP54" t="str">
        <f>SUBSTITUTE(PesquisaDeMercadoCompleta!AP54,",",".")</f>
        <v/>
      </c>
      <c r="AQ54" t="str">
        <f>SUBSTITUTE(PesquisaDeMercadoCompleta!AQ54,",",".")</f>
        <v>3 DORMS</v>
      </c>
      <c r="AR54" t="str">
        <f>SUBSTITUTE(PesquisaDeMercadoCompleta!AR54,",",".")</f>
        <v>3</v>
      </c>
      <c r="AS54" t="str">
        <f>SUBSTITUTE(PesquisaDeMercadoCompleta!AS54,",",".")</f>
        <v>3</v>
      </c>
      <c r="AT54" t="str">
        <f>SUBSTITUTE(PesquisaDeMercadoCompleta!AT54,",",".")</f>
        <v>4</v>
      </c>
      <c r="AU54" t="str">
        <f>SUBSTITUTE(PesquisaDeMercadoCompleta!AU54,",",".")</f>
        <v>3</v>
      </c>
      <c r="AV54" t="str">
        <f>SUBSTITUTE(PesquisaDeMercadoCompleta!AV54,",",".")</f>
        <v>129</v>
      </c>
      <c r="AW54" t="str">
        <f>SUBSTITUTE(PesquisaDeMercadoCompleta!AW54,",",".")</f>
        <v>193.5</v>
      </c>
      <c r="AX54" t="str">
        <f>SUBSTITUTE(PesquisaDeMercadoCompleta!AX54,",",".")</f>
        <v>44</v>
      </c>
      <c r="AY54" t="str">
        <f>SUBSTITUTE(PesquisaDeMercadoCompleta!AY54,",",".")</f>
        <v>2</v>
      </c>
      <c r="AZ54" t="str">
        <f>SUBSTITUTE(PesquisaDeMercadoCompleta!AZ54,",",".")</f>
        <v>23</v>
      </c>
      <c r="BA54" t="str">
        <f>SUBSTITUTE(PesquisaDeMercadoCompleta!BA54,",",".")</f>
        <v>3.63546</v>
      </c>
      <c r="BB54" t="str">
        <f>SUBSTITUTE(PesquisaDeMercadoCompleta!BB54,",",".")</f>
        <v>661000</v>
      </c>
      <c r="BC54" t="str">
        <f>SUBSTITUTE(PesquisaDeMercadoCompleta!BC54,",",".")</f>
        <v>5124.03</v>
      </c>
      <c r="BD54" t="str">
        <f>SUBSTITUTE(PesquisaDeMercadoCompleta!BD54,",",".")</f>
        <v>675006.75</v>
      </c>
      <c r="BE54" t="str">
        <f>SUBSTITUTE(PesquisaDeMercadoCompleta!BE54,",",".")</f>
        <v>5232.61</v>
      </c>
      <c r="BF54" t="str">
        <f>SUBSTITUTE(PesquisaDeMercadoCompleta!BF54,",",".")</f>
        <v>689989.87</v>
      </c>
      <c r="BG54" t="str">
        <f>SUBSTITUTE(PesquisaDeMercadoCompleta!BG54,",",".")</f>
        <v>5348.76</v>
      </c>
      <c r="BH54" t="str">
        <f>SUBSTITUTE(PesquisaDeMercadoCompleta!BH54,",",".")</f>
        <v>672649.19</v>
      </c>
      <c r="BI54" t="str">
        <f>SUBSTITUTE(PesquisaDeMercadoCompleta!BI54,",",".")</f>
        <v>5214.33</v>
      </c>
      <c r="BJ54" t="str">
        <f>SUBSTITUTE(PesquisaDeMercadoCompleta!BJ54,",",".")</f>
        <v>730000</v>
      </c>
      <c r="BK54" t="str">
        <f>SUBSTITUTE(PesquisaDeMercadoCompleta!BK54,",",".")</f>
        <v>5658.91</v>
      </c>
      <c r="BL54" t="str">
        <f>SUBSTITUTE(PesquisaDeMercadoCompleta!BL54,",",".")</f>
        <v>34.0909090909091</v>
      </c>
      <c r="BM54" t="str">
        <f>SUBSTITUTE(PesquisaDeMercadoCompleta!BM54,",",".")</f>
        <v>65.9090909090909</v>
      </c>
      <c r="BN54" t="str">
        <f>SUBSTITUTE(PesquisaDeMercadoCompleta!BN54,",",".")</f>
        <v>15</v>
      </c>
      <c r="BO54" t="str">
        <f>SUBSTITUTE(PesquisaDeMercadoCompleta!BO54,",",".")</f>
        <v>29</v>
      </c>
      <c r="BP54" t="str">
        <f>SUBSTITUTE(PesquisaDeMercadoCompleta!BP54,",",".")</f>
        <v>29084000</v>
      </c>
      <c r="BQ54" t="str">
        <f>SUBSTITUTE(PesquisaDeMercadoCompleta!BQ54,",",".")</f>
        <v>Preço Fechado</v>
      </c>
      <c r="BR54" t="str">
        <f>SUBSTITUTE(PesquisaDeMercadoCompleta!BR54,",",".")</f>
        <v/>
      </c>
      <c r="BS54" t="str">
        <f>SUBSTITUTE(PesquisaDeMercadoCompleta!BS54,",",".")</f>
        <v/>
      </c>
      <c r="BT54" t="str">
        <f>SUBSTITUTE(PesquisaDeMercadoCompleta!BT54,",",".")</f>
        <v/>
      </c>
      <c r="BU54" s="8">
        <f>PesquisaDeMercadoCompleta!BU54</f>
        <v>43349</v>
      </c>
    </row>
    <row r="55" spans="1:73" x14ac:dyDescent="0.25">
      <c r="A55" t="str">
        <f>SUBSTITUTE(PesquisaDeMercadoCompleta!A55,",",".")</f>
        <v>32967418</v>
      </c>
      <c r="B55" t="str">
        <f>SUBSTITUTE(PesquisaDeMercadoCompleta!B55,",",".")</f>
        <v>30</v>
      </c>
      <c r="C55" t="str">
        <f>SUBSTITUTE(PesquisaDeMercadoCompleta!C55,",",".")</f>
        <v>DOC CAMPOLIM</v>
      </c>
      <c r="D55" t="str">
        <f>SUBSTITUTE(PesquisaDeMercadoCompleta!D55,",",".")</f>
        <v>BL 1. BL2</v>
      </c>
      <c r="E55" t="str">
        <f>SUBSTITUTE(PesquisaDeMercadoCompleta!E55,",",".")</f>
        <v>SOROCABA - SP</v>
      </c>
      <c r="F55" t="str">
        <f>SUBSTITUTE(PesquisaDeMercadoCompleta!F55,",",".")</f>
        <v>R ASSUNCAO. 415</v>
      </c>
      <c r="G55" t="str">
        <f>SUBSTITUTE(PesquisaDeMercadoCompleta!G55,",",".")</f>
        <v>JARDIM AMERICA</v>
      </c>
      <c r="H55" t="str">
        <f>SUBSTITUTE(PesquisaDeMercadoCompleta!H55,",",".")</f>
        <v>SEM DISTRITO</v>
      </c>
      <c r="I55" t="str">
        <f>SUBSTITUTE(PesquisaDeMercadoCompleta!I55,",",".")</f>
        <v/>
      </c>
      <c r="J55" t="str">
        <f>SUBSTITUTE(PesquisaDeMercadoCompleta!J55,",",".")</f>
        <v>SOROCABA</v>
      </c>
      <c r="K55" t="str">
        <f>SUBSTITUTE(PesquisaDeMercadoCompleta!K55,",",".")</f>
        <v>SP</v>
      </c>
      <c r="L55" t="str">
        <f>SUBSTITUTE(PesquisaDeMercadoCompleta!L55,",",".")</f>
        <v>18046-715</v>
      </c>
      <c r="M55" t="str">
        <f>SUBSTITUTE(PesquisaDeMercadoCompleta!M55,",",".")</f>
        <v>ZC</v>
      </c>
      <c r="N55" t="str">
        <f>SUBSTITUTE(PesquisaDeMercadoCompleta!N55,",",".")</f>
        <v>0</v>
      </c>
      <c r="O55" t="str">
        <f>SUBSTITUTE(PesquisaDeMercadoCompleta!O55,",",".")</f>
        <v>0</v>
      </c>
      <c r="P55" s="7">
        <f>PesquisaDeMercadoCompleta!P55</f>
        <v>43221</v>
      </c>
      <c r="Q55" s="7">
        <f>PesquisaDeMercadoCompleta!Q55</f>
        <v>43952</v>
      </c>
      <c r="R55" s="7">
        <f>PesquisaDeMercadoCompleta!R55</f>
        <v>0</v>
      </c>
      <c r="S55" s="7">
        <f>PesquisaDeMercadoCompleta!S55</f>
        <v>0</v>
      </c>
      <c r="T55" t="str">
        <f>SUBSTITUTE(PesquisaDeMercadoCompleta!T55,",",".")</f>
        <v>Res. Vertical</v>
      </c>
      <c r="U55" t="str">
        <f>SUBSTITUTE(PesquisaDeMercadoCompleta!U55,",",".")</f>
        <v>MEDIO ALTO</v>
      </c>
      <c r="V55" t="str">
        <f>SUBSTITUTE(PesquisaDeMercadoCompleta!V55,",",".")</f>
        <v>PADRAO SUPERIOR-C/ELEVADOR</v>
      </c>
      <c r="W55" t="str">
        <f>SUBSTITUTE(PesquisaDeMercadoCompleta!W55,",",".")</f>
        <v>LANÇAMENTO</v>
      </c>
      <c r="X55" t="str">
        <f>SUBSTITUTE(PesquisaDeMercadoCompleta!X55,",",".")</f>
        <v>2623</v>
      </c>
      <c r="Y55" t="str">
        <f>SUBSTITUTE(PesquisaDeMercadoCompleta!Y55,",",".")</f>
        <v/>
      </c>
      <c r="Z55" t="str">
        <f>SUBSTITUTE(PesquisaDeMercadoCompleta!Z55,",",".")</f>
        <v>2</v>
      </c>
      <c r="AA55" t="str">
        <f>SUBSTITUTE(PesquisaDeMercadoCompleta!AA55,",",".")</f>
        <v>2</v>
      </c>
      <c r="AB55" t="str">
        <f>SUBSTITUTE(PesquisaDeMercadoCompleta!AB55,",",".")</f>
        <v/>
      </c>
      <c r="AC55" t="str">
        <f>SUBSTITUTE(PesquisaDeMercadoCompleta!AC55,",",".")</f>
        <v>Academia. Piscina Adulta. Piscina Coberta. Salao de Festas. Piscina Infantil. Brinquedoteca.</v>
      </c>
      <c r="AD55" t="str">
        <f>SUBSTITUTE(PesquisaDeMercadoCompleta!AD55,",",".")</f>
        <v>CRB</v>
      </c>
      <c r="AE55" t="str">
        <f>SUBSTITUTE(PesquisaDeMercadoCompleta!AE55,",",".")</f>
        <v>CRB INCORPORACAO E CONSTRUCAO LTDA</v>
      </c>
      <c r="AF55" t="str">
        <f>SUBSTITUTE(PesquisaDeMercadoCompleta!AF55,",",".")</f>
        <v>CRB INCORPORACAO E CONSTRUCAO LTDA</v>
      </c>
      <c r="AG55" t="str">
        <f>SUBSTITUTE(PesquisaDeMercadoCompleta!AG55,",",".")</f>
        <v/>
      </c>
      <c r="AH55" t="str">
        <f>SUBSTITUTE(PesquisaDeMercadoCompleta!AH55,",",".")</f>
        <v/>
      </c>
      <c r="AI55" t="str">
        <f>SUBSTITUTE(PesquisaDeMercadoCompleta!AI55,",",".")</f>
        <v/>
      </c>
      <c r="AJ55" t="str">
        <f>SUBSTITUTE(PesquisaDeMercadoCompleta!AJ55,",",".")</f>
        <v>CRB INCORPORACAO E CONSTRUCAO LTDA</v>
      </c>
      <c r="AK55" t="str">
        <f>SUBSTITUTE(PesquisaDeMercadoCompleta!AK55,",",".")</f>
        <v/>
      </c>
      <c r="AL55" t="str">
        <f>SUBSTITUTE(PesquisaDeMercadoCompleta!AL55,",",".")</f>
        <v>CRB IMOVEIS</v>
      </c>
      <c r="AM55" t="str">
        <f>SUBSTITUTE(PesquisaDeMercadoCompleta!AM55,",",".")</f>
        <v/>
      </c>
      <c r="AN55" t="str">
        <f>SUBSTITUTE(PesquisaDeMercadoCompleta!AN55,",",".")</f>
        <v/>
      </c>
      <c r="AO55" t="str">
        <f>SUBSTITUTE(PesquisaDeMercadoCompleta!AO55,",",".")</f>
        <v/>
      </c>
      <c r="AP55" t="str">
        <f>SUBSTITUTE(PesquisaDeMercadoCompleta!AP55,",",".")</f>
        <v/>
      </c>
      <c r="AQ55" t="str">
        <f>SUBSTITUTE(PesquisaDeMercadoCompleta!AQ55,",",".")</f>
        <v>GARDEN</v>
      </c>
      <c r="AR55" t="str">
        <f>SUBSTITUTE(PesquisaDeMercadoCompleta!AR55,",",".")</f>
        <v>3</v>
      </c>
      <c r="AS55" t="str">
        <f>SUBSTITUTE(PesquisaDeMercadoCompleta!AS55,",",".")</f>
        <v>2</v>
      </c>
      <c r="AT55" t="str">
        <f>SUBSTITUTE(PesquisaDeMercadoCompleta!AT55,",",".")</f>
        <v>3</v>
      </c>
      <c r="AU55" t="str">
        <f>SUBSTITUTE(PesquisaDeMercadoCompleta!AU55,",",".")</f>
        <v>2</v>
      </c>
      <c r="AV55" t="str">
        <f>SUBSTITUTE(PesquisaDeMercadoCompleta!AV55,",",".")</f>
        <v>199</v>
      </c>
      <c r="AW55" t="str">
        <f>SUBSTITUTE(PesquisaDeMercadoCompleta!AW55,",",".")</f>
        <v>298</v>
      </c>
      <c r="AX55" t="str">
        <f>SUBSTITUTE(PesquisaDeMercadoCompleta!AX55,",",".")</f>
        <v>2</v>
      </c>
      <c r="AY55" t="str">
        <f>SUBSTITUTE(PesquisaDeMercadoCompleta!AY55,",",".")</f>
        <v>2</v>
      </c>
      <c r="AZ55" t="str">
        <f>SUBSTITUTE(PesquisaDeMercadoCompleta!AZ55,",",".")</f>
        <v>23</v>
      </c>
      <c r="BA55" t="str">
        <f>SUBSTITUTE(PesquisaDeMercadoCompleta!BA55,",",".")</f>
        <v>3.63546</v>
      </c>
      <c r="BB55" t="str">
        <f>SUBSTITUTE(PesquisaDeMercadoCompleta!BB55,",",".")</f>
        <v>799000</v>
      </c>
      <c r="BC55" t="str">
        <f>SUBSTITUTE(PesquisaDeMercadoCompleta!BC55,",",".")</f>
        <v>4015.08</v>
      </c>
      <c r="BD55" t="str">
        <f>SUBSTITUTE(PesquisaDeMercadoCompleta!BD55,",",".")</f>
        <v>815931</v>
      </c>
      <c r="BE55" t="str">
        <f>SUBSTITUTE(PesquisaDeMercadoCompleta!BE55,",",".")</f>
        <v>4100.16</v>
      </c>
      <c r="BF55" t="str">
        <f>SUBSTITUTE(PesquisaDeMercadoCompleta!BF55,",",".")</f>
        <v>834042.22</v>
      </c>
      <c r="BG55" t="str">
        <f>SUBSTITUTE(PesquisaDeMercadoCompleta!BG55,",",".")</f>
        <v>4191.17</v>
      </c>
      <c r="BH55" t="str">
        <f>SUBSTITUTE(PesquisaDeMercadoCompleta!BH55,",",".")</f>
        <v>813081.24</v>
      </c>
      <c r="BI55" t="str">
        <f>SUBSTITUTE(PesquisaDeMercadoCompleta!BI55,",",".")</f>
        <v>4085.84</v>
      </c>
      <c r="BJ55" t="str">
        <f>SUBSTITUTE(PesquisaDeMercadoCompleta!BJ55,",",".")</f>
        <v>799000</v>
      </c>
      <c r="BK55" t="str">
        <f>SUBSTITUTE(PesquisaDeMercadoCompleta!BK55,",",".")</f>
        <v>4015.08</v>
      </c>
      <c r="BL55" t="str">
        <f>SUBSTITUTE(PesquisaDeMercadoCompleta!BL55,",",".")</f>
        <v>50</v>
      </c>
      <c r="BM55" t="str">
        <f>SUBSTITUTE(PesquisaDeMercadoCompleta!BM55,",",".")</f>
        <v>50</v>
      </c>
      <c r="BN55" t="str">
        <f>SUBSTITUTE(PesquisaDeMercadoCompleta!BN55,",",".")</f>
        <v>1</v>
      </c>
      <c r="BO55" t="str">
        <f>SUBSTITUTE(PesquisaDeMercadoCompleta!BO55,",",".")</f>
        <v>1</v>
      </c>
      <c r="BP55" t="str">
        <f>SUBSTITUTE(PesquisaDeMercadoCompleta!BP55,",",".")</f>
        <v>1598000</v>
      </c>
      <c r="BQ55" t="str">
        <f>SUBSTITUTE(PesquisaDeMercadoCompleta!BQ55,",",".")</f>
        <v>Preço Fechado</v>
      </c>
      <c r="BR55" t="str">
        <f>SUBSTITUTE(PesquisaDeMercadoCompleta!BR55,",",".")</f>
        <v/>
      </c>
      <c r="BS55" t="str">
        <f>SUBSTITUTE(PesquisaDeMercadoCompleta!BS55,",",".")</f>
        <v/>
      </c>
      <c r="BT55" t="str">
        <f>SUBSTITUTE(PesquisaDeMercadoCompleta!BT55,",",".")</f>
        <v/>
      </c>
      <c r="BU55" s="8">
        <f>PesquisaDeMercadoCompleta!BU55</f>
        <v>43349</v>
      </c>
    </row>
    <row r="56" spans="1:73" x14ac:dyDescent="0.25">
      <c r="A56" t="str">
        <f>SUBSTITUTE(PesquisaDeMercadoCompleta!A56,",",".")</f>
        <v>32967418</v>
      </c>
      <c r="B56" t="str">
        <f>SUBSTITUTE(PesquisaDeMercadoCompleta!B56,",",".")</f>
        <v>30</v>
      </c>
      <c r="C56" t="str">
        <f>SUBSTITUTE(PesquisaDeMercadoCompleta!C56,",",".")</f>
        <v>DOC CAMPOLIM</v>
      </c>
      <c r="D56" t="str">
        <f>SUBSTITUTE(PesquisaDeMercadoCompleta!D56,",",".")</f>
        <v>BL 1. BL2</v>
      </c>
      <c r="E56" t="str">
        <f>SUBSTITUTE(PesquisaDeMercadoCompleta!E56,",",".")</f>
        <v>SOROCABA - SP</v>
      </c>
      <c r="F56" t="str">
        <f>SUBSTITUTE(PesquisaDeMercadoCompleta!F56,",",".")</f>
        <v>R ASSUNCAO. 415</v>
      </c>
      <c r="G56" t="str">
        <f>SUBSTITUTE(PesquisaDeMercadoCompleta!G56,",",".")</f>
        <v>JARDIM AMERICA</v>
      </c>
      <c r="H56" t="str">
        <f>SUBSTITUTE(PesquisaDeMercadoCompleta!H56,",",".")</f>
        <v>SEM DISTRITO</v>
      </c>
      <c r="I56" t="str">
        <f>SUBSTITUTE(PesquisaDeMercadoCompleta!I56,",",".")</f>
        <v/>
      </c>
      <c r="J56" t="str">
        <f>SUBSTITUTE(PesquisaDeMercadoCompleta!J56,",",".")</f>
        <v>SOROCABA</v>
      </c>
      <c r="K56" t="str">
        <f>SUBSTITUTE(PesquisaDeMercadoCompleta!K56,",",".")</f>
        <v>SP</v>
      </c>
      <c r="L56" t="str">
        <f>SUBSTITUTE(PesquisaDeMercadoCompleta!L56,",",".")</f>
        <v>18046-715</v>
      </c>
      <c r="M56" t="str">
        <f>SUBSTITUTE(PesquisaDeMercadoCompleta!M56,",",".")</f>
        <v>ZC</v>
      </c>
      <c r="N56" t="str">
        <f>SUBSTITUTE(PesquisaDeMercadoCompleta!N56,",",".")</f>
        <v>0</v>
      </c>
      <c r="O56" t="str">
        <f>SUBSTITUTE(PesquisaDeMercadoCompleta!O56,",",".")</f>
        <v>0</v>
      </c>
      <c r="P56" s="7">
        <f>PesquisaDeMercadoCompleta!P56</f>
        <v>43221</v>
      </c>
      <c r="Q56" s="7">
        <f>PesquisaDeMercadoCompleta!Q56</f>
        <v>43952</v>
      </c>
      <c r="R56" s="7">
        <f>PesquisaDeMercadoCompleta!R56</f>
        <v>0</v>
      </c>
      <c r="S56" s="7">
        <f>PesquisaDeMercadoCompleta!S56</f>
        <v>0</v>
      </c>
      <c r="T56" t="str">
        <f>SUBSTITUTE(PesquisaDeMercadoCompleta!T56,",",".")</f>
        <v>Res. Vertical</v>
      </c>
      <c r="U56" t="str">
        <f>SUBSTITUTE(PesquisaDeMercadoCompleta!U56,",",".")</f>
        <v>MEDIO ALTO</v>
      </c>
      <c r="V56" t="str">
        <f>SUBSTITUTE(PesquisaDeMercadoCompleta!V56,",",".")</f>
        <v>PADRAO SUPERIOR-C/ELEVADOR</v>
      </c>
      <c r="W56" t="str">
        <f>SUBSTITUTE(PesquisaDeMercadoCompleta!W56,",",".")</f>
        <v>LANÇAMENTO</v>
      </c>
      <c r="X56" t="str">
        <f>SUBSTITUTE(PesquisaDeMercadoCompleta!X56,",",".")</f>
        <v>2623</v>
      </c>
      <c r="Y56" t="str">
        <f>SUBSTITUTE(PesquisaDeMercadoCompleta!Y56,",",".")</f>
        <v/>
      </c>
      <c r="Z56" t="str">
        <f>SUBSTITUTE(PesquisaDeMercadoCompleta!Z56,",",".")</f>
        <v>2</v>
      </c>
      <c r="AA56" t="str">
        <f>SUBSTITUTE(PesquisaDeMercadoCompleta!AA56,",",".")</f>
        <v>2</v>
      </c>
      <c r="AB56" t="str">
        <f>SUBSTITUTE(PesquisaDeMercadoCompleta!AB56,",",".")</f>
        <v/>
      </c>
      <c r="AC56" t="str">
        <f>SUBSTITUTE(PesquisaDeMercadoCompleta!AC56,",",".")</f>
        <v>Academia. Piscina Adulta. Piscina Coberta. Salao de Festas. Piscina Infantil. Brinquedoteca.</v>
      </c>
      <c r="AD56" t="str">
        <f>SUBSTITUTE(PesquisaDeMercadoCompleta!AD56,",",".")</f>
        <v>CRB</v>
      </c>
      <c r="AE56" t="str">
        <f>SUBSTITUTE(PesquisaDeMercadoCompleta!AE56,",",".")</f>
        <v>CRB INCORPORACAO E CONSTRUCAO LTDA</v>
      </c>
      <c r="AF56" t="str">
        <f>SUBSTITUTE(PesquisaDeMercadoCompleta!AF56,",",".")</f>
        <v>CRB INCORPORACAO E CONSTRUCAO LTDA</v>
      </c>
      <c r="AG56" t="str">
        <f>SUBSTITUTE(PesquisaDeMercadoCompleta!AG56,",",".")</f>
        <v/>
      </c>
      <c r="AH56" t="str">
        <f>SUBSTITUTE(PesquisaDeMercadoCompleta!AH56,",",".")</f>
        <v/>
      </c>
      <c r="AI56" t="str">
        <f>SUBSTITUTE(PesquisaDeMercadoCompleta!AI56,",",".")</f>
        <v/>
      </c>
      <c r="AJ56" t="str">
        <f>SUBSTITUTE(PesquisaDeMercadoCompleta!AJ56,",",".")</f>
        <v>CRB INCORPORACAO E CONSTRUCAO LTDA</v>
      </c>
      <c r="AK56" t="str">
        <f>SUBSTITUTE(PesquisaDeMercadoCompleta!AK56,",",".")</f>
        <v/>
      </c>
      <c r="AL56" t="str">
        <f>SUBSTITUTE(PesquisaDeMercadoCompleta!AL56,",",".")</f>
        <v>CRB IMOVEIS</v>
      </c>
      <c r="AM56" t="str">
        <f>SUBSTITUTE(PesquisaDeMercadoCompleta!AM56,",",".")</f>
        <v/>
      </c>
      <c r="AN56" t="str">
        <f>SUBSTITUTE(PesquisaDeMercadoCompleta!AN56,",",".")</f>
        <v/>
      </c>
      <c r="AO56" t="str">
        <f>SUBSTITUTE(PesquisaDeMercadoCompleta!AO56,",",".")</f>
        <v/>
      </c>
      <c r="AP56" t="str">
        <f>SUBSTITUTE(PesquisaDeMercadoCompleta!AP56,",",".")</f>
        <v/>
      </c>
      <c r="AQ56" t="str">
        <f>SUBSTITUTE(PesquisaDeMercadoCompleta!AQ56,",",".")</f>
        <v>GARDEN</v>
      </c>
      <c r="AR56" t="str">
        <f>SUBSTITUTE(PesquisaDeMercadoCompleta!AR56,",",".")</f>
        <v>3</v>
      </c>
      <c r="AS56" t="str">
        <f>SUBSTITUTE(PesquisaDeMercadoCompleta!AS56,",",".")</f>
        <v>3</v>
      </c>
      <c r="AT56" t="str">
        <f>SUBSTITUTE(PesquisaDeMercadoCompleta!AT56,",",".")</f>
        <v>4</v>
      </c>
      <c r="AU56" t="str">
        <f>SUBSTITUTE(PesquisaDeMercadoCompleta!AU56,",",".")</f>
        <v>3</v>
      </c>
      <c r="AV56" t="str">
        <f>SUBSTITUTE(PesquisaDeMercadoCompleta!AV56,",",".")</f>
        <v>159</v>
      </c>
      <c r="AW56" t="str">
        <f>SUBSTITUTE(PesquisaDeMercadoCompleta!AW56,",",".")</f>
        <v>238.5</v>
      </c>
      <c r="AX56" t="str">
        <f>SUBSTITUTE(PesquisaDeMercadoCompleta!AX56,",",".")</f>
        <v>2</v>
      </c>
      <c r="AY56" t="str">
        <f>SUBSTITUTE(PesquisaDeMercadoCompleta!AY56,",",".")</f>
        <v>2</v>
      </c>
      <c r="AZ56" t="str">
        <f>SUBSTITUTE(PesquisaDeMercadoCompleta!AZ56,",",".")</f>
        <v>23</v>
      </c>
      <c r="BA56" t="str">
        <f>SUBSTITUTE(PesquisaDeMercadoCompleta!BA56,",",".")</f>
        <v>3.63546</v>
      </c>
      <c r="BB56" t="str">
        <f>SUBSTITUTE(PesquisaDeMercadoCompleta!BB56,",",".")</f>
        <v>725000</v>
      </c>
      <c r="BC56" t="str">
        <f>SUBSTITUTE(PesquisaDeMercadoCompleta!BC56,",",".")</f>
        <v>4559.75</v>
      </c>
      <c r="BD56" t="str">
        <f>SUBSTITUTE(PesquisaDeMercadoCompleta!BD56,",",".")</f>
        <v>740362.93</v>
      </c>
      <c r="BE56" t="str">
        <f>SUBSTITUTE(PesquisaDeMercadoCompleta!BE56,",",".")</f>
        <v>4656.37</v>
      </c>
      <c r="BF56" t="str">
        <f>SUBSTITUTE(PesquisaDeMercadoCompleta!BF56,",",".")</f>
        <v>756796.76</v>
      </c>
      <c r="BG56" t="str">
        <f>SUBSTITUTE(PesquisaDeMercadoCompleta!BG56,",",".")</f>
        <v>4759.73</v>
      </c>
      <c r="BH56" t="str">
        <f>SUBSTITUTE(PesquisaDeMercadoCompleta!BH56,",",".")</f>
        <v>737777.1</v>
      </c>
      <c r="BI56" t="str">
        <f>SUBSTITUTE(PesquisaDeMercadoCompleta!BI56,",",".")</f>
        <v>4640.11</v>
      </c>
      <c r="BJ56" t="str">
        <f>SUBSTITUTE(PesquisaDeMercadoCompleta!BJ56,",",".")</f>
        <v>725000</v>
      </c>
      <c r="BK56" t="str">
        <f>SUBSTITUTE(PesquisaDeMercadoCompleta!BK56,",",".")</f>
        <v>4559.75</v>
      </c>
      <c r="BL56" t="str">
        <f>SUBSTITUTE(PesquisaDeMercadoCompleta!BL56,",",".")</f>
        <v>50</v>
      </c>
      <c r="BM56" t="str">
        <f>SUBSTITUTE(PesquisaDeMercadoCompleta!BM56,",",".")</f>
        <v>50</v>
      </c>
      <c r="BN56" t="str">
        <f>SUBSTITUTE(PesquisaDeMercadoCompleta!BN56,",",".")</f>
        <v>1</v>
      </c>
      <c r="BO56" t="str">
        <f>SUBSTITUTE(PesquisaDeMercadoCompleta!BO56,",",".")</f>
        <v>1</v>
      </c>
      <c r="BP56" t="str">
        <f>SUBSTITUTE(PesquisaDeMercadoCompleta!BP56,",",".")</f>
        <v>1450000</v>
      </c>
      <c r="BQ56" t="str">
        <f>SUBSTITUTE(PesquisaDeMercadoCompleta!BQ56,",",".")</f>
        <v>Preço Fechado</v>
      </c>
      <c r="BR56" t="str">
        <f>SUBSTITUTE(PesquisaDeMercadoCompleta!BR56,",",".")</f>
        <v/>
      </c>
      <c r="BS56" t="str">
        <f>SUBSTITUTE(PesquisaDeMercadoCompleta!BS56,",",".")</f>
        <v/>
      </c>
      <c r="BT56" t="str">
        <f>SUBSTITUTE(PesquisaDeMercadoCompleta!BT56,",",".")</f>
        <v/>
      </c>
      <c r="BU56" s="8">
        <f>PesquisaDeMercadoCompleta!BU56</f>
        <v>43349</v>
      </c>
    </row>
    <row r="57" spans="1:73" x14ac:dyDescent="0.25">
      <c r="A57" t="str">
        <f>SUBSTITUTE(PesquisaDeMercadoCompleta!A57,",",".")</f>
        <v>32967418</v>
      </c>
      <c r="B57" t="str">
        <f>SUBSTITUTE(PesquisaDeMercadoCompleta!B57,",",".")</f>
        <v>30</v>
      </c>
      <c r="C57" t="str">
        <f>SUBSTITUTE(PesquisaDeMercadoCompleta!C57,",",".")</f>
        <v>DOC CAMPOLIM</v>
      </c>
      <c r="D57" t="str">
        <f>SUBSTITUTE(PesquisaDeMercadoCompleta!D57,",",".")</f>
        <v>BL 1. BL2</v>
      </c>
      <c r="E57" t="str">
        <f>SUBSTITUTE(PesquisaDeMercadoCompleta!E57,",",".")</f>
        <v>SOROCABA - SP</v>
      </c>
      <c r="F57" t="str">
        <f>SUBSTITUTE(PesquisaDeMercadoCompleta!F57,",",".")</f>
        <v>R ASSUNCAO. 415</v>
      </c>
      <c r="G57" t="str">
        <f>SUBSTITUTE(PesquisaDeMercadoCompleta!G57,",",".")</f>
        <v>JARDIM AMERICA</v>
      </c>
      <c r="H57" t="str">
        <f>SUBSTITUTE(PesquisaDeMercadoCompleta!H57,",",".")</f>
        <v>SEM DISTRITO</v>
      </c>
      <c r="I57" t="str">
        <f>SUBSTITUTE(PesquisaDeMercadoCompleta!I57,",",".")</f>
        <v/>
      </c>
      <c r="J57" t="str">
        <f>SUBSTITUTE(PesquisaDeMercadoCompleta!J57,",",".")</f>
        <v>SOROCABA</v>
      </c>
      <c r="K57" t="str">
        <f>SUBSTITUTE(PesquisaDeMercadoCompleta!K57,",",".")</f>
        <v>SP</v>
      </c>
      <c r="L57" t="str">
        <f>SUBSTITUTE(PesquisaDeMercadoCompleta!L57,",",".")</f>
        <v>18046-715</v>
      </c>
      <c r="M57" t="str">
        <f>SUBSTITUTE(PesquisaDeMercadoCompleta!M57,",",".")</f>
        <v>ZC</v>
      </c>
      <c r="N57" t="str">
        <f>SUBSTITUTE(PesquisaDeMercadoCompleta!N57,",",".")</f>
        <v>0</v>
      </c>
      <c r="O57" t="str">
        <f>SUBSTITUTE(PesquisaDeMercadoCompleta!O57,",",".")</f>
        <v>0</v>
      </c>
      <c r="P57" s="7">
        <f>PesquisaDeMercadoCompleta!P57</f>
        <v>43221</v>
      </c>
      <c r="Q57" s="7">
        <f>PesquisaDeMercadoCompleta!Q57</f>
        <v>43952</v>
      </c>
      <c r="R57" s="7">
        <f>PesquisaDeMercadoCompleta!R57</f>
        <v>0</v>
      </c>
      <c r="S57" s="7">
        <f>PesquisaDeMercadoCompleta!S57</f>
        <v>0</v>
      </c>
      <c r="T57" t="str">
        <f>SUBSTITUTE(PesquisaDeMercadoCompleta!T57,",",".")</f>
        <v>Res. Vertical</v>
      </c>
      <c r="U57" t="str">
        <f>SUBSTITUTE(PesquisaDeMercadoCompleta!U57,",",".")</f>
        <v>MEDIO</v>
      </c>
      <c r="V57" t="str">
        <f>SUBSTITUTE(PesquisaDeMercadoCompleta!V57,",",".")</f>
        <v>PADRAO SUPERIOR-C/ELEVADOR</v>
      </c>
      <c r="W57" t="str">
        <f>SUBSTITUTE(PesquisaDeMercadoCompleta!W57,",",".")</f>
        <v>LANÇAMENTO</v>
      </c>
      <c r="X57" t="str">
        <f>SUBSTITUTE(PesquisaDeMercadoCompleta!X57,",",".")</f>
        <v>2623</v>
      </c>
      <c r="Y57" t="str">
        <f>SUBSTITUTE(PesquisaDeMercadoCompleta!Y57,",",".")</f>
        <v/>
      </c>
      <c r="Z57" t="str">
        <f>SUBSTITUTE(PesquisaDeMercadoCompleta!Z57,",",".")</f>
        <v>2</v>
      </c>
      <c r="AA57" t="str">
        <f>SUBSTITUTE(PesquisaDeMercadoCompleta!AA57,",",".")</f>
        <v>2</v>
      </c>
      <c r="AB57" t="str">
        <f>SUBSTITUTE(PesquisaDeMercadoCompleta!AB57,",",".")</f>
        <v/>
      </c>
      <c r="AC57" t="str">
        <f>SUBSTITUTE(PesquisaDeMercadoCompleta!AC57,",",".")</f>
        <v>Academia. Piscina Adulta. Piscina Coberta. Salao de Festas. Piscina Infantil. Brinquedoteca.</v>
      </c>
      <c r="AD57" t="str">
        <f>SUBSTITUTE(PesquisaDeMercadoCompleta!AD57,",",".")</f>
        <v>CRB</v>
      </c>
      <c r="AE57" t="str">
        <f>SUBSTITUTE(PesquisaDeMercadoCompleta!AE57,",",".")</f>
        <v>CRB INCORPORACAO E CONSTRUCAO LTDA</v>
      </c>
      <c r="AF57" t="str">
        <f>SUBSTITUTE(PesquisaDeMercadoCompleta!AF57,",",".")</f>
        <v>CRB INCORPORACAO E CONSTRUCAO LTDA</v>
      </c>
      <c r="AG57" t="str">
        <f>SUBSTITUTE(PesquisaDeMercadoCompleta!AG57,",",".")</f>
        <v/>
      </c>
      <c r="AH57" t="str">
        <f>SUBSTITUTE(PesquisaDeMercadoCompleta!AH57,",",".")</f>
        <v/>
      </c>
      <c r="AI57" t="str">
        <f>SUBSTITUTE(PesquisaDeMercadoCompleta!AI57,",",".")</f>
        <v/>
      </c>
      <c r="AJ57" t="str">
        <f>SUBSTITUTE(PesquisaDeMercadoCompleta!AJ57,",",".")</f>
        <v>CRB INCORPORACAO E CONSTRUCAO LTDA</v>
      </c>
      <c r="AK57" t="str">
        <f>SUBSTITUTE(PesquisaDeMercadoCompleta!AK57,",",".")</f>
        <v/>
      </c>
      <c r="AL57" t="str">
        <f>SUBSTITUTE(PesquisaDeMercadoCompleta!AL57,",",".")</f>
        <v>CRB IMOVEIS</v>
      </c>
      <c r="AM57" t="str">
        <f>SUBSTITUTE(PesquisaDeMercadoCompleta!AM57,",",".")</f>
        <v/>
      </c>
      <c r="AN57" t="str">
        <f>SUBSTITUTE(PesquisaDeMercadoCompleta!AN57,",",".")</f>
        <v/>
      </c>
      <c r="AO57" t="str">
        <f>SUBSTITUTE(PesquisaDeMercadoCompleta!AO57,",",".")</f>
        <v/>
      </c>
      <c r="AP57" t="str">
        <f>SUBSTITUTE(PesquisaDeMercadoCompleta!AP57,",",".")</f>
        <v/>
      </c>
      <c r="AQ57" t="str">
        <f>SUBSTITUTE(PesquisaDeMercadoCompleta!AQ57,",",".")</f>
        <v>2 DORMS</v>
      </c>
      <c r="AR57" t="str">
        <f>SUBSTITUTE(PesquisaDeMercadoCompleta!AR57,",",".")</f>
        <v>2</v>
      </c>
      <c r="AS57" t="str">
        <f>SUBSTITUTE(PesquisaDeMercadoCompleta!AS57,",",".")</f>
        <v>2</v>
      </c>
      <c r="AT57" t="str">
        <f>SUBSTITUTE(PesquisaDeMercadoCompleta!AT57,",",".")</f>
        <v>3</v>
      </c>
      <c r="AU57" t="str">
        <f>SUBSTITUTE(PesquisaDeMercadoCompleta!AU57,",",".")</f>
        <v>2</v>
      </c>
      <c r="AV57" t="str">
        <f>SUBSTITUTE(PesquisaDeMercadoCompleta!AV57,",",".")</f>
        <v>109</v>
      </c>
      <c r="AW57" t="str">
        <f>SUBSTITUTE(PesquisaDeMercadoCompleta!AW57,",",".")</f>
        <v>163.5</v>
      </c>
      <c r="AX57" t="str">
        <f>SUBSTITUTE(PesquisaDeMercadoCompleta!AX57,",",".")</f>
        <v>44</v>
      </c>
      <c r="AY57" t="str">
        <f>SUBSTITUTE(PesquisaDeMercadoCompleta!AY57,",",".")</f>
        <v>2</v>
      </c>
      <c r="AZ57" t="str">
        <f>SUBSTITUTE(PesquisaDeMercadoCompleta!AZ57,",",".")</f>
        <v>23</v>
      </c>
      <c r="BA57" t="str">
        <f>SUBSTITUTE(PesquisaDeMercadoCompleta!BA57,",",".")</f>
        <v>3.63546</v>
      </c>
      <c r="BB57" t="str">
        <f>SUBSTITUTE(PesquisaDeMercadoCompleta!BB57,",",".")</f>
        <v>561000</v>
      </c>
      <c r="BC57" t="str">
        <f>SUBSTITUTE(PesquisaDeMercadoCompleta!BC57,",",".")</f>
        <v>5146.79</v>
      </c>
      <c r="BD57" t="str">
        <f>SUBSTITUTE(PesquisaDeMercadoCompleta!BD57,",",".")</f>
        <v>572887.73</v>
      </c>
      <c r="BE57" t="str">
        <f>SUBSTITUTE(PesquisaDeMercadoCompleta!BE57,",",".")</f>
        <v>5255.85</v>
      </c>
      <c r="BF57" t="str">
        <f>SUBSTITUTE(PesquisaDeMercadoCompleta!BF57,",",".")</f>
        <v>585604.11</v>
      </c>
      <c r="BG57" t="str">
        <f>SUBSTITUTE(PesquisaDeMercadoCompleta!BG57,",",".")</f>
        <v>5372.52</v>
      </c>
      <c r="BH57" t="str">
        <f>SUBSTITUTE(PesquisaDeMercadoCompleta!BH57,",",".")</f>
        <v>570886.83</v>
      </c>
      <c r="BI57" t="str">
        <f>SUBSTITUTE(PesquisaDeMercadoCompleta!BI57,",",".")</f>
        <v>5237.49</v>
      </c>
      <c r="BJ57" t="str">
        <f>SUBSTITUTE(PesquisaDeMercadoCompleta!BJ57,",",".")</f>
        <v>607000</v>
      </c>
      <c r="BK57" t="str">
        <f>SUBSTITUTE(PesquisaDeMercadoCompleta!BK57,",",".")</f>
        <v>5568.81</v>
      </c>
      <c r="BL57" t="str">
        <f>SUBSTITUTE(PesquisaDeMercadoCompleta!BL57,",",".")</f>
        <v>45.4545454545455</v>
      </c>
      <c r="BM57" t="str">
        <f>SUBSTITUTE(PesquisaDeMercadoCompleta!BM57,",",".")</f>
        <v>54.5454545454545</v>
      </c>
      <c r="BN57" t="str">
        <f>SUBSTITUTE(PesquisaDeMercadoCompleta!BN57,",",".")</f>
        <v>20</v>
      </c>
      <c r="BO57" t="str">
        <f>SUBSTITUTE(PesquisaDeMercadoCompleta!BO57,",",".")</f>
        <v>24</v>
      </c>
      <c r="BP57" t="str">
        <f>SUBSTITUTE(PesquisaDeMercadoCompleta!BP57,",",".")</f>
        <v>24684000</v>
      </c>
      <c r="BQ57" t="str">
        <f>SUBSTITUTE(PesquisaDeMercadoCompleta!BQ57,",",".")</f>
        <v>Preço Fechado</v>
      </c>
      <c r="BR57" t="str">
        <f>SUBSTITUTE(PesquisaDeMercadoCompleta!BR57,",",".")</f>
        <v/>
      </c>
      <c r="BS57" t="str">
        <f>SUBSTITUTE(PesquisaDeMercadoCompleta!BS57,",",".")</f>
        <v/>
      </c>
      <c r="BT57" t="str">
        <f>SUBSTITUTE(PesquisaDeMercadoCompleta!BT57,",",".")</f>
        <v/>
      </c>
      <c r="BU57" s="8">
        <f>PesquisaDeMercadoCompleta!BU57</f>
        <v>43349</v>
      </c>
    </row>
    <row r="58" spans="1:73" x14ac:dyDescent="0.25">
      <c r="A58" t="str">
        <f>SUBSTITUTE(PesquisaDeMercadoCompleta!A58,",",".")</f>
        <v>32967418</v>
      </c>
      <c r="B58" t="str">
        <f>SUBSTITUTE(PesquisaDeMercadoCompleta!B58,",",".")</f>
        <v>30</v>
      </c>
      <c r="C58" t="str">
        <f>SUBSTITUTE(PesquisaDeMercadoCompleta!C58,",",".")</f>
        <v>DOC CAMPOLIM</v>
      </c>
      <c r="D58" t="str">
        <f>SUBSTITUTE(PesquisaDeMercadoCompleta!D58,",",".")</f>
        <v>BL 1. BL2</v>
      </c>
      <c r="E58" t="str">
        <f>SUBSTITUTE(PesquisaDeMercadoCompleta!E58,",",".")</f>
        <v>SOROCABA - SP</v>
      </c>
      <c r="F58" t="str">
        <f>SUBSTITUTE(PesquisaDeMercadoCompleta!F58,",",".")</f>
        <v>R ASSUNCAO. 415</v>
      </c>
      <c r="G58" t="str">
        <f>SUBSTITUTE(PesquisaDeMercadoCompleta!G58,",",".")</f>
        <v>JARDIM AMERICA</v>
      </c>
      <c r="H58" t="str">
        <f>SUBSTITUTE(PesquisaDeMercadoCompleta!H58,",",".")</f>
        <v>SEM DISTRITO</v>
      </c>
      <c r="I58" t="str">
        <f>SUBSTITUTE(PesquisaDeMercadoCompleta!I58,",",".")</f>
        <v/>
      </c>
      <c r="J58" t="str">
        <f>SUBSTITUTE(PesquisaDeMercadoCompleta!J58,",",".")</f>
        <v>SOROCABA</v>
      </c>
      <c r="K58" t="str">
        <f>SUBSTITUTE(PesquisaDeMercadoCompleta!K58,",",".")</f>
        <v>SP</v>
      </c>
      <c r="L58" t="str">
        <f>SUBSTITUTE(PesquisaDeMercadoCompleta!L58,",",".")</f>
        <v>18046-715</v>
      </c>
      <c r="M58" t="str">
        <f>SUBSTITUTE(PesquisaDeMercadoCompleta!M58,",",".")</f>
        <v>ZC</v>
      </c>
      <c r="N58" t="str">
        <f>SUBSTITUTE(PesquisaDeMercadoCompleta!N58,",",".")</f>
        <v>0</v>
      </c>
      <c r="O58" t="str">
        <f>SUBSTITUTE(PesquisaDeMercadoCompleta!O58,",",".")</f>
        <v>0</v>
      </c>
      <c r="P58" s="7">
        <f>PesquisaDeMercadoCompleta!P58</f>
        <v>43221</v>
      </c>
      <c r="Q58" s="7">
        <f>PesquisaDeMercadoCompleta!Q58</f>
        <v>43952</v>
      </c>
      <c r="R58" s="7">
        <f>PesquisaDeMercadoCompleta!R58</f>
        <v>0</v>
      </c>
      <c r="S58" s="7">
        <f>PesquisaDeMercadoCompleta!S58</f>
        <v>0</v>
      </c>
      <c r="T58" t="str">
        <f>SUBSTITUTE(PesquisaDeMercadoCompleta!T58,",",".")</f>
        <v>Res. Vertical</v>
      </c>
      <c r="U58" t="str">
        <f>SUBSTITUTE(PesquisaDeMercadoCompleta!U58,",",".")</f>
        <v>MEDIO ALTO</v>
      </c>
      <c r="V58" t="str">
        <f>SUBSTITUTE(PesquisaDeMercadoCompleta!V58,",",".")</f>
        <v>PADRAO SUPERIOR-C/ELEVADOR</v>
      </c>
      <c r="W58" t="str">
        <f>SUBSTITUTE(PesquisaDeMercadoCompleta!W58,",",".")</f>
        <v>LANÇAMENTO</v>
      </c>
      <c r="X58" t="str">
        <f>SUBSTITUTE(PesquisaDeMercadoCompleta!X58,",",".")</f>
        <v>2623</v>
      </c>
      <c r="Y58" t="str">
        <f>SUBSTITUTE(PesquisaDeMercadoCompleta!Y58,",",".")</f>
        <v/>
      </c>
      <c r="Z58" t="str">
        <f>SUBSTITUTE(PesquisaDeMercadoCompleta!Z58,",",".")</f>
        <v>2</v>
      </c>
      <c r="AA58" t="str">
        <f>SUBSTITUTE(PesquisaDeMercadoCompleta!AA58,",",".")</f>
        <v>2</v>
      </c>
      <c r="AB58" t="str">
        <f>SUBSTITUTE(PesquisaDeMercadoCompleta!AB58,",",".")</f>
        <v/>
      </c>
      <c r="AC58" t="str">
        <f>SUBSTITUTE(PesquisaDeMercadoCompleta!AC58,",",".")</f>
        <v>Academia. Piscina Adulta. Piscina Coberta. Salao de Festas. Piscina Infantil. Brinquedoteca.</v>
      </c>
      <c r="AD58" t="str">
        <f>SUBSTITUTE(PesquisaDeMercadoCompleta!AD58,",",".")</f>
        <v>CRB</v>
      </c>
      <c r="AE58" t="str">
        <f>SUBSTITUTE(PesquisaDeMercadoCompleta!AE58,",",".")</f>
        <v>CRB INCORPORACAO E CONSTRUCAO LTDA</v>
      </c>
      <c r="AF58" t="str">
        <f>SUBSTITUTE(PesquisaDeMercadoCompleta!AF58,",",".")</f>
        <v>CRB INCORPORACAO E CONSTRUCAO LTDA</v>
      </c>
      <c r="AG58" t="str">
        <f>SUBSTITUTE(PesquisaDeMercadoCompleta!AG58,",",".")</f>
        <v/>
      </c>
      <c r="AH58" t="str">
        <f>SUBSTITUTE(PesquisaDeMercadoCompleta!AH58,",",".")</f>
        <v/>
      </c>
      <c r="AI58" t="str">
        <f>SUBSTITUTE(PesquisaDeMercadoCompleta!AI58,",",".")</f>
        <v/>
      </c>
      <c r="AJ58" t="str">
        <f>SUBSTITUTE(PesquisaDeMercadoCompleta!AJ58,",",".")</f>
        <v>CRB INCORPORACAO E CONSTRUCAO LTDA</v>
      </c>
      <c r="AK58" t="str">
        <f>SUBSTITUTE(PesquisaDeMercadoCompleta!AK58,",",".")</f>
        <v/>
      </c>
      <c r="AL58" t="str">
        <f>SUBSTITUTE(PesquisaDeMercadoCompleta!AL58,",",".")</f>
        <v>CRB IMOVEIS</v>
      </c>
      <c r="AM58" t="str">
        <f>SUBSTITUTE(PesquisaDeMercadoCompleta!AM58,",",".")</f>
        <v/>
      </c>
      <c r="AN58" t="str">
        <f>SUBSTITUTE(PesquisaDeMercadoCompleta!AN58,",",".")</f>
        <v/>
      </c>
      <c r="AO58" t="str">
        <f>SUBSTITUTE(PesquisaDeMercadoCompleta!AO58,",",".")</f>
        <v/>
      </c>
      <c r="AP58" t="str">
        <f>SUBSTITUTE(PesquisaDeMercadoCompleta!AP58,",",".")</f>
        <v/>
      </c>
      <c r="AQ58" t="str">
        <f>SUBSTITUTE(PesquisaDeMercadoCompleta!AQ58,",",".")</f>
        <v>PENTHOUSE</v>
      </c>
      <c r="AR58" t="str">
        <f>SUBSTITUTE(PesquisaDeMercadoCompleta!AR58,",",".")</f>
        <v>4</v>
      </c>
      <c r="AS58" t="str">
        <f>SUBSTITUTE(PesquisaDeMercadoCompleta!AS58,",",".")</f>
        <v>4</v>
      </c>
      <c r="AT58" t="str">
        <f>SUBSTITUTE(PesquisaDeMercadoCompleta!AT58,",",".")</f>
        <v>5</v>
      </c>
      <c r="AU58" t="str">
        <f>SUBSTITUTE(PesquisaDeMercadoCompleta!AU58,",",".")</f>
        <v>4</v>
      </c>
      <c r="AV58" t="str">
        <f>SUBSTITUTE(PesquisaDeMercadoCompleta!AV58,",",".")</f>
        <v>235</v>
      </c>
      <c r="AW58" t="str">
        <f>SUBSTITUTE(PesquisaDeMercadoCompleta!AW58,",",".")</f>
        <v>352.5</v>
      </c>
      <c r="AX58" t="str">
        <f>SUBSTITUTE(PesquisaDeMercadoCompleta!AX58,",",".")</f>
        <v>2</v>
      </c>
      <c r="AY58" t="str">
        <f>SUBSTITUTE(PesquisaDeMercadoCompleta!AY58,",",".")</f>
        <v>2</v>
      </c>
      <c r="AZ58" t="str">
        <f>SUBSTITUTE(PesquisaDeMercadoCompleta!AZ58,",",".")</f>
        <v>23</v>
      </c>
      <c r="BA58" t="str">
        <f>SUBSTITUTE(PesquisaDeMercadoCompleta!BA58,",",".")</f>
        <v>3.63546</v>
      </c>
      <c r="BB58" t="str">
        <f>SUBSTITUTE(PesquisaDeMercadoCompleta!BB58,",",".")</f>
        <v>1180911</v>
      </c>
      <c r="BC58" t="str">
        <f>SUBSTITUTE(PesquisaDeMercadoCompleta!BC58,",",".")</f>
        <v>5025.15</v>
      </c>
      <c r="BD58" t="str">
        <f>SUBSTITUTE(PesquisaDeMercadoCompleta!BD58,",",".")</f>
        <v>1205934.79</v>
      </c>
      <c r="BE58" t="str">
        <f>SUBSTITUTE(PesquisaDeMercadoCompleta!BE58,",",".")</f>
        <v>5131.63</v>
      </c>
      <c r="BF58" t="str">
        <f>SUBSTITUTE(PesquisaDeMercadoCompleta!BF58,",",".")</f>
        <v>1232702.92</v>
      </c>
      <c r="BG58" t="str">
        <f>SUBSTITUTE(PesquisaDeMercadoCompleta!BG58,",",".")</f>
        <v>5245.54</v>
      </c>
      <c r="BH58" t="str">
        <f>SUBSTITUTE(PesquisaDeMercadoCompleta!BH58,",",".")</f>
        <v>1201722.88</v>
      </c>
      <c r="BI58" t="str">
        <f>SUBSTITUTE(PesquisaDeMercadoCompleta!BI58,",",".")</f>
        <v>5113.71</v>
      </c>
      <c r="BJ58" t="str">
        <f>SUBSTITUTE(PesquisaDeMercadoCompleta!BJ58,",",".")</f>
        <v>1180911</v>
      </c>
      <c r="BK58" t="str">
        <f>SUBSTITUTE(PesquisaDeMercadoCompleta!BK58,",",".")</f>
        <v>5025.15</v>
      </c>
      <c r="BL58" t="str">
        <f>SUBSTITUTE(PesquisaDeMercadoCompleta!BL58,",",".")</f>
        <v>100</v>
      </c>
      <c r="BM58" t="str">
        <f>SUBSTITUTE(PesquisaDeMercadoCompleta!BM58,",",".")</f>
        <v>0</v>
      </c>
      <c r="BN58" t="str">
        <f>SUBSTITUTE(PesquisaDeMercadoCompleta!BN58,",",".")</f>
        <v>2</v>
      </c>
      <c r="BO58" t="str">
        <f>SUBSTITUTE(PesquisaDeMercadoCompleta!BO58,",",".")</f>
        <v>0</v>
      </c>
      <c r="BP58" t="str">
        <f>SUBSTITUTE(PesquisaDeMercadoCompleta!BP58,",",".")</f>
        <v>2361822</v>
      </c>
      <c r="BQ58" t="str">
        <f>SUBSTITUTE(PesquisaDeMercadoCompleta!BQ58,",",".")</f>
        <v>Preço Fechado</v>
      </c>
      <c r="BR58" t="str">
        <f>SUBSTITUTE(PesquisaDeMercadoCompleta!BR58,",",".")</f>
        <v/>
      </c>
      <c r="BS58" t="str">
        <f>SUBSTITUTE(PesquisaDeMercadoCompleta!BS58,",",".")</f>
        <v/>
      </c>
      <c r="BT58" t="str">
        <f>SUBSTITUTE(PesquisaDeMercadoCompleta!BT58,",",".")</f>
        <v/>
      </c>
      <c r="BU58" s="8">
        <f>PesquisaDeMercadoCompleta!BU58</f>
        <v>43230</v>
      </c>
    </row>
    <row r="59" spans="1:73" x14ac:dyDescent="0.25">
      <c r="A59" t="str">
        <f>SUBSTITUTE(PesquisaDeMercadoCompleta!A59,",",".")</f>
        <v>39298713</v>
      </c>
      <c r="B59" t="str">
        <f>SUBSTITUTE(PesquisaDeMercadoCompleta!B59,",",".")</f>
        <v>31</v>
      </c>
      <c r="C59" t="str">
        <f>SUBSTITUTE(PesquisaDeMercadoCompleta!C59,",",".")</f>
        <v>EASY LIFE HOME CLUB</v>
      </c>
      <c r="D59" t="str">
        <f>SUBSTITUTE(PesquisaDeMercadoCompleta!D59,",",".")</f>
        <v>ARUBA. BAHAMAS. CANCUN</v>
      </c>
      <c r="E59" t="str">
        <f>SUBSTITUTE(PesquisaDeMercadoCompleta!E59,",",".")</f>
        <v>SOROCABA - SP</v>
      </c>
      <c r="F59" t="str">
        <f>SUBSTITUTE(PesquisaDeMercadoCompleta!F59,",",".")</f>
        <v>R BELMIRA LOUREIRO DE ALMEIDA. 701</v>
      </c>
      <c r="G59" t="str">
        <f>SUBSTITUTE(PesquisaDeMercadoCompleta!G59,",",".")</f>
        <v>JARDIM RESIDENCIAL MARTINEZ</v>
      </c>
      <c r="H59" t="str">
        <f>SUBSTITUTE(PesquisaDeMercadoCompleta!H59,",",".")</f>
        <v>SEM DISTRITO</v>
      </c>
      <c r="I59" t="str">
        <f>SUBSTITUTE(PesquisaDeMercadoCompleta!I59,",",".")</f>
        <v>INTERIOR</v>
      </c>
      <c r="J59" t="str">
        <f>SUBSTITUTE(PesquisaDeMercadoCompleta!J59,",",".")</f>
        <v>SOROCABA</v>
      </c>
      <c r="K59" t="str">
        <f>SUBSTITUTE(PesquisaDeMercadoCompleta!K59,",",".")</f>
        <v>SP</v>
      </c>
      <c r="L59" t="str">
        <f>SUBSTITUTE(PesquisaDeMercadoCompleta!L59,",",".")</f>
        <v>18016-081</v>
      </c>
      <c r="M59" t="str">
        <f>SUBSTITUTE(PesquisaDeMercadoCompleta!M59,",",".")</f>
        <v/>
      </c>
      <c r="N59" t="str">
        <f>SUBSTITUTE(PesquisaDeMercadoCompleta!N59,",",".")</f>
        <v>0</v>
      </c>
      <c r="O59" t="str">
        <f>SUBSTITUTE(PesquisaDeMercadoCompleta!O59,",",".")</f>
        <v>0</v>
      </c>
      <c r="P59" s="7">
        <f>PesquisaDeMercadoCompleta!P59</f>
        <v>41426</v>
      </c>
      <c r="Q59" s="7">
        <f>PesquisaDeMercadoCompleta!Q59</f>
        <v>42522</v>
      </c>
      <c r="R59" s="7">
        <f>PesquisaDeMercadoCompleta!R59</f>
        <v>0</v>
      </c>
      <c r="S59" s="7">
        <f>PesquisaDeMercadoCompleta!S59</f>
        <v>0</v>
      </c>
      <c r="T59" t="str">
        <f>SUBSTITUTE(PesquisaDeMercadoCompleta!T59,",",".")</f>
        <v>Res. Vertical</v>
      </c>
      <c r="U59" t="str">
        <f>SUBSTITUTE(PesquisaDeMercadoCompleta!U59,",",".")</f>
        <v>MEDIO BAIXO</v>
      </c>
      <c r="V59" t="str">
        <f>SUBSTITUTE(PesquisaDeMercadoCompleta!V59,",",".")</f>
        <v>PADRAO MEDIO-C/ELEVADOR</v>
      </c>
      <c r="W59" t="str">
        <f>SUBSTITUTE(PesquisaDeMercadoCompleta!W59,",",".")</f>
        <v>PRONTO</v>
      </c>
      <c r="X59" t="str">
        <f>SUBSTITUTE(PesquisaDeMercadoCompleta!X59,",",".")</f>
        <v>11510.31</v>
      </c>
      <c r="Y59" t="str">
        <f>SUBSTITUTE(PesquisaDeMercadoCompleta!Y59,",",".")</f>
        <v/>
      </c>
      <c r="Z59" t="str">
        <f>SUBSTITUTE(PesquisaDeMercadoCompleta!Z59,",",".")</f>
        <v>3</v>
      </c>
      <c r="AA59" t="str">
        <f>SUBSTITUTE(PesquisaDeMercadoCompleta!AA59,",",".")</f>
        <v>2</v>
      </c>
      <c r="AB59" t="str">
        <f>SUBSTITUTE(PesquisaDeMercadoCompleta!AB59,",",".")</f>
        <v/>
      </c>
      <c r="AC59" t="str">
        <f>SUBSTITUTE(PesquisaDeMercadoCompleta!AC59,",",".")</f>
        <v>Churrasqueira. Piscina Adulta. Espaco Gourmet. Salao de Festas. Salao de Jogos. Playground. Fitness.</v>
      </c>
      <c r="AD59" t="str">
        <f>SUBSTITUTE(PesquisaDeMercadoCompleta!AD59,",",".")</f>
        <v>VALORIZE</v>
      </c>
      <c r="AE59" t="str">
        <f>SUBSTITUTE(PesquisaDeMercadoCompleta!AE59,",",".")</f>
        <v>VALORIZE ENGENHARIA E CONSTRUCOES LTDA</v>
      </c>
      <c r="AF59" t="str">
        <f>SUBSTITUTE(PesquisaDeMercadoCompleta!AF59,",",".")</f>
        <v>VALORIZE ENGENHARIA E CONSTRUCOES LTDA</v>
      </c>
      <c r="AG59" t="str">
        <f>SUBSTITUTE(PesquisaDeMercadoCompleta!AG59,",",".")</f>
        <v/>
      </c>
      <c r="AH59" t="str">
        <f>SUBSTITUTE(PesquisaDeMercadoCompleta!AH59,",",".")</f>
        <v/>
      </c>
      <c r="AI59" t="str">
        <f>SUBSTITUTE(PesquisaDeMercadoCompleta!AI59,",",".")</f>
        <v/>
      </c>
      <c r="AJ59" t="str">
        <f>SUBSTITUTE(PesquisaDeMercadoCompleta!AJ59,",",".")</f>
        <v>VALORIZE ENGENHARIA E CONSTRUCOES LTDA</v>
      </c>
      <c r="AK59" t="str">
        <f>SUBSTITUTE(PesquisaDeMercadoCompleta!AK59,",",".")</f>
        <v/>
      </c>
      <c r="AL59" t="str">
        <f>SUBSTITUTE(PesquisaDeMercadoCompleta!AL59,",",".")</f>
        <v>CAPRI SOLUCOES IMOBILIARIAS</v>
      </c>
      <c r="AM59" t="str">
        <f>SUBSTITUTE(PesquisaDeMercadoCompleta!AM59,",",".")</f>
        <v/>
      </c>
      <c r="AN59" t="str">
        <f>SUBSTITUTE(PesquisaDeMercadoCompleta!AN59,",",".")</f>
        <v/>
      </c>
      <c r="AO59" t="str">
        <f>SUBSTITUTE(PesquisaDeMercadoCompleta!AO59,",",".")</f>
        <v/>
      </c>
      <c r="AP59" t="str">
        <f>SUBSTITUTE(PesquisaDeMercadoCompleta!AP59,",",".")</f>
        <v>CAIXA</v>
      </c>
      <c r="AQ59" t="str">
        <f>SUBSTITUTE(PesquisaDeMercadoCompleta!AQ59,",",".")</f>
        <v>3 DORMS</v>
      </c>
      <c r="AR59" t="str">
        <f>SUBSTITUTE(PesquisaDeMercadoCompleta!AR59,",",".")</f>
        <v>3</v>
      </c>
      <c r="AS59" t="str">
        <f>SUBSTITUTE(PesquisaDeMercadoCompleta!AS59,",",".")</f>
        <v>1</v>
      </c>
      <c r="AT59" t="str">
        <f>SUBSTITUTE(PesquisaDeMercadoCompleta!AT59,",",".")</f>
        <v>2</v>
      </c>
      <c r="AU59" t="str">
        <f>SUBSTITUTE(PesquisaDeMercadoCompleta!AU59,",",".")</f>
        <v>1</v>
      </c>
      <c r="AV59" t="str">
        <f>SUBSTITUTE(PesquisaDeMercadoCompleta!AV59,",",".")</f>
        <v>59.21</v>
      </c>
      <c r="AW59" t="str">
        <f>SUBSTITUTE(PesquisaDeMercadoCompleta!AW59,",",".")</f>
        <v>89.23</v>
      </c>
      <c r="AX59" t="str">
        <f>SUBSTITUTE(PesquisaDeMercadoCompleta!AX59,",",".")</f>
        <v>108</v>
      </c>
      <c r="AY59" t="str">
        <f>SUBSTITUTE(PesquisaDeMercadoCompleta!AY59,",",".")</f>
        <v>14</v>
      </c>
      <c r="AZ59" t="str">
        <f>SUBSTITUTE(PesquisaDeMercadoCompleta!AZ59,",",".")</f>
        <v>8</v>
      </c>
      <c r="BA59" t="str">
        <f>SUBSTITUTE(PesquisaDeMercadoCompleta!BA59,",",".")</f>
        <v>2.17296</v>
      </c>
      <c r="BB59" t="str">
        <f>SUBSTITUTE(PesquisaDeMercadoCompleta!BB59,",",".")</f>
        <v>183000</v>
      </c>
      <c r="BC59" t="str">
        <f>SUBSTITUTE(PesquisaDeMercadoCompleta!BC59,",",".")</f>
        <v>3090.69</v>
      </c>
      <c r="BD59" t="str">
        <f>SUBSTITUTE(PesquisaDeMercadoCompleta!BD59,",",".")</f>
        <v>243963.55</v>
      </c>
      <c r="BE59" t="str">
        <f>SUBSTITUTE(PesquisaDeMercadoCompleta!BE59,",",".")</f>
        <v>4120.3</v>
      </c>
      <c r="BF59" t="str">
        <f>SUBSTITUTE(PesquisaDeMercadoCompleta!BF59,",",".")</f>
        <v>245620.08</v>
      </c>
      <c r="BG59" t="str">
        <f>SUBSTITUTE(PesquisaDeMercadoCompleta!BG59,",",".")</f>
        <v>4148.28</v>
      </c>
      <c r="BH59" t="str">
        <f>SUBSTITUTE(PesquisaDeMercadoCompleta!BH59,",",".")</f>
        <v>228699.19</v>
      </c>
      <c r="BI59" t="str">
        <f>SUBSTITUTE(PesquisaDeMercadoCompleta!BI59,",",".")</f>
        <v>3862.5</v>
      </c>
      <c r="BJ59" t="str">
        <f>SUBSTITUTE(PesquisaDeMercadoCompleta!BJ59,",",".")</f>
        <v>198000</v>
      </c>
      <c r="BK59" t="str">
        <f>SUBSTITUTE(PesquisaDeMercadoCompleta!BK59,",",".")</f>
        <v>3344.03</v>
      </c>
      <c r="BL59" t="str">
        <f>SUBSTITUTE(PesquisaDeMercadoCompleta!BL59,",",".")</f>
        <v>100</v>
      </c>
      <c r="BM59" t="str">
        <f>SUBSTITUTE(PesquisaDeMercadoCompleta!BM59,",",".")</f>
        <v>0</v>
      </c>
      <c r="BN59" t="str">
        <f>SUBSTITUTE(PesquisaDeMercadoCompleta!BN59,",",".")</f>
        <v>108</v>
      </c>
      <c r="BO59" t="str">
        <f>SUBSTITUTE(PesquisaDeMercadoCompleta!BO59,",",".")</f>
        <v>0</v>
      </c>
      <c r="BP59" t="str">
        <f>SUBSTITUTE(PesquisaDeMercadoCompleta!BP59,",",".")</f>
        <v>19764000</v>
      </c>
      <c r="BQ59" t="str">
        <f>SUBSTITUTE(PesquisaDeMercadoCompleta!BQ59,",",".")</f>
        <v>Preço Fechado</v>
      </c>
      <c r="BR59" t="str">
        <f>SUBSTITUTE(PesquisaDeMercadoCompleta!BR59,",",".")</f>
        <v>CAIXA</v>
      </c>
      <c r="BS59" t="str">
        <f>SUBSTITUTE(PesquisaDeMercadoCompleta!BS59,",",".")</f>
        <v/>
      </c>
      <c r="BT59" t="str">
        <f>SUBSTITUTE(PesquisaDeMercadoCompleta!BT59,",",".")</f>
        <v/>
      </c>
      <c r="BU59" s="8">
        <f>PesquisaDeMercadoCompleta!BU59</f>
        <v>41732</v>
      </c>
    </row>
    <row r="60" spans="1:73" x14ac:dyDescent="0.25">
      <c r="A60" t="str">
        <f>SUBSTITUTE(PesquisaDeMercadoCompleta!A60,",",".")</f>
        <v>39298713</v>
      </c>
      <c r="B60" t="str">
        <f>SUBSTITUTE(PesquisaDeMercadoCompleta!B60,",",".")</f>
        <v>31</v>
      </c>
      <c r="C60" t="str">
        <f>SUBSTITUTE(PesquisaDeMercadoCompleta!C60,",",".")</f>
        <v>EASY LIFE HOME CLUB</v>
      </c>
      <c r="D60" t="str">
        <f>SUBSTITUTE(PesquisaDeMercadoCompleta!D60,",",".")</f>
        <v>ARUBA. BAHAMAS. CANCUN</v>
      </c>
      <c r="E60" t="str">
        <f>SUBSTITUTE(PesquisaDeMercadoCompleta!E60,",",".")</f>
        <v>SOROCABA - SP</v>
      </c>
      <c r="F60" t="str">
        <f>SUBSTITUTE(PesquisaDeMercadoCompleta!F60,",",".")</f>
        <v>R BELMIRA LOUREIRO DE ALMEIDA. 701</v>
      </c>
      <c r="G60" t="str">
        <f>SUBSTITUTE(PesquisaDeMercadoCompleta!G60,",",".")</f>
        <v>JARDIM RESIDENCIAL MARTINEZ</v>
      </c>
      <c r="H60" t="str">
        <f>SUBSTITUTE(PesquisaDeMercadoCompleta!H60,",",".")</f>
        <v>SEM DISTRITO</v>
      </c>
      <c r="I60" t="str">
        <f>SUBSTITUTE(PesquisaDeMercadoCompleta!I60,",",".")</f>
        <v>INTERIOR</v>
      </c>
      <c r="J60" t="str">
        <f>SUBSTITUTE(PesquisaDeMercadoCompleta!J60,",",".")</f>
        <v>SOROCABA</v>
      </c>
      <c r="K60" t="str">
        <f>SUBSTITUTE(PesquisaDeMercadoCompleta!K60,",",".")</f>
        <v>SP</v>
      </c>
      <c r="L60" t="str">
        <f>SUBSTITUTE(PesquisaDeMercadoCompleta!L60,",",".")</f>
        <v>18016-081</v>
      </c>
      <c r="M60" t="str">
        <f>SUBSTITUTE(PesquisaDeMercadoCompleta!M60,",",".")</f>
        <v/>
      </c>
      <c r="N60" t="str">
        <f>SUBSTITUTE(PesquisaDeMercadoCompleta!N60,",",".")</f>
        <v>0</v>
      </c>
      <c r="O60" t="str">
        <f>SUBSTITUTE(PesquisaDeMercadoCompleta!O60,",",".")</f>
        <v>0</v>
      </c>
      <c r="P60" s="7">
        <f>PesquisaDeMercadoCompleta!P60</f>
        <v>41426</v>
      </c>
      <c r="Q60" s="7">
        <f>PesquisaDeMercadoCompleta!Q60</f>
        <v>42522</v>
      </c>
      <c r="R60" s="7">
        <f>PesquisaDeMercadoCompleta!R60</f>
        <v>0</v>
      </c>
      <c r="S60" s="7">
        <f>PesquisaDeMercadoCompleta!S60</f>
        <v>0</v>
      </c>
      <c r="T60" t="str">
        <f>SUBSTITUTE(PesquisaDeMercadoCompleta!T60,",",".")</f>
        <v>Res. Vertical</v>
      </c>
      <c r="U60" t="str">
        <f>SUBSTITUTE(PesquisaDeMercadoCompleta!U60,",",".")</f>
        <v>ECONOMICO</v>
      </c>
      <c r="V60" t="str">
        <f>SUBSTITUTE(PesquisaDeMercadoCompleta!V60,",",".")</f>
        <v>PADRAO MEDIO-C/ELEVADOR</v>
      </c>
      <c r="W60" t="str">
        <f>SUBSTITUTE(PesquisaDeMercadoCompleta!W60,",",".")</f>
        <v>PRONTO</v>
      </c>
      <c r="X60" t="str">
        <f>SUBSTITUTE(PesquisaDeMercadoCompleta!X60,",",".")</f>
        <v>11510.31</v>
      </c>
      <c r="Y60" t="str">
        <f>SUBSTITUTE(PesquisaDeMercadoCompleta!Y60,",",".")</f>
        <v/>
      </c>
      <c r="Z60" t="str">
        <f>SUBSTITUTE(PesquisaDeMercadoCompleta!Z60,",",".")</f>
        <v>3</v>
      </c>
      <c r="AA60" t="str">
        <f>SUBSTITUTE(PesquisaDeMercadoCompleta!AA60,",",".")</f>
        <v>2</v>
      </c>
      <c r="AB60" t="str">
        <f>SUBSTITUTE(PesquisaDeMercadoCompleta!AB60,",",".")</f>
        <v/>
      </c>
      <c r="AC60" t="str">
        <f>SUBSTITUTE(PesquisaDeMercadoCompleta!AC60,",",".")</f>
        <v>Churrasqueira. Piscina Adulta. Espaco Gourmet. Salao de Festas. Salao de Jogos. Playground. Fitness.</v>
      </c>
      <c r="AD60" t="str">
        <f>SUBSTITUTE(PesquisaDeMercadoCompleta!AD60,",",".")</f>
        <v>VALORIZE</v>
      </c>
      <c r="AE60" t="str">
        <f>SUBSTITUTE(PesquisaDeMercadoCompleta!AE60,",",".")</f>
        <v>VALORIZE ENGENHARIA E CONSTRUCOES LTDA</v>
      </c>
      <c r="AF60" t="str">
        <f>SUBSTITUTE(PesquisaDeMercadoCompleta!AF60,",",".")</f>
        <v>VALORIZE ENGENHARIA E CONSTRUCOES LTDA</v>
      </c>
      <c r="AG60" t="str">
        <f>SUBSTITUTE(PesquisaDeMercadoCompleta!AG60,",",".")</f>
        <v/>
      </c>
      <c r="AH60" t="str">
        <f>SUBSTITUTE(PesquisaDeMercadoCompleta!AH60,",",".")</f>
        <v/>
      </c>
      <c r="AI60" t="str">
        <f>SUBSTITUTE(PesquisaDeMercadoCompleta!AI60,",",".")</f>
        <v/>
      </c>
      <c r="AJ60" t="str">
        <f>SUBSTITUTE(PesquisaDeMercadoCompleta!AJ60,",",".")</f>
        <v>VALORIZE ENGENHARIA E CONSTRUCOES LTDA</v>
      </c>
      <c r="AK60" t="str">
        <f>SUBSTITUTE(PesquisaDeMercadoCompleta!AK60,",",".")</f>
        <v/>
      </c>
      <c r="AL60" t="str">
        <f>SUBSTITUTE(PesquisaDeMercadoCompleta!AL60,",",".")</f>
        <v>CAPRI SOLUCOES IMOBILIARIAS</v>
      </c>
      <c r="AM60" t="str">
        <f>SUBSTITUTE(PesquisaDeMercadoCompleta!AM60,",",".")</f>
        <v/>
      </c>
      <c r="AN60" t="str">
        <f>SUBSTITUTE(PesquisaDeMercadoCompleta!AN60,",",".")</f>
        <v/>
      </c>
      <c r="AO60" t="str">
        <f>SUBSTITUTE(PesquisaDeMercadoCompleta!AO60,",",".")</f>
        <v/>
      </c>
      <c r="AP60" t="str">
        <f>SUBSTITUTE(PesquisaDeMercadoCompleta!AP60,",",".")</f>
        <v>CAIXA</v>
      </c>
      <c r="AQ60" t="str">
        <f>SUBSTITUTE(PesquisaDeMercadoCompleta!AQ60,",",".")</f>
        <v>2 DORMS</v>
      </c>
      <c r="AR60" t="str">
        <f>SUBSTITUTE(PesquisaDeMercadoCompleta!AR60,",",".")</f>
        <v>2</v>
      </c>
      <c r="AS60" t="str">
        <f>SUBSTITUTE(PesquisaDeMercadoCompleta!AS60,",",".")</f>
        <v>0</v>
      </c>
      <c r="AT60" t="str">
        <f>SUBSTITUTE(PesquisaDeMercadoCompleta!AT60,",",".")</f>
        <v>1</v>
      </c>
      <c r="AU60" t="str">
        <f>SUBSTITUTE(PesquisaDeMercadoCompleta!AU60,",",".")</f>
        <v>1</v>
      </c>
      <c r="AV60" t="str">
        <f>SUBSTITUTE(PesquisaDeMercadoCompleta!AV60,",",".")</f>
        <v>47.92</v>
      </c>
      <c r="AW60" t="str">
        <f>SUBSTITUTE(PesquisaDeMercadoCompleta!AW60,",",".")</f>
        <v>69.23</v>
      </c>
      <c r="AX60" t="str">
        <f>SUBSTITUTE(PesquisaDeMercadoCompleta!AX60,",",".")</f>
        <v>216</v>
      </c>
      <c r="AY60" t="str">
        <f>SUBSTITUTE(PesquisaDeMercadoCompleta!AY60,",",".")</f>
        <v>14</v>
      </c>
      <c r="AZ60" t="str">
        <f>SUBSTITUTE(PesquisaDeMercadoCompleta!AZ60,",",".")</f>
        <v>8</v>
      </c>
      <c r="BA60" t="str">
        <f>SUBSTITUTE(PesquisaDeMercadoCompleta!BA60,",",".")</f>
        <v>2.17296</v>
      </c>
      <c r="BB60" t="str">
        <f>SUBSTITUTE(PesquisaDeMercadoCompleta!BB60,",",".")</f>
        <v>139500</v>
      </c>
      <c r="BC60" t="str">
        <f>SUBSTITUTE(PesquisaDeMercadoCompleta!BC60,",",".")</f>
        <v>2911.1</v>
      </c>
      <c r="BD60" t="str">
        <f>SUBSTITUTE(PesquisaDeMercadoCompleta!BD60,",",".")</f>
        <v>185972.21</v>
      </c>
      <c r="BE60" t="str">
        <f>SUBSTITUTE(PesquisaDeMercadoCompleta!BE60,",",".")</f>
        <v>3880.89</v>
      </c>
      <c r="BF60" t="str">
        <f>SUBSTITUTE(PesquisaDeMercadoCompleta!BF60,",",".")</f>
        <v>187234.98</v>
      </c>
      <c r="BG60" t="str">
        <f>SUBSTITUTE(PesquisaDeMercadoCompleta!BG60,",",".")</f>
        <v>3907.24</v>
      </c>
      <c r="BH60" t="str">
        <f>SUBSTITUTE(PesquisaDeMercadoCompleta!BH60,",",".")</f>
        <v>174336.27</v>
      </c>
      <c r="BI60" t="str">
        <f>SUBSTITUTE(PesquisaDeMercadoCompleta!BI60,",",".")</f>
        <v>3638.07</v>
      </c>
      <c r="BJ60" t="str">
        <f>SUBSTITUTE(PesquisaDeMercadoCompleta!BJ60,",",".")</f>
        <v>150500</v>
      </c>
      <c r="BK60" t="str">
        <f>SUBSTITUTE(PesquisaDeMercadoCompleta!BK60,",",".")</f>
        <v>3140.65</v>
      </c>
      <c r="BL60" t="str">
        <f>SUBSTITUTE(PesquisaDeMercadoCompleta!BL60,",",".")</f>
        <v>100</v>
      </c>
      <c r="BM60" t="str">
        <f>SUBSTITUTE(PesquisaDeMercadoCompleta!BM60,",",".")</f>
        <v>0</v>
      </c>
      <c r="BN60" t="str">
        <f>SUBSTITUTE(PesquisaDeMercadoCompleta!BN60,",",".")</f>
        <v>216</v>
      </c>
      <c r="BO60" t="str">
        <f>SUBSTITUTE(PesquisaDeMercadoCompleta!BO60,",",".")</f>
        <v>0</v>
      </c>
      <c r="BP60" t="str">
        <f>SUBSTITUTE(PesquisaDeMercadoCompleta!BP60,",",".")</f>
        <v>30132000</v>
      </c>
      <c r="BQ60" t="str">
        <f>SUBSTITUTE(PesquisaDeMercadoCompleta!BQ60,",",".")</f>
        <v>Preço Fechado</v>
      </c>
      <c r="BR60" t="str">
        <f>SUBSTITUTE(PesquisaDeMercadoCompleta!BR60,",",".")</f>
        <v>CAIXA</v>
      </c>
      <c r="BS60" t="str">
        <f>SUBSTITUTE(PesquisaDeMercadoCompleta!BS60,",",".")</f>
        <v/>
      </c>
      <c r="BT60" t="str">
        <f>SUBSTITUTE(PesquisaDeMercadoCompleta!BT60,",",".")</f>
        <v/>
      </c>
      <c r="BU60" s="8">
        <f>PesquisaDeMercadoCompleta!BU60</f>
        <v>41585</v>
      </c>
    </row>
    <row r="61" spans="1:73" x14ac:dyDescent="0.25">
      <c r="A61" t="str">
        <f>SUBSTITUTE(PesquisaDeMercadoCompleta!A61,",",".")</f>
        <v>36435716</v>
      </c>
      <c r="B61" t="str">
        <f>SUBSTITUTE(PesquisaDeMercadoCompleta!B61,",",".")</f>
        <v>32</v>
      </c>
      <c r="C61" t="str">
        <f>SUBSTITUTE(PesquisaDeMercadoCompleta!C61,",",".")</f>
        <v>ECO PARK RESIDENCIAL</v>
      </c>
      <c r="D61" t="str">
        <f>SUBSTITUTE(PesquisaDeMercadoCompleta!D61,",",".")</f>
        <v>BLOCO 1. BLOCO 2. BLOCO 3. BLOCO 4. BLOCO 5</v>
      </c>
      <c r="E61" t="str">
        <f>SUBSTITUTE(PesquisaDeMercadoCompleta!E61,",",".")</f>
        <v>SOROCABA - SP</v>
      </c>
      <c r="F61" t="str">
        <f>SUBSTITUTE(PesquisaDeMercadoCompleta!F61,",",".")</f>
        <v>R COMENDADOR VICENTE AMARAL. 3055</v>
      </c>
      <c r="G61" t="str">
        <f>SUBSTITUTE(PesquisaDeMercadoCompleta!G61,",",".")</f>
        <v>JARDIM GUARUJA</v>
      </c>
      <c r="H61" t="str">
        <f>SUBSTITUTE(PesquisaDeMercadoCompleta!H61,",",".")</f>
        <v>SEM DISTRITO</v>
      </c>
      <c r="I61" t="str">
        <f>SUBSTITUTE(PesquisaDeMercadoCompleta!I61,",",".")</f>
        <v/>
      </c>
      <c r="J61" t="str">
        <f>SUBSTITUTE(PesquisaDeMercadoCompleta!J61,",",".")</f>
        <v>SOROCABA</v>
      </c>
      <c r="K61" t="str">
        <f>SUBSTITUTE(PesquisaDeMercadoCompleta!K61,",",".")</f>
        <v>SP</v>
      </c>
      <c r="L61" t="str">
        <f>SUBSTITUTE(PesquisaDeMercadoCompleta!L61,",",".")</f>
        <v>18050-600</v>
      </c>
      <c r="M61" t="str">
        <f>SUBSTITUTE(PesquisaDeMercadoCompleta!M61,",",".")</f>
        <v>ZR 2</v>
      </c>
      <c r="N61" t="str">
        <f>SUBSTITUTE(PesquisaDeMercadoCompleta!N61,",",".")</f>
        <v>0</v>
      </c>
      <c r="O61" t="str">
        <f>SUBSTITUTE(PesquisaDeMercadoCompleta!O61,",",".")</f>
        <v>0</v>
      </c>
      <c r="P61" s="7">
        <f>PesquisaDeMercadoCompleta!P61</f>
        <v>41671</v>
      </c>
      <c r="Q61" s="7">
        <f>PesquisaDeMercadoCompleta!Q61</f>
        <v>42887</v>
      </c>
      <c r="R61" s="7">
        <f>PesquisaDeMercadoCompleta!R61</f>
        <v>0</v>
      </c>
      <c r="S61" s="7">
        <f>PesquisaDeMercadoCompleta!S61</f>
        <v>0</v>
      </c>
      <c r="T61" t="str">
        <f>SUBSTITUTE(PesquisaDeMercadoCompleta!T61,",",".")</f>
        <v>Res. Vertical</v>
      </c>
      <c r="U61" t="str">
        <f>SUBSTITUTE(PesquisaDeMercadoCompleta!U61,",",".")</f>
        <v>ECONOMICO</v>
      </c>
      <c r="V61" t="str">
        <f>SUBSTITUTE(PesquisaDeMercadoCompleta!V61,",",".")</f>
        <v>PADRAO MEDIO-C/ELEVADOR</v>
      </c>
      <c r="W61" t="str">
        <f>SUBSTITUTE(PesquisaDeMercadoCompleta!W61,",",".")</f>
        <v>PRONTO</v>
      </c>
      <c r="X61" t="str">
        <f>SUBSTITUTE(PesquisaDeMercadoCompleta!X61,",",".")</f>
        <v>29916.02</v>
      </c>
      <c r="Y61" t="str">
        <f>SUBSTITUTE(PesquisaDeMercadoCompleta!Y61,",",".")</f>
        <v/>
      </c>
      <c r="Z61" t="str">
        <f>SUBSTITUTE(PesquisaDeMercadoCompleta!Z61,",",".")</f>
        <v>5</v>
      </c>
      <c r="AA61" t="str">
        <f>SUBSTITUTE(PesquisaDeMercadoCompleta!AA61,",",".")</f>
        <v>2</v>
      </c>
      <c r="AB61" t="str">
        <f>SUBSTITUTE(PesquisaDeMercadoCompleta!AB61,",",".")</f>
        <v/>
      </c>
      <c r="AC61" t="str">
        <f>SUBSTITUTE(PesquisaDeMercadoCompleta!AC61,",",".")</f>
        <v>Quadra Poli-Esportiva. Piscina Adulta. Salao de Festas. Piscina Infantil. Solarium. Playground.</v>
      </c>
      <c r="AD61" t="str">
        <f>SUBSTITUTE(PesquisaDeMercadoCompleta!AD61,",",".")</f>
        <v>ALAVANCA</v>
      </c>
      <c r="AE61" t="str">
        <f>SUBSTITUTE(PesquisaDeMercadoCompleta!AE61,",",".")</f>
        <v>CONSTRUTORA ALAVANCA S/A</v>
      </c>
      <c r="AF61" t="str">
        <f>SUBSTITUTE(PesquisaDeMercadoCompleta!AF61,",",".")</f>
        <v>CONSTRUTORA ALAVANCA S/A</v>
      </c>
      <c r="AG61" t="str">
        <f>SUBSTITUTE(PesquisaDeMercadoCompleta!AG61,",",".")</f>
        <v/>
      </c>
      <c r="AH61" t="str">
        <f>SUBSTITUTE(PesquisaDeMercadoCompleta!AH61,",",".")</f>
        <v/>
      </c>
      <c r="AI61" t="str">
        <f>SUBSTITUTE(PesquisaDeMercadoCompleta!AI61,",",".")</f>
        <v/>
      </c>
      <c r="AJ61" t="str">
        <f>SUBSTITUTE(PesquisaDeMercadoCompleta!AJ61,",",".")</f>
        <v>CONSTRUTORA ALAVANCA S/A</v>
      </c>
      <c r="AK61" t="str">
        <f>SUBSTITUTE(PesquisaDeMercadoCompleta!AK61,",",".")</f>
        <v/>
      </c>
      <c r="AL61" t="str">
        <f>SUBSTITUTE(PesquisaDeMercadoCompleta!AL61,",",".")</f>
        <v>FRIAS NETO CONSULTORIA DE IMOVEIS</v>
      </c>
      <c r="AM61" t="str">
        <f>SUBSTITUTE(PesquisaDeMercadoCompleta!AM61,",",".")</f>
        <v/>
      </c>
      <c r="AN61" t="str">
        <f>SUBSTITUTE(PesquisaDeMercadoCompleta!AN61,",",".")</f>
        <v/>
      </c>
      <c r="AO61" t="str">
        <f>SUBSTITUTE(PesquisaDeMercadoCompleta!AO61,",",".")</f>
        <v/>
      </c>
      <c r="AP61" t="str">
        <f>SUBSTITUTE(PesquisaDeMercadoCompleta!AP61,",",".")</f>
        <v/>
      </c>
      <c r="AQ61" t="str">
        <f>SUBSTITUTE(PesquisaDeMercadoCompleta!AQ61,",",".")</f>
        <v>2 DORMS</v>
      </c>
      <c r="AR61" t="str">
        <f>SUBSTITUTE(PesquisaDeMercadoCompleta!AR61,",",".")</f>
        <v>2</v>
      </c>
      <c r="AS61" t="str">
        <f>SUBSTITUTE(PesquisaDeMercadoCompleta!AS61,",",".")</f>
        <v>0</v>
      </c>
      <c r="AT61" t="str">
        <f>SUBSTITUTE(PesquisaDeMercadoCompleta!AT61,",",".")</f>
        <v>1</v>
      </c>
      <c r="AU61" t="str">
        <f>SUBSTITUTE(PesquisaDeMercadoCompleta!AU61,",",".")</f>
        <v>1</v>
      </c>
      <c r="AV61" t="str">
        <f>SUBSTITUTE(PesquisaDeMercadoCompleta!AV61,",",".")</f>
        <v>47</v>
      </c>
      <c r="AW61" t="str">
        <f>SUBSTITUTE(PesquisaDeMercadoCompleta!AW61,",",".")</f>
        <v>70.5</v>
      </c>
      <c r="AX61" t="str">
        <f>SUBSTITUTE(PesquisaDeMercadoCompleta!AX61,",",".")</f>
        <v>360</v>
      </c>
      <c r="AY61" t="str">
        <f>SUBSTITUTE(PesquisaDeMercadoCompleta!AY61,",",".")</f>
        <v>4</v>
      </c>
      <c r="AZ61" t="str">
        <f>SUBSTITUTE(PesquisaDeMercadoCompleta!AZ61,",",".")</f>
        <v>18</v>
      </c>
      <c r="BA61" t="str">
        <f>SUBSTITUTE(PesquisaDeMercadoCompleta!BA61,",",".")</f>
        <v>2.38368</v>
      </c>
      <c r="BB61" t="str">
        <f>SUBSTITUTE(PesquisaDeMercadoCompleta!BB61,",",".")</f>
        <v>141368</v>
      </c>
      <c r="BC61" t="str">
        <f>SUBSTITUTE(PesquisaDeMercadoCompleta!BC61,",",".")</f>
        <v>3007.83</v>
      </c>
      <c r="BD61" t="str">
        <f>SUBSTITUTE(PesquisaDeMercadoCompleta!BD61,",",".")</f>
        <v>182649.81</v>
      </c>
      <c r="BE61" t="str">
        <f>SUBSTITUTE(PesquisaDeMercadoCompleta!BE61,",",".")</f>
        <v>3886.17</v>
      </c>
      <c r="BF61" t="str">
        <f>SUBSTITUTE(PesquisaDeMercadoCompleta!BF61,",",".")</f>
        <v>181396.55</v>
      </c>
      <c r="BG61" t="str">
        <f>SUBSTITUTE(PesquisaDeMercadoCompleta!BG61,",",".")</f>
        <v>3859.5</v>
      </c>
      <c r="BH61" t="str">
        <f>SUBSTITUTE(PesquisaDeMercadoCompleta!BH61,",",".")</f>
        <v>174566.95</v>
      </c>
      <c r="BI61" t="str">
        <f>SUBSTITUTE(PesquisaDeMercadoCompleta!BI61,",",".")</f>
        <v>3714.19</v>
      </c>
      <c r="BJ61" t="str">
        <f>SUBSTITUTE(PesquisaDeMercadoCompleta!BJ61,",",".")</f>
        <v>159100</v>
      </c>
      <c r="BK61" t="str">
        <f>SUBSTITUTE(PesquisaDeMercadoCompleta!BK61,",",".")</f>
        <v>3385.11</v>
      </c>
      <c r="BL61" t="str">
        <f>SUBSTITUTE(PesquisaDeMercadoCompleta!BL61,",",".")</f>
        <v>94.7222222222222</v>
      </c>
      <c r="BM61" t="str">
        <f>SUBSTITUTE(PesquisaDeMercadoCompleta!BM61,",",".")</f>
        <v>5.27777777777779</v>
      </c>
      <c r="BN61" t="str">
        <f>SUBSTITUTE(PesquisaDeMercadoCompleta!BN61,",",".")</f>
        <v>341</v>
      </c>
      <c r="BO61" t="str">
        <f>SUBSTITUTE(PesquisaDeMercadoCompleta!BO61,",",".")</f>
        <v>19</v>
      </c>
      <c r="BP61" t="str">
        <f>SUBSTITUTE(PesquisaDeMercadoCompleta!BP61,",",".")</f>
        <v>50892480</v>
      </c>
      <c r="BQ61" t="str">
        <f>SUBSTITUTE(PesquisaDeMercadoCompleta!BQ61,",",".")</f>
        <v>Preço Fechado</v>
      </c>
      <c r="BR61" t="str">
        <f>SUBSTITUTE(PesquisaDeMercadoCompleta!BR61,",",".")</f>
        <v/>
      </c>
      <c r="BS61" t="str">
        <f>SUBSTITUTE(PesquisaDeMercadoCompleta!BS61,",",".")</f>
        <v/>
      </c>
      <c r="BT61" t="str">
        <f>SUBSTITUTE(PesquisaDeMercadoCompleta!BT61,",",".")</f>
        <v/>
      </c>
      <c r="BU61" s="8">
        <f>PesquisaDeMercadoCompleta!BU61</f>
        <v>43349</v>
      </c>
    </row>
    <row r="62" spans="1:73" x14ac:dyDescent="0.25">
      <c r="A62" t="str">
        <f>SUBSTITUTE(PesquisaDeMercadoCompleta!A62,",",".")</f>
        <v>39422417</v>
      </c>
      <c r="B62" t="str">
        <f>SUBSTITUTE(PesquisaDeMercadoCompleta!B62,",",".")</f>
        <v>33</v>
      </c>
      <c r="C62" t="str">
        <f>SUBSTITUTE(PesquisaDeMercadoCompleta!C62,",",".")</f>
        <v>EDIFICIO COLORADO</v>
      </c>
      <c r="D62" t="str">
        <f>SUBSTITUTE(PesquisaDeMercadoCompleta!D62,",",".")</f>
        <v>TORRE 1. TORRE 2</v>
      </c>
      <c r="E62" t="str">
        <f>SUBSTITUTE(PesquisaDeMercadoCompleta!E62,",",".")</f>
        <v>SOROCABA - SP</v>
      </c>
      <c r="F62" t="str">
        <f>SUBSTITUTE(PesquisaDeMercadoCompleta!F62,",",".")</f>
        <v>R PEDRO JOSE SENGER. 1903</v>
      </c>
      <c r="G62" t="str">
        <f>SUBSTITUTE(PesquisaDeMercadoCompleta!G62,",",".")</f>
        <v>VILA HARO</v>
      </c>
      <c r="H62" t="str">
        <f>SUBSTITUTE(PesquisaDeMercadoCompleta!H62,",",".")</f>
        <v>SEM DISTRITO</v>
      </c>
      <c r="I62" t="str">
        <f>SUBSTITUTE(PesquisaDeMercadoCompleta!I62,",",".")</f>
        <v/>
      </c>
      <c r="J62" t="str">
        <f>SUBSTITUTE(PesquisaDeMercadoCompleta!J62,",",".")</f>
        <v>SOROCABA</v>
      </c>
      <c r="K62" t="str">
        <f>SUBSTITUTE(PesquisaDeMercadoCompleta!K62,",",".")</f>
        <v>SP</v>
      </c>
      <c r="L62" t="str">
        <f>SUBSTITUTE(PesquisaDeMercadoCompleta!L62,",",".")</f>
        <v>18015-000</v>
      </c>
      <c r="M62" t="str">
        <f>SUBSTITUTE(PesquisaDeMercadoCompleta!M62,",",".")</f>
        <v>ZR 2</v>
      </c>
      <c r="N62" t="str">
        <f>SUBSTITUTE(PesquisaDeMercadoCompleta!N62,",",".")</f>
        <v>0</v>
      </c>
      <c r="O62" t="str">
        <f>SUBSTITUTE(PesquisaDeMercadoCompleta!O62,",",".")</f>
        <v>0</v>
      </c>
      <c r="P62" s="7">
        <f>PesquisaDeMercadoCompleta!P62</f>
        <v>42826</v>
      </c>
      <c r="Q62" s="7">
        <f>PesquisaDeMercadoCompleta!Q62</f>
        <v>43435</v>
      </c>
      <c r="R62" s="7">
        <f>PesquisaDeMercadoCompleta!R62</f>
        <v>0</v>
      </c>
      <c r="S62" s="7">
        <f>PesquisaDeMercadoCompleta!S62</f>
        <v>0</v>
      </c>
      <c r="T62" t="str">
        <f>SUBSTITUTE(PesquisaDeMercadoCompleta!T62,",",".")</f>
        <v>Res. Vertical</v>
      </c>
      <c r="U62" t="str">
        <f>SUBSTITUTE(PesquisaDeMercadoCompleta!U62,",",".")</f>
        <v>ECONOMICO</v>
      </c>
      <c r="V62" t="str">
        <f>SUBSTITUTE(PesquisaDeMercadoCompleta!V62,",",".")</f>
        <v>PADRAO MEDIO-S/ELEVADOR</v>
      </c>
      <c r="W62" t="str">
        <f>SUBSTITUTE(PesquisaDeMercadoCompleta!W62,",",".")</f>
        <v>EM OBRAS</v>
      </c>
      <c r="X62" t="str">
        <f>SUBSTITUTE(PesquisaDeMercadoCompleta!X62,",",".")</f>
        <v>545</v>
      </c>
      <c r="Y62" t="str">
        <f>SUBSTITUTE(PesquisaDeMercadoCompleta!Y62,",",".")</f>
        <v/>
      </c>
      <c r="Z62" t="str">
        <f>SUBSTITUTE(PesquisaDeMercadoCompleta!Z62,",",".")</f>
        <v>1</v>
      </c>
      <c r="AA62" t="str">
        <f>SUBSTITUTE(PesquisaDeMercadoCompleta!AA62,",",".")</f>
        <v>0</v>
      </c>
      <c r="AB62" t="str">
        <f>SUBSTITUTE(PesquisaDeMercadoCompleta!AB62,",",".")</f>
        <v/>
      </c>
      <c r="AC62" t="str">
        <f>SUBSTITUTE(PesquisaDeMercadoCompleta!AC62,",",".")</f>
        <v/>
      </c>
      <c r="AD62" t="str">
        <f>SUBSTITUTE(PesquisaDeMercadoCompleta!AD62,",",".")</f>
        <v>EF CONSTRUTORA</v>
      </c>
      <c r="AE62" t="str">
        <f>SUBSTITUTE(PesquisaDeMercadoCompleta!AE62,",",".")</f>
        <v>EF CONSTRUTORA</v>
      </c>
      <c r="AF62" t="str">
        <f>SUBSTITUTE(PesquisaDeMercadoCompleta!AF62,",",".")</f>
        <v>EF CONSTRUTORA</v>
      </c>
      <c r="AG62" t="str">
        <f>SUBSTITUTE(PesquisaDeMercadoCompleta!AG62,",",".")</f>
        <v/>
      </c>
      <c r="AH62" t="str">
        <f>SUBSTITUTE(PesquisaDeMercadoCompleta!AH62,",",".")</f>
        <v/>
      </c>
      <c r="AI62" t="str">
        <f>SUBSTITUTE(PesquisaDeMercadoCompleta!AI62,",",".")</f>
        <v/>
      </c>
      <c r="AJ62" t="str">
        <f>SUBSTITUTE(PesquisaDeMercadoCompleta!AJ62,",",".")</f>
        <v>EF CONSTRUTORA</v>
      </c>
      <c r="AK62" t="str">
        <f>SUBSTITUTE(PesquisaDeMercadoCompleta!AK62,",",".")</f>
        <v/>
      </c>
      <c r="AL62" t="str">
        <f>SUBSTITUTE(PesquisaDeMercadoCompleta!AL62,",",".")</f>
        <v>IMOVEIS JULIANA E LUZIA</v>
      </c>
      <c r="AM62" t="str">
        <f>SUBSTITUTE(PesquisaDeMercadoCompleta!AM62,",",".")</f>
        <v/>
      </c>
      <c r="AN62" t="str">
        <f>SUBSTITUTE(PesquisaDeMercadoCompleta!AN62,",",".")</f>
        <v/>
      </c>
      <c r="AO62" t="str">
        <f>SUBSTITUTE(PesquisaDeMercadoCompleta!AO62,",",".")</f>
        <v/>
      </c>
      <c r="AP62" t="str">
        <f>SUBSTITUTE(PesquisaDeMercadoCompleta!AP62,",",".")</f>
        <v/>
      </c>
      <c r="AQ62" t="str">
        <f>SUBSTITUTE(PesquisaDeMercadoCompleta!AQ62,",",".")</f>
        <v>2 DORMS</v>
      </c>
      <c r="AR62" t="str">
        <f>SUBSTITUTE(PesquisaDeMercadoCompleta!AR62,",",".")</f>
        <v>2</v>
      </c>
      <c r="AS62" t="str">
        <f>SUBSTITUTE(PesquisaDeMercadoCompleta!AS62,",",".")</f>
        <v>0</v>
      </c>
      <c r="AT62" t="str">
        <f>SUBSTITUTE(PesquisaDeMercadoCompleta!AT62,",",".")</f>
        <v>1</v>
      </c>
      <c r="AU62" t="str">
        <f>SUBSTITUTE(PesquisaDeMercadoCompleta!AU62,",",".")</f>
        <v>1</v>
      </c>
      <c r="AV62" t="str">
        <f>SUBSTITUTE(PesquisaDeMercadoCompleta!AV62,",",".")</f>
        <v>56</v>
      </c>
      <c r="AW62" t="str">
        <f>SUBSTITUTE(PesquisaDeMercadoCompleta!AW62,",",".")</f>
        <v>84</v>
      </c>
      <c r="AX62" t="str">
        <f>SUBSTITUTE(PesquisaDeMercadoCompleta!AX62,",",".")</f>
        <v>8</v>
      </c>
      <c r="AY62" t="str">
        <f>SUBSTITUTE(PesquisaDeMercadoCompleta!AY62,",",".")</f>
        <v>4</v>
      </c>
      <c r="AZ62" t="str">
        <f>SUBSTITUTE(PesquisaDeMercadoCompleta!AZ62,",",".")</f>
        <v>4</v>
      </c>
      <c r="BA62" t="str">
        <f>SUBSTITUTE(PesquisaDeMercadoCompleta!BA62,",",".")</f>
        <v>3.13557</v>
      </c>
      <c r="BB62" t="str">
        <f>SUBSTITUTE(PesquisaDeMercadoCompleta!BB62,",",".")</f>
        <v>158400</v>
      </c>
      <c r="BC62" t="str">
        <f>SUBSTITUTE(PesquisaDeMercadoCompleta!BC62,",",".")</f>
        <v>2828.57</v>
      </c>
      <c r="BD62" t="str">
        <f>SUBSTITUTE(PesquisaDeMercadoCompleta!BD62,",",".")</f>
        <v>167769.59</v>
      </c>
      <c r="BE62" t="str">
        <f>SUBSTITUTE(PesquisaDeMercadoCompleta!BE62,",",".")</f>
        <v>2995.88</v>
      </c>
      <c r="BF62" t="str">
        <f>SUBSTITUTE(PesquisaDeMercadoCompleta!BF62,",",".")</f>
        <v>167511.69</v>
      </c>
      <c r="BG62" t="str">
        <f>SUBSTITUTE(PesquisaDeMercadoCompleta!BG62,",",".")</f>
        <v>2991.28</v>
      </c>
      <c r="BH62" t="str">
        <f>SUBSTITUTE(PesquisaDeMercadoCompleta!BH62,",",".")</f>
        <v>166469.41</v>
      </c>
      <c r="BI62" t="str">
        <f>SUBSTITUTE(PesquisaDeMercadoCompleta!BI62,",",".")</f>
        <v>2972.67</v>
      </c>
      <c r="BJ62" t="str">
        <f>SUBSTITUTE(PesquisaDeMercadoCompleta!BJ62,",",".")</f>
        <v>184000</v>
      </c>
      <c r="BK62" t="str">
        <f>SUBSTITUTE(PesquisaDeMercadoCompleta!BK62,",",".")</f>
        <v>3285.71</v>
      </c>
      <c r="BL62" t="str">
        <f>SUBSTITUTE(PesquisaDeMercadoCompleta!BL62,",",".")</f>
        <v>37.5</v>
      </c>
      <c r="BM62" t="str">
        <f>SUBSTITUTE(PesquisaDeMercadoCompleta!BM62,",",".")</f>
        <v>62.5</v>
      </c>
      <c r="BN62" t="str">
        <f>SUBSTITUTE(PesquisaDeMercadoCompleta!BN62,",",".")</f>
        <v>3</v>
      </c>
      <c r="BO62" t="str">
        <f>SUBSTITUTE(PesquisaDeMercadoCompleta!BO62,",",".")</f>
        <v>5</v>
      </c>
      <c r="BP62" t="str">
        <f>SUBSTITUTE(PesquisaDeMercadoCompleta!BP62,",",".")</f>
        <v>1267200</v>
      </c>
      <c r="BQ62" t="str">
        <f>SUBSTITUTE(PesquisaDeMercadoCompleta!BQ62,",",".")</f>
        <v>Preço Fechado</v>
      </c>
      <c r="BR62" t="str">
        <f>SUBSTITUTE(PesquisaDeMercadoCompleta!BR62,",",".")</f>
        <v/>
      </c>
      <c r="BS62" t="str">
        <f>SUBSTITUTE(PesquisaDeMercadoCompleta!BS62,",",".")</f>
        <v/>
      </c>
      <c r="BT62" t="str">
        <f>SUBSTITUTE(PesquisaDeMercadoCompleta!BT62,",",".")</f>
        <v/>
      </c>
      <c r="BU62" s="8">
        <f>PesquisaDeMercadoCompleta!BU62</f>
        <v>43349</v>
      </c>
    </row>
    <row r="63" spans="1:73" x14ac:dyDescent="0.25">
      <c r="A63" t="str">
        <f>SUBSTITUTE(PesquisaDeMercadoCompleta!A63,",",".")</f>
        <v>39422417</v>
      </c>
      <c r="B63" t="str">
        <f>SUBSTITUTE(PesquisaDeMercadoCompleta!B63,",",".")</f>
        <v>33</v>
      </c>
      <c r="C63" t="str">
        <f>SUBSTITUTE(PesquisaDeMercadoCompleta!C63,",",".")</f>
        <v>EDIFICIO COLORADO</v>
      </c>
      <c r="D63" t="str">
        <f>SUBSTITUTE(PesquisaDeMercadoCompleta!D63,",",".")</f>
        <v>TORRE 1. TORRE 2</v>
      </c>
      <c r="E63" t="str">
        <f>SUBSTITUTE(PesquisaDeMercadoCompleta!E63,",",".")</f>
        <v>SOROCABA - SP</v>
      </c>
      <c r="F63" t="str">
        <f>SUBSTITUTE(PesquisaDeMercadoCompleta!F63,",",".")</f>
        <v>R PEDRO JOSE SENGER. 1903</v>
      </c>
      <c r="G63" t="str">
        <f>SUBSTITUTE(PesquisaDeMercadoCompleta!G63,",",".")</f>
        <v>VILA HARO</v>
      </c>
      <c r="H63" t="str">
        <f>SUBSTITUTE(PesquisaDeMercadoCompleta!H63,",",".")</f>
        <v>SEM DISTRITO</v>
      </c>
      <c r="I63" t="str">
        <f>SUBSTITUTE(PesquisaDeMercadoCompleta!I63,",",".")</f>
        <v/>
      </c>
      <c r="J63" t="str">
        <f>SUBSTITUTE(PesquisaDeMercadoCompleta!J63,",",".")</f>
        <v>SOROCABA</v>
      </c>
      <c r="K63" t="str">
        <f>SUBSTITUTE(PesquisaDeMercadoCompleta!K63,",",".")</f>
        <v>SP</v>
      </c>
      <c r="L63" t="str">
        <f>SUBSTITUTE(PesquisaDeMercadoCompleta!L63,",",".")</f>
        <v>18015-000</v>
      </c>
      <c r="M63" t="str">
        <f>SUBSTITUTE(PesquisaDeMercadoCompleta!M63,",",".")</f>
        <v>ZR 2</v>
      </c>
      <c r="N63" t="str">
        <f>SUBSTITUTE(PesquisaDeMercadoCompleta!N63,",",".")</f>
        <v>0</v>
      </c>
      <c r="O63" t="str">
        <f>SUBSTITUTE(PesquisaDeMercadoCompleta!O63,",",".")</f>
        <v>0</v>
      </c>
      <c r="P63" s="7">
        <f>PesquisaDeMercadoCompleta!P63</f>
        <v>42826</v>
      </c>
      <c r="Q63" s="7">
        <f>PesquisaDeMercadoCompleta!Q63</f>
        <v>43435</v>
      </c>
      <c r="R63" s="7">
        <f>PesquisaDeMercadoCompleta!R63</f>
        <v>0</v>
      </c>
      <c r="S63" s="7">
        <f>PesquisaDeMercadoCompleta!S63</f>
        <v>0</v>
      </c>
      <c r="T63" t="str">
        <f>SUBSTITUTE(PesquisaDeMercadoCompleta!T63,",",".")</f>
        <v>Res. Vertical</v>
      </c>
      <c r="U63" t="str">
        <f>SUBSTITUTE(PesquisaDeMercadoCompleta!U63,",",".")</f>
        <v>ECONOMICO</v>
      </c>
      <c r="V63" t="str">
        <f>SUBSTITUTE(PesquisaDeMercadoCompleta!V63,",",".")</f>
        <v>PADRAO MEDIO-S/ELEVADOR</v>
      </c>
      <c r="W63" t="str">
        <f>SUBSTITUTE(PesquisaDeMercadoCompleta!W63,",",".")</f>
        <v>EM OBRAS</v>
      </c>
      <c r="X63" t="str">
        <f>SUBSTITUTE(PesquisaDeMercadoCompleta!X63,",",".")</f>
        <v>545</v>
      </c>
      <c r="Y63" t="str">
        <f>SUBSTITUTE(PesquisaDeMercadoCompleta!Y63,",",".")</f>
        <v/>
      </c>
      <c r="Z63" t="str">
        <f>SUBSTITUTE(PesquisaDeMercadoCompleta!Z63,",",".")</f>
        <v>1</v>
      </c>
      <c r="AA63" t="str">
        <f>SUBSTITUTE(PesquisaDeMercadoCompleta!AA63,",",".")</f>
        <v>0</v>
      </c>
      <c r="AB63" t="str">
        <f>SUBSTITUTE(PesquisaDeMercadoCompleta!AB63,",",".")</f>
        <v/>
      </c>
      <c r="AC63" t="str">
        <f>SUBSTITUTE(PesquisaDeMercadoCompleta!AC63,",",".")</f>
        <v/>
      </c>
      <c r="AD63" t="str">
        <f>SUBSTITUTE(PesquisaDeMercadoCompleta!AD63,",",".")</f>
        <v>EF CONSTRUTORA</v>
      </c>
      <c r="AE63" t="str">
        <f>SUBSTITUTE(PesquisaDeMercadoCompleta!AE63,",",".")</f>
        <v>EF CONSTRUTORA</v>
      </c>
      <c r="AF63" t="str">
        <f>SUBSTITUTE(PesquisaDeMercadoCompleta!AF63,",",".")</f>
        <v>EF CONSTRUTORA</v>
      </c>
      <c r="AG63" t="str">
        <f>SUBSTITUTE(PesquisaDeMercadoCompleta!AG63,",",".")</f>
        <v/>
      </c>
      <c r="AH63" t="str">
        <f>SUBSTITUTE(PesquisaDeMercadoCompleta!AH63,",",".")</f>
        <v/>
      </c>
      <c r="AI63" t="str">
        <f>SUBSTITUTE(PesquisaDeMercadoCompleta!AI63,",",".")</f>
        <v/>
      </c>
      <c r="AJ63" t="str">
        <f>SUBSTITUTE(PesquisaDeMercadoCompleta!AJ63,",",".")</f>
        <v>EF CONSTRUTORA</v>
      </c>
      <c r="AK63" t="str">
        <f>SUBSTITUTE(PesquisaDeMercadoCompleta!AK63,",",".")</f>
        <v/>
      </c>
      <c r="AL63" t="str">
        <f>SUBSTITUTE(PesquisaDeMercadoCompleta!AL63,",",".")</f>
        <v>IMOVEIS JULIANA E LUZIA</v>
      </c>
      <c r="AM63" t="str">
        <f>SUBSTITUTE(PesquisaDeMercadoCompleta!AM63,",",".")</f>
        <v/>
      </c>
      <c r="AN63" t="str">
        <f>SUBSTITUTE(PesquisaDeMercadoCompleta!AN63,",",".")</f>
        <v/>
      </c>
      <c r="AO63" t="str">
        <f>SUBSTITUTE(PesquisaDeMercadoCompleta!AO63,",",".")</f>
        <v/>
      </c>
      <c r="AP63" t="str">
        <f>SUBSTITUTE(PesquisaDeMercadoCompleta!AP63,",",".")</f>
        <v/>
      </c>
      <c r="AQ63" t="str">
        <f>SUBSTITUTE(PesquisaDeMercadoCompleta!AQ63,",",".")</f>
        <v>2 DORMS</v>
      </c>
      <c r="AR63" t="str">
        <f>SUBSTITUTE(PesquisaDeMercadoCompleta!AR63,",",".")</f>
        <v>2</v>
      </c>
      <c r="AS63" t="str">
        <f>SUBSTITUTE(PesquisaDeMercadoCompleta!AS63,",",".")</f>
        <v>0</v>
      </c>
      <c r="AT63" t="str">
        <f>SUBSTITUTE(PesquisaDeMercadoCompleta!AT63,",",".")</f>
        <v>1</v>
      </c>
      <c r="AU63" t="str">
        <f>SUBSTITUTE(PesquisaDeMercadoCompleta!AU63,",",".")</f>
        <v>2</v>
      </c>
      <c r="AV63" t="str">
        <f>SUBSTITUTE(PesquisaDeMercadoCompleta!AV63,",",".")</f>
        <v>56</v>
      </c>
      <c r="AW63" t="str">
        <f>SUBSTITUTE(PesquisaDeMercadoCompleta!AW63,",",".")</f>
        <v>84</v>
      </c>
      <c r="AX63" t="str">
        <f>SUBSTITUTE(PesquisaDeMercadoCompleta!AX63,",",".")</f>
        <v>8</v>
      </c>
      <c r="AY63" t="str">
        <f>SUBSTITUTE(PesquisaDeMercadoCompleta!AY63,",",".")</f>
        <v>4</v>
      </c>
      <c r="AZ63" t="str">
        <f>SUBSTITUTE(PesquisaDeMercadoCompleta!AZ63,",",".")</f>
        <v>4</v>
      </c>
      <c r="BA63" t="str">
        <f>SUBSTITUTE(PesquisaDeMercadoCompleta!BA63,",",".")</f>
        <v>3.13557</v>
      </c>
      <c r="BB63" t="str">
        <f>SUBSTITUTE(PesquisaDeMercadoCompleta!BB63,",",".")</f>
        <v>169919</v>
      </c>
      <c r="BC63" t="str">
        <f>SUBSTITUTE(PesquisaDeMercadoCompleta!BC63,",",".")</f>
        <v>3034.27</v>
      </c>
      <c r="BD63" t="str">
        <f>SUBSTITUTE(PesquisaDeMercadoCompleta!BD63,",",".")</f>
        <v>179969.96</v>
      </c>
      <c r="BE63" t="str">
        <f>SUBSTITUTE(PesquisaDeMercadoCompleta!BE63,",",".")</f>
        <v>3213.75</v>
      </c>
      <c r="BF63" t="str">
        <f>SUBSTITUTE(PesquisaDeMercadoCompleta!BF63,",",".")</f>
        <v>179693.3</v>
      </c>
      <c r="BG63" t="str">
        <f>SUBSTITUTE(PesquisaDeMercadoCompleta!BG63,",",".")</f>
        <v>3208.81</v>
      </c>
      <c r="BH63" t="str">
        <f>SUBSTITUTE(PesquisaDeMercadoCompleta!BH63,",",".")</f>
        <v>178575.22</v>
      </c>
      <c r="BI63" t="str">
        <f>SUBSTITUTE(PesquisaDeMercadoCompleta!BI63,",",".")</f>
        <v>3188.85</v>
      </c>
      <c r="BJ63" t="str">
        <f>SUBSTITUTE(PesquisaDeMercadoCompleta!BJ63,",",".")</f>
        <v>182000</v>
      </c>
      <c r="BK63" t="str">
        <f>SUBSTITUTE(PesquisaDeMercadoCompleta!BK63,",",".")</f>
        <v>3250</v>
      </c>
      <c r="BL63" t="str">
        <f>SUBSTITUTE(PesquisaDeMercadoCompleta!BL63,",",".")</f>
        <v>87.5</v>
      </c>
      <c r="BM63" t="str">
        <f>SUBSTITUTE(PesquisaDeMercadoCompleta!BM63,",",".")</f>
        <v>12.5</v>
      </c>
      <c r="BN63" t="str">
        <f>SUBSTITUTE(PesquisaDeMercadoCompleta!BN63,",",".")</f>
        <v>7</v>
      </c>
      <c r="BO63" t="str">
        <f>SUBSTITUTE(PesquisaDeMercadoCompleta!BO63,",",".")</f>
        <v>1</v>
      </c>
      <c r="BP63" t="str">
        <f>SUBSTITUTE(PesquisaDeMercadoCompleta!BP63,",",".")</f>
        <v>1359352</v>
      </c>
      <c r="BQ63" t="str">
        <f>SUBSTITUTE(PesquisaDeMercadoCompleta!BQ63,",",".")</f>
        <v>Preço Fechado</v>
      </c>
      <c r="BR63" t="str">
        <f>SUBSTITUTE(PesquisaDeMercadoCompleta!BR63,",",".")</f>
        <v/>
      </c>
      <c r="BS63" t="str">
        <f>SUBSTITUTE(PesquisaDeMercadoCompleta!BS63,",",".")</f>
        <v/>
      </c>
      <c r="BT63" t="str">
        <f>SUBSTITUTE(PesquisaDeMercadoCompleta!BT63,",",".")</f>
        <v/>
      </c>
      <c r="BU63" s="8">
        <f>PesquisaDeMercadoCompleta!BU63</f>
        <v>43349</v>
      </c>
    </row>
    <row r="64" spans="1:73" x14ac:dyDescent="0.25">
      <c r="A64" t="str">
        <f>SUBSTITUTE(PesquisaDeMercadoCompleta!A64,",",".")</f>
        <v>39339713</v>
      </c>
      <c r="B64" t="str">
        <f>SUBSTITUTE(PesquisaDeMercadoCompleta!B64,",",".")</f>
        <v>34</v>
      </c>
      <c r="C64" t="str">
        <f>SUBSTITUTE(PesquisaDeMercadoCompleta!C64,",",".")</f>
        <v>ELEGANCE SOROCABA</v>
      </c>
      <c r="D64" t="str">
        <f>SUBSTITUTE(PesquisaDeMercadoCompleta!D64,",",".")</f>
        <v/>
      </c>
      <c r="E64" t="str">
        <f>SUBSTITUTE(PesquisaDeMercadoCompleta!E64,",",".")</f>
        <v>SOROCABA - SP</v>
      </c>
      <c r="F64" t="str">
        <f>SUBSTITUTE(PesquisaDeMercadoCompleta!F64,",",".")</f>
        <v>R JOAQUIM NABUCO. 326</v>
      </c>
      <c r="G64" t="str">
        <f>SUBSTITUTE(PesquisaDeMercadoCompleta!G64,",",".")</f>
        <v>JARDIM SOROCABANO</v>
      </c>
      <c r="H64" t="str">
        <f>SUBSTITUTE(PesquisaDeMercadoCompleta!H64,",",".")</f>
        <v>SEM DISTRITO</v>
      </c>
      <c r="I64" t="str">
        <f>SUBSTITUTE(PesquisaDeMercadoCompleta!I64,",",".")</f>
        <v>INTERIOR</v>
      </c>
      <c r="J64" t="str">
        <f>SUBSTITUTE(PesquisaDeMercadoCompleta!J64,",",".")</f>
        <v>SOROCABA</v>
      </c>
      <c r="K64" t="str">
        <f>SUBSTITUTE(PesquisaDeMercadoCompleta!K64,",",".")</f>
        <v>SP</v>
      </c>
      <c r="L64" t="str">
        <f>SUBSTITUTE(PesquisaDeMercadoCompleta!L64,",",".")</f>
        <v>18080-375</v>
      </c>
      <c r="M64" t="str">
        <f>SUBSTITUTE(PesquisaDeMercadoCompleta!M64,",",".")</f>
        <v/>
      </c>
      <c r="N64" t="str">
        <f>SUBSTITUTE(PesquisaDeMercadoCompleta!N64,",",".")</f>
        <v>0</v>
      </c>
      <c r="O64" t="str">
        <f>SUBSTITUTE(PesquisaDeMercadoCompleta!O64,",",".")</f>
        <v>0</v>
      </c>
      <c r="P64" s="7">
        <f>PesquisaDeMercadoCompleta!P64</f>
        <v>42217</v>
      </c>
      <c r="Q64" s="7">
        <f>PesquisaDeMercadoCompleta!Q64</f>
        <v>43344</v>
      </c>
      <c r="R64" s="7">
        <f>PesquisaDeMercadoCompleta!R64</f>
        <v>0</v>
      </c>
      <c r="S64" s="7">
        <f>PesquisaDeMercadoCompleta!S64</f>
        <v>0</v>
      </c>
      <c r="T64" t="str">
        <f>SUBSTITUTE(PesquisaDeMercadoCompleta!T64,",",".")</f>
        <v>Res. Vertical</v>
      </c>
      <c r="U64" t="str">
        <f>SUBSTITUTE(PesquisaDeMercadoCompleta!U64,",",".")</f>
        <v>ECONOMICO</v>
      </c>
      <c r="V64" t="str">
        <f>SUBSTITUTE(PesquisaDeMercadoCompleta!V64,",",".")</f>
        <v>PADRAO MEDIO-S/ELEVADOR</v>
      </c>
      <c r="W64" t="str">
        <f>SUBSTITUTE(PesquisaDeMercadoCompleta!W64,",",".")</f>
        <v>EM OBRAS</v>
      </c>
      <c r="X64" t="str">
        <f>SUBSTITUTE(PesquisaDeMercadoCompleta!X64,",",".")</f>
        <v>1411.17</v>
      </c>
      <c r="Y64" t="str">
        <f>SUBSTITUTE(PesquisaDeMercadoCompleta!Y64,",",".")</f>
        <v/>
      </c>
      <c r="Z64" t="str">
        <f>SUBSTITUTE(PesquisaDeMercadoCompleta!Z64,",",".")</f>
        <v>1</v>
      </c>
      <c r="AA64" t="str">
        <f>SUBSTITUTE(PesquisaDeMercadoCompleta!AA64,",",".")</f>
        <v>0</v>
      </c>
      <c r="AB64" t="str">
        <f>SUBSTITUTE(PesquisaDeMercadoCompleta!AB64,",",".")</f>
        <v/>
      </c>
      <c r="AC64" t="str">
        <f>SUBSTITUTE(PesquisaDeMercadoCompleta!AC64,",",".")</f>
        <v>Espaco Gourmet.</v>
      </c>
      <c r="AD64" t="str">
        <f>SUBSTITUTE(PesquisaDeMercadoCompleta!AD64,",",".")</f>
        <v>L FURTADO</v>
      </c>
      <c r="AE64" t="str">
        <f>SUBSTITUTE(PesquisaDeMercadoCompleta!AE64,",",".")</f>
        <v>L FURTADO CONSTRUTORA</v>
      </c>
      <c r="AF64" t="str">
        <f>SUBSTITUTE(PesquisaDeMercadoCompleta!AF64,",",".")</f>
        <v>L FURTADO CONSTRUTORA</v>
      </c>
      <c r="AG64" t="str">
        <f>SUBSTITUTE(PesquisaDeMercadoCompleta!AG64,",",".")</f>
        <v/>
      </c>
      <c r="AH64" t="str">
        <f>SUBSTITUTE(PesquisaDeMercadoCompleta!AH64,",",".")</f>
        <v/>
      </c>
      <c r="AI64" t="str">
        <f>SUBSTITUTE(PesquisaDeMercadoCompleta!AI64,",",".")</f>
        <v/>
      </c>
      <c r="AJ64" t="str">
        <f>SUBSTITUTE(PesquisaDeMercadoCompleta!AJ64,",",".")</f>
        <v>L FURTADO CONSTRUTORA</v>
      </c>
      <c r="AK64" t="str">
        <f>SUBSTITUTE(PesquisaDeMercadoCompleta!AK64,",",".")</f>
        <v/>
      </c>
      <c r="AL64" t="str">
        <f>SUBSTITUTE(PesquisaDeMercadoCompleta!AL64,",",".")</f>
        <v>L FURTADO CONSTRUTORA</v>
      </c>
      <c r="AM64" t="str">
        <f>SUBSTITUTE(PesquisaDeMercadoCompleta!AM64,",",".")</f>
        <v/>
      </c>
      <c r="AN64" t="str">
        <f>SUBSTITUTE(PesquisaDeMercadoCompleta!AN64,",",".")</f>
        <v/>
      </c>
      <c r="AO64" t="str">
        <f>SUBSTITUTE(PesquisaDeMercadoCompleta!AO64,",",".")</f>
        <v/>
      </c>
      <c r="AP64" t="str">
        <f>SUBSTITUTE(PesquisaDeMercadoCompleta!AP64,",",".")</f>
        <v/>
      </c>
      <c r="AQ64" t="str">
        <f>SUBSTITUTE(PesquisaDeMercadoCompleta!AQ64,",",".")</f>
        <v>2 DORMS</v>
      </c>
      <c r="AR64" t="str">
        <f>SUBSTITUTE(PesquisaDeMercadoCompleta!AR64,",",".")</f>
        <v>2</v>
      </c>
      <c r="AS64" t="str">
        <f>SUBSTITUTE(PesquisaDeMercadoCompleta!AS64,",",".")</f>
        <v>0</v>
      </c>
      <c r="AT64" t="str">
        <f>SUBSTITUTE(PesquisaDeMercadoCompleta!AT64,",",".")</f>
        <v>1</v>
      </c>
      <c r="AU64" t="str">
        <f>SUBSTITUTE(PesquisaDeMercadoCompleta!AU64,",",".")</f>
        <v>1</v>
      </c>
      <c r="AV64" t="str">
        <f>SUBSTITUTE(PesquisaDeMercadoCompleta!AV64,",",".")</f>
        <v>51</v>
      </c>
      <c r="AW64" t="str">
        <f>SUBSTITUTE(PesquisaDeMercadoCompleta!AW64,",",".")</f>
        <v>76.5</v>
      </c>
      <c r="AX64" t="str">
        <f>SUBSTITUTE(PesquisaDeMercadoCompleta!AX64,",",".")</f>
        <v>17</v>
      </c>
      <c r="AY64" t="str">
        <f>SUBSTITUTE(PesquisaDeMercadoCompleta!AY64,",",".")</f>
        <v>4</v>
      </c>
      <c r="AZ64" t="str">
        <f>SUBSTITUTE(PesquisaDeMercadoCompleta!AZ64,",",".")</f>
        <v>4</v>
      </c>
      <c r="BA64" t="str">
        <f>SUBSTITUTE(PesquisaDeMercadoCompleta!BA64,",",".")</f>
        <v>3.5137</v>
      </c>
      <c r="BB64" t="str">
        <f>SUBSTITUTE(PesquisaDeMercadoCompleta!BB64,",",".")</f>
        <v>179000</v>
      </c>
      <c r="BC64" t="str">
        <f>SUBSTITUTE(PesquisaDeMercadoCompleta!BC64,",",".")</f>
        <v>3509.8</v>
      </c>
      <c r="BD64" t="str">
        <f>SUBSTITUTE(PesquisaDeMercadoCompleta!BD64,",",".")</f>
        <v>205695.8</v>
      </c>
      <c r="BE64" t="str">
        <f>SUBSTITUTE(PesquisaDeMercadoCompleta!BE64,",",".")</f>
        <v>4033.25</v>
      </c>
      <c r="BF64" t="str">
        <f>SUBSTITUTE(PesquisaDeMercadoCompleta!BF64,",",".")</f>
        <v>212105.94</v>
      </c>
      <c r="BG64" t="str">
        <f>SUBSTITUTE(PesquisaDeMercadoCompleta!BG64,",",".")</f>
        <v>4158.94</v>
      </c>
      <c r="BH64" t="str">
        <f>SUBSTITUTE(PesquisaDeMercadoCompleta!BH64,",",".")</f>
        <v>199314.06</v>
      </c>
      <c r="BI64" t="str">
        <f>SUBSTITUTE(PesquisaDeMercadoCompleta!BI64,",",".")</f>
        <v>3908.11</v>
      </c>
      <c r="BJ64" t="str">
        <f>SUBSTITUTE(PesquisaDeMercadoCompleta!BJ64,",",".")</f>
        <v>178000</v>
      </c>
      <c r="BK64" t="str">
        <f>SUBSTITUTE(PesquisaDeMercadoCompleta!BK64,",",".")</f>
        <v>3490.2</v>
      </c>
      <c r="BL64" t="str">
        <f>SUBSTITUTE(PesquisaDeMercadoCompleta!BL64,",",".")</f>
        <v>94.1176470588235</v>
      </c>
      <c r="BM64" t="str">
        <f>SUBSTITUTE(PesquisaDeMercadoCompleta!BM64,",",".")</f>
        <v>5.88235294117648</v>
      </c>
      <c r="BN64" t="str">
        <f>SUBSTITUTE(PesquisaDeMercadoCompleta!BN64,",",".")</f>
        <v>16</v>
      </c>
      <c r="BO64" t="str">
        <f>SUBSTITUTE(PesquisaDeMercadoCompleta!BO64,",",".")</f>
        <v>1</v>
      </c>
      <c r="BP64" t="str">
        <f>SUBSTITUTE(PesquisaDeMercadoCompleta!BP64,",",".")</f>
        <v>3043000</v>
      </c>
      <c r="BQ64" t="str">
        <f>SUBSTITUTE(PesquisaDeMercadoCompleta!BQ64,",",".")</f>
        <v>Preço Fechado</v>
      </c>
      <c r="BR64" t="str">
        <f>SUBSTITUTE(PesquisaDeMercadoCompleta!BR64,",",".")</f>
        <v/>
      </c>
      <c r="BS64" t="str">
        <f>SUBSTITUTE(PesquisaDeMercadoCompleta!BS64,",",".")</f>
        <v/>
      </c>
      <c r="BT64" t="str">
        <f>SUBSTITUTE(PesquisaDeMercadoCompleta!BT64,",",".")</f>
        <v/>
      </c>
      <c r="BU64" s="8">
        <f>PesquisaDeMercadoCompleta!BU64</f>
        <v>43354</v>
      </c>
    </row>
    <row r="65" spans="1:73" x14ac:dyDescent="0.25">
      <c r="A65" t="str">
        <f>SUBSTITUTE(PesquisaDeMercadoCompleta!A65,",",".")</f>
        <v>34310216</v>
      </c>
      <c r="B65" t="str">
        <f>SUBSTITUTE(PesquisaDeMercadoCompleta!B65,",",".")</f>
        <v>35</v>
      </c>
      <c r="C65" t="str">
        <f>SUBSTITUTE(PesquisaDeMercadoCompleta!C65,",",".")</f>
        <v>ESMERALDA</v>
      </c>
      <c r="D65" t="str">
        <f>SUBSTITUTE(PesquisaDeMercadoCompleta!D65,",",".")</f>
        <v/>
      </c>
      <c r="E65" t="str">
        <f>SUBSTITUTE(PesquisaDeMercadoCompleta!E65,",",".")</f>
        <v>SOROCABA - SP</v>
      </c>
      <c r="F65" t="str">
        <f>SUBSTITUTE(PesquisaDeMercadoCompleta!F65,",",".")</f>
        <v>AL JORGE CAMPESTRINI. 0</v>
      </c>
      <c r="G65" t="str">
        <f>SUBSTITUTE(PesquisaDeMercadoCompleta!G65,",",".")</f>
        <v>CIDADE JARDIM</v>
      </c>
      <c r="H65" t="str">
        <f>SUBSTITUTE(PesquisaDeMercadoCompleta!H65,",",".")</f>
        <v>SEM DISTRITO</v>
      </c>
      <c r="I65" t="str">
        <f>SUBSTITUTE(PesquisaDeMercadoCompleta!I65,",",".")</f>
        <v/>
      </c>
      <c r="J65" t="str">
        <f>SUBSTITUTE(PesquisaDeMercadoCompleta!J65,",",".")</f>
        <v>SOROCABA</v>
      </c>
      <c r="K65" t="str">
        <f>SUBSTITUTE(PesquisaDeMercadoCompleta!K65,",",".")</f>
        <v>SP</v>
      </c>
      <c r="L65" t="str">
        <f>SUBSTITUTE(PesquisaDeMercadoCompleta!L65,",",".")</f>
        <v>18055-460</v>
      </c>
      <c r="M65" t="str">
        <f>SUBSTITUTE(PesquisaDeMercadoCompleta!M65,",",".")</f>
        <v/>
      </c>
      <c r="N65" t="str">
        <f>SUBSTITUTE(PesquisaDeMercadoCompleta!N65,",",".")</f>
        <v>0</v>
      </c>
      <c r="O65" t="str">
        <f>SUBSTITUTE(PesquisaDeMercadoCompleta!O65,",",".")</f>
        <v>0</v>
      </c>
      <c r="P65" s="7">
        <f>PesquisaDeMercadoCompleta!P65</f>
        <v>41791</v>
      </c>
      <c r="Q65" s="7">
        <f>PesquisaDeMercadoCompleta!Q65</f>
        <v>42583</v>
      </c>
      <c r="R65" s="7">
        <f>PesquisaDeMercadoCompleta!R65</f>
        <v>0</v>
      </c>
      <c r="S65" s="7">
        <f>PesquisaDeMercadoCompleta!S65</f>
        <v>0</v>
      </c>
      <c r="T65" t="str">
        <f>SUBSTITUTE(PesquisaDeMercadoCompleta!T65,",",".")</f>
        <v>Res. Vertical</v>
      </c>
      <c r="U65" t="str">
        <f>SUBSTITUTE(PesquisaDeMercadoCompleta!U65,",",".")</f>
        <v>ECONOMICO</v>
      </c>
      <c r="V65" t="str">
        <f>SUBSTITUTE(PesquisaDeMercadoCompleta!V65,",",".")</f>
        <v>PADRAO MEDIO-S/ELEVADOR</v>
      </c>
      <c r="W65" t="str">
        <f>SUBSTITUTE(PesquisaDeMercadoCompleta!W65,",",".")</f>
        <v>EM OBRAS</v>
      </c>
      <c r="X65" t="str">
        <f>SUBSTITUTE(PesquisaDeMercadoCompleta!X65,",",".")</f>
        <v>618</v>
      </c>
      <c r="Y65" t="str">
        <f>SUBSTITUTE(PesquisaDeMercadoCompleta!Y65,",",".")</f>
        <v/>
      </c>
      <c r="Z65" t="str">
        <f>SUBSTITUTE(PesquisaDeMercadoCompleta!Z65,",",".")</f>
        <v>1</v>
      </c>
      <c r="AA65" t="str">
        <f>SUBSTITUTE(PesquisaDeMercadoCompleta!AA65,",",".")</f>
        <v>0</v>
      </c>
      <c r="AB65" t="str">
        <f>SUBSTITUTE(PesquisaDeMercadoCompleta!AB65,",",".")</f>
        <v/>
      </c>
      <c r="AC65" t="str">
        <f>SUBSTITUTE(PesquisaDeMercadoCompleta!AC65,",",".")</f>
        <v/>
      </c>
      <c r="AD65" t="str">
        <f>SUBSTITUTE(PesquisaDeMercadoCompleta!AD65,",",".")</f>
        <v>MONACO</v>
      </c>
      <c r="AE65" t="str">
        <f>SUBSTITUTE(PesquisaDeMercadoCompleta!AE65,",",".")</f>
        <v>MONACO CONSTRUTORA INVESTIDORES</v>
      </c>
      <c r="AF65" t="str">
        <f>SUBSTITUTE(PesquisaDeMercadoCompleta!AF65,",",".")</f>
        <v>MONACO CONSTRUTORA INVESTIDORES</v>
      </c>
      <c r="AG65" t="str">
        <f>SUBSTITUTE(PesquisaDeMercadoCompleta!AG65,",",".")</f>
        <v/>
      </c>
      <c r="AH65" t="str">
        <f>SUBSTITUTE(PesquisaDeMercadoCompleta!AH65,",",".")</f>
        <v/>
      </c>
      <c r="AI65" t="str">
        <f>SUBSTITUTE(PesquisaDeMercadoCompleta!AI65,",",".")</f>
        <v/>
      </c>
      <c r="AJ65" t="str">
        <f>SUBSTITUTE(PesquisaDeMercadoCompleta!AJ65,",",".")</f>
        <v>MONACO CONSTRUTORA INVESTIDORES</v>
      </c>
      <c r="AK65" t="str">
        <f>SUBSTITUTE(PesquisaDeMercadoCompleta!AK65,",",".")</f>
        <v/>
      </c>
      <c r="AL65" t="str">
        <f>SUBSTITUTE(PesquisaDeMercadoCompleta!AL65,",",".")</f>
        <v>MENDES ORTEGA ASSESSORIA IMOBILIARIA</v>
      </c>
      <c r="AM65" t="str">
        <f>SUBSTITUTE(PesquisaDeMercadoCompleta!AM65,",",".")</f>
        <v/>
      </c>
      <c r="AN65" t="str">
        <f>SUBSTITUTE(PesquisaDeMercadoCompleta!AN65,",",".")</f>
        <v/>
      </c>
      <c r="AO65" t="str">
        <f>SUBSTITUTE(PesquisaDeMercadoCompleta!AO65,",",".")</f>
        <v/>
      </c>
      <c r="AP65" t="str">
        <f>SUBSTITUTE(PesquisaDeMercadoCompleta!AP65,",",".")</f>
        <v/>
      </c>
      <c r="AQ65" t="str">
        <f>SUBSTITUTE(PesquisaDeMercadoCompleta!AQ65,",",".")</f>
        <v>1 DORM</v>
      </c>
      <c r="AR65" t="str">
        <f>SUBSTITUTE(PesquisaDeMercadoCompleta!AR65,",",".")</f>
        <v>1</v>
      </c>
      <c r="AS65" t="str">
        <f>SUBSTITUTE(PesquisaDeMercadoCompleta!AS65,",",".")</f>
        <v>0</v>
      </c>
      <c r="AT65" t="str">
        <f>SUBSTITUTE(PesquisaDeMercadoCompleta!AT65,",",".")</f>
        <v>1</v>
      </c>
      <c r="AU65" t="str">
        <f>SUBSTITUTE(PesquisaDeMercadoCompleta!AU65,",",".")</f>
        <v>1</v>
      </c>
      <c r="AV65" t="str">
        <f>SUBSTITUTE(PesquisaDeMercadoCompleta!AV65,",",".")</f>
        <v>37</v>
      </c>
      <c r="AW65" t="str">
        <f>SUBSTITUTE(PesquisaDeMercadoCompleta!AW65,",",".")</f>
        <v>55.5</v>
      </c>
      <c r="AX65" t="str">
        <f>SUBSTITUTE(PesquisaDeMercadoCompleta!AX65,",",".")</f>
        <v>16</v>
      </c>
      <c r="AY65" t="str">
        <f>SUBSTITUTE(PesquisaDeMercadoCompleta!AY65,",",".")</f>
        <v>4</v>
      </c>
      <c r="AZ65" t="str">
        <f>SUBSTITUTE(PesquisaDeMercadoCompleta!AZ65,",",".")</f>
        <v>4</v>
      </c>
      <c r="BA65" t="str">
        <f>SUBSTITUTE(PesquisaDeMercadoCompleta!BA65,",",".")</f>
        <v>2.23573</v>
      </c>
      <c r="BB65" t="str">
        <f>SUBSTITUTE(PesquisaDeMercadoCompleta!BB65,",",".")</f>
        <v>107830</v>
      </c>
      <c r="BC65" t="str">
        <f>SUBSTITUTE(PesquisaDeMercadoCompleta!BC65,",",".")</f>
        <v>2914.32</v>
      </c>
      <c r="BD65" t="str">
        <f>SUBSTITUTE(PesquisaDeMercadoCompleta!BD65,",",".")</f>
        <v>134056.08</v>
      </c>
      <c r="BE65" t="str">
        <f>SUBSTITUTE(PesquisaDeMercadoCompleta!BE65,",",".")</f>
        <v>3623.13</v>
      </c>
      <c r="BF65" t="str">
        <f>SUBSTITUTE(PesquisaDeMercadoCompleta!BF65,",",".")</f>
        <v>136225.91</v>
      </c>
      <c r="BG65" t="str">
        <f>SUBSTITUTE(PesquisaDeMercadoCompleta!BG65,",",".")</f>
        <v>3681.78</v>
      </c>
      <c r="BH65" t="str">
        <f>SUBSTITUTE(PesquisaDeMercadoCompleta!BH65,",",".")</f>
        <v>127088.99</v>
      </c>
      <c r="BI65" t="str">
        <f>SUBSTITUTE(PesquisaDeMercadoCompleta!BI65,",",".")</f>
        <v>3434.83</v>
      </c>
      <c r="BJ65" t="str">
        <f>SUBSTITUTE(PesquisaDeMercadoCompleta!BJ65,",",".")</f>
        <v>131500</v>
      </c>
      <c r="BK65" t="str">
        <f>SUBSTITUTE(PesquisaDeMercadoCompleta!BK65,",",".")</f>
        <v>3554.05</v>
      </c>
      <c r="BL65" t="str">
        <f>SUBSTITUTE(PesquisaDeMercadoCompleta!BL65,",",".")</f>
        <v>100</v>
      </c>
      <c r="BM65" t="str">
        <f>SUBSTITUTE(PesquisaDeMercadoCompleta!BM65,",",".")</f>
        <v>0</v>
      </c>
      <c r="BN65" t="str">
        <f>SUBSTITUTE(PesquisaDeMercadoCompleta!BN65,",",".")</f>
        <v>16</v>
      </c>
      <c r="BO65" t="str">
        <f>SUBSTITUTE(PesquisaDeMercadoCompleta!BO65,",",".")</f>
        <v>0</v>
      </c>
      <c r="BP65" t="str">
        <f>SUBSTITUTE(PesquisaDeMercadoCompleta!BP65,",",".")</f>
        <v>1725280</v>
      </c>
      <c r="BQ65" t="str">
        <f>SUBSTITUTE(PesquisaDeMercadoCompleta!BQ65,",",".")</f>
        <v>Preço Fechado</v>
      </c>
      <c r="BR65" t="str">
        <f>SUBSTITUTE(PesquisaDeMercadoCompleta!BR65,",",".")</f>
        <v/>
      </c>
      <c r="BS65" t="str">
        <f>SUBSTITUTE(PesquisaDeMercadoCompleta!BS65,",",".")</f>
        <v/>
      </c>
      <c r="BT65" t="str">
        <f>SUBSTITUTE(PesquisaDeMercadoCompleta!BT65,",",".")</f>
        <v/>
      </c>
      <c r="BU65" s="8">
        <f>PesquisaDeMercadoCompleta!BU65</f>
        <v>42704</v>
      </c>
    </row>
    <row r="66" spans="1:73" x14ac:dyDescent="0.25">
      <c r="A66" t="str">
        <f>SUBSTITUTE(PesquisaDeMercadoCompleta!A66,",",".")</f>
        <v>317521213</v>
      </c>
      <c r="B66" t="str">
        <f>SUBSTITUTE(PesquisaDeMercadoCompleta!B66,",",".")</f>
        <v>36</v>
      </c>
      <c r="C66" t="str">
        <f>SUBSTITUTE(PesquisaDeMercadoCompleta!C66,",",".")</f>
        <v>ESTILO ALAVANCA</v>
      </c>
      <c r="D66" t="str">
        <f>SUBSTITUTE(PesquisaDeMercadoCompleta!D66,",",".")</f>
        <v/>
      </c>
      <c r="E66" t="str">
        <f>SUBSTITUTE(PesquisaDeMercadoCompleta!E66,",",".")</f>
        <v>SOROCABA - SP</v>
      </c>
      <c r="F66" t="str">
        <f>SUBSTITUTE(PesquisaDeMercadoCompleta!F66,",",".")</f>
        <v>R ACHILES CAMPOLIM. 65</v>
      </c>
      <c r="G66" t="str">
        <f>SUBSTITUTE(PesquisaDeMercadoCompleta!G66,",",".")</f>
        <v>JARDIM VERGUEIRO</v>
      </c>
      <c r="H66" t="str">
        <f>SUBSTITUTE(PesquisaDeMercadoCompleta!H66,",",".")</f>
        <v>SEM DISTRITO</v>
      </c>
      <c r="I66" t="str">
        <f>SUBSTITUTE(PesquisaDeMercadoCompleta!I66,",",".")</f>
        <v>-</v>
      </c>
      <c r="J66" t="str">
        <f>SUBSTITUTE(PesquisaDeMercadoCompleta!J66,",",".")</f>
        <v>SOROCABA</v>
      </c>
      <c r="K66" t="str">
        <f>SUBSTITUTE(PesquisaDeMercadoCompleta!K66,",",".")</f>
        <v>SP</v>
      </c>
      <c r="L66" t="str">
        <f>SUBSTITUTE(PesquisaDeMercadoCompleta!L66,",",".")</f>
        <v>18030-135</v>
      </c>
      <c r="M66" t="str">
        <f>SUBSTITUTE(PesquisaDeMercadoCompleta!M66,",",".")</f>
        <v/>
      </c>
      <c r="N66" t="str">
        <f>SUBSTITUTE(PesquisaDeMercadoCompleta!N66,",",".")</f>
        <v>0</v>
      </c>
      <c r="O66" t="str">
        <f>SUBSTITUTE(PesquisaDeMercadoCompleta!O66,",",".")</f>
        <v>0</v>
      </c>
      <c r="P66" s="7">
        <f>PesquisaDeMercadoCompleta!P66</f>
        <v>41365</v>
      </c>
      <c r="Q66" s="7">
        <f>PesquisaDeMercadoCompleta!Q66</f>
        <v>42125</v>
      </c>
      <c r="R66" s="7">
        <f>PesquisaDeMercadoCompleta!R66</f>
        <v>0</v>
      </c>
      <c r="S66" s="7">
        <f>PesquisaDeMercadoCompleta!S66</f>
        <v>0</v>
      </c>
      <c r="T66" t="str">
        <f>SUBSTITUTE(PesquisaDeMercadoCompleta!T66,",",".")</f>
        <v>Res. Vertical</v>
      </c>
      <c r="U66" t="str">
        <f>SUBSTITUTE(PesquisaDeMercadoCompleta!U66,",",".")</f>
        <v>MEDIO</v>
      </c>
      <c r="V66" t="str">
        <f>SUBSTITUTE(PesquisaDeMercadoCompleta!V66,",",".")</f>
        <v>PADRAO SUPERIOR-S/ELEVADOR</v>
      </c>
      <c r="W66" t="str">
        <f>SUBSTITUTE(PesquisaDeMercadoCompleta!W66,",",".")</f>
        <v>PRONTO</v>
      </c>
      <c r="X66" t="str">
        <f>SUBSTITUTE(PesquisaDeMercadoCompleta!X66,",",".")</f>
        <v>855.83</v>
      </c>
      <c r="Y66" t="str">
        <f>SUBSTITUTE(PesquisaDeMercadoCompleta!Y66,",",".")</f>
        <v/>
      </c>
      <c r="Z66" t="str">
        <f>SUBSTITUTE(PesquisaDeMercadoCompleta!Z66,",",".")</f>
        <v>1</v>
      </c>
      <c r="AA66" t="str">
        <f>SUBSTITUTE(PesquisaDeMercadoCompleta!AA66,",",".")</f>
        <v>2</v>
      </c>
      <c r="AB66" t="str">
        <f>SUBSTITUTE(PesquisaDeMercadoCompleta!AB66,",",".")</f>
        <v/>
      </c>
      <c r="AC66" t="str">
        <f>SUBSTITUTE(PesquisaDeMercadoCompleta!AC66,",",".")</f>
        <v>Piscina Adulta. Salao de Festas.</v>
      </c>
      <c r="AD66" t="str">
        <f>SUBSTITUTE(PesquisaDeMercadoCompleta!AD66,",",".")</f>
        <v>ALAVANCA</v>
      </c>
      <c r="AE66" t="str">
        <f>SUBSTITUTE(PesquisaDeMercadoCompleta!AE66,",",".")</f>
        <v>CONSTRUTORA ALAVANCA S/A</v>
      </c>
      <c r="AF66" t="str">
        <f>SUBSTITUTE(PesquisaDeMercadoCompleta!AF66,",",".")</f>
        <v>CONSTRUTORA ALAVANCA S/A</v>
      </c>
      <c r="AG66" t="str">
        <f>SUBSTITUTE(PesquisaDeMercadoCompleta!AG66,",",".")</f>
        <v/>
      </c>
      <c r="AH66" t="str">
        <f>SUBSTITUTE(PesquisaDeMercadoCompleta!AH66,",",".")</f>
        <v/>
      </c>
      <c r="AI66" t="str">
        <f>SUBSTITUTE(PesquisaDeMercadoCompleta!AI66,",",".")</f>
        <v/>
      </c>
      <c r="AJ66" t="str">
        <f>SUBSTITUTE(PesquisaDeMercadoCompleta!AJ66,",",".")</f>
        <v>CONSTRUTORA ALAVANCA S/A</v>
      </c>
      <c r="AK66" t="str">
        <f>SUBSTITUTE(PesquisaDeMercadoCompleta!AK66,",",".")</f>
        <v/>
      </c>
      <c r="AL66" t="str">
        <f>SUBSTITUTE(PesquisaDeMercadoCompleta!AL66,",",".")</f>
        <v>CONSTRUTORA ALAVANCA S/A</v>
      </c>
      <c r="AM66" t="str">
        <f>SUBSTITUTE(PesquisaDeMercadoCompleta!AM66,",",".")</f>
        <v/>
      </c>
      <c r="AN66" t="str">
        <f>SUBSTITUTE(PesquisaDeMercadoCompleta!AN66,",",".")</f>
        <v/>
      </c>
      <c r="AO66" t="str">
        <f>SUBSTITUTE(PesquisaDeMercadoCompleta!AO66,",",".")</f>
        <v/>
      </c>
      <c r="AP66" t="str">
        <f>SUBSTITUTE(PesquisaDeMercadoCompleta!AP66,",",".")</f>
        <v/>
      </c>
      <c r="AQ66" t="str">
        <f>SUBSTITUTE(PesquisaDeMercadoCompleta!AQ66,",",".")</f>
        <v>3 DORMS</v>
      </c>
      <c r="AR66" t="str">
        <f>SUBSTITUTE(PesquisaDeMercadoCompleta!AR66,",",".")</f>
        <v>3</v>
      </c>
      <c r="AS66" t="str">
        <f>SUBSTITUTE(PesquisaDeMercadoCompleta!AS66,",",".")</f>
        <v>1</v>
      </c>
      <c r="AT66" t="str">
        <f>SUBSTITUTE(PesquisaDeMercadoCompleta!AT66,",",".")</f>
        <v>2</v>
      </c>
      <c r="AU66" t="str">
        <f>SUBSTITUTE(PesquisaDeMercadoCompleta!AU66,",",".")</f>
        <v>3</v>
      </c>
      <c r="AV66" t="str">
        <f>SUBSTITUTE(PesquisaDeMercadoCompleta!AV66,",",".")</f>
        <v>90</v>
      </c>
      <c r="AW66" t="str">
        <f>SUBSTITUTE(PesquisaDeMercadoCompleta!AW66,",",".")</f>
        <v>135</v>
      </c>
      <c r="AX66" t="str">
        <f>SUBSTITUTE(PesquisaDeMercadoCompleta!AX66,",",".")</f>
        <v>40</v>
      </c>
      <c r="AY66" t="str">
        <f>SUBSTITUTE(PesquisaDeMercadoCompleta!AY66,",",".")</f>
        <v>4</v>
      </c>
      <c r="AZ66" t="str">
        <f>SUBSTITUTE(PesquisaDeMercadoCompleta!AZ66,",",".")</f>
        <v>10</v>
      </c>
      <c r="BA66" t="str">
        <f>SUBSTITUTE(PesquisaDeMercadoCompleta!BA66,",",".")</f>
        <v>2.01464</v>
      </c>
      <c r="BB66" t="str">
        <f>SUBSTITUTE(PesquisaDeMercadoCompleta!BB66,",",".")</f>
        <v>380127</v>
      </c>
      <c r="BC66" t="str">
        <f>SUBSTITUTE(PesquisaDeMercadoCompleta!BC66,",",".")</f>
        <v>4223.63</v>
      </c>
      <c r="BD66" t="str">
        <f>SUBSTITUTE(PesquisaDeMercadoCompleta!BD66,",",".")</f>
        <v>524119.35</v>
      </c>
      <c r="BE66" t="str">
        <f>SUBSTITUTE(PesquisaDeMercadoCompleta!BE66,",",".")</f>
        <v>5823.54</v>
      </c>
      <c r="BF66" t="str">
        <f>SUBSTITUTE(PesquisaDeMercadoCompleta!BF66,",",".")</f>
        <v>514040.04</v>
      </c>
      <c r="BG66" t="str">
        <f>SUBSTITUTE(PesquisaDeMercadoCompleta!BG66,",",".")</f>
        <v>5711.55</v>
      </c>
      <c r="BH66" t="str">
        <f>SUBSTITUTE(PesquisaDeMercadoCompleta!BH66,",",".")</f>
        <v>503047.76</v>
      </c>
      <c r="BI66" t="str">
        <f>SUBSTITUTE(PesquisaDeMercadoCompleta!BI66,",",".")</f>
        <v>5589.42</v>
      </c>
      <c r="BJ66" t="str">
        <f>SUBSTITUTE(PesquisaDeMercadoCompleta!BJ66,",",".")</f>
        <v>389000</v>
      </c>
      <c r="BK66" t="str">
        <f>SUBSTITUTE(PesquisaDeMercadoCompleta!BK66,",",".")</f>
        <v>4322.22</v>
      </c>
      <c r="BL66" t="str">
        <f>SUBSTITUTE(PesquisaDeMercadoCompleta!BL66,",",".")</f>
        <v>100</v>
      </c>
      <c r="BM66" t="str">
        <f>SUBSTITUTE(PesquisaDeMercadoCompleta!BM66,",",".")</f>
        <v>0</v>
      </c>
      <c r="BN66" t="str">
        <f>SUBSTITUTE(PesquisaDeMercadoCompleta!BN66,",",".")</f>
        <v>40</v>
      </c>
      <c r="BO66" t="str">
        <f>SUBSTITUTE(PesquisaDeMercadoCompleta!BO66,",",".")</f>
        <v>0</v>
      </c>
      <c r="BP66" t="str">
        <f>SUBSTITUTE(PesquisaDeMercadoCompleta!BP66,",",".")</f>
        <v>15205080</v>
      </c>
      <c r="BQ66" t="str">
        <f>SUBSTITUTE(PesquisaDeMercadoCompleta!BQ66,",",".")</f>
        <v>Preço Fechado</v>
      </c>
      <c r="BR66" t="str">
        <f>SUBSTITUTE(PesquisaDeMercadoCompleta!BR66,",",".")</f>
        <v/>
      </c>
      <c r="BS66" t="str">
        <f>SUBSTITUTE(PesquisaDeMercadoCompleta!BS66,",",".")</f>
        <v/>
      </c>
      <c r="BT66" t="str">
        <f>SUBSTITUTE(PesquisaDeMercadoCompleta!BT66,",",".")</f>
        <v/>
      </c>
      <c r="BU66" s="8">
        <f>PesquisaDeMercadoCompleta!BU66</f>
        <v>42830</v>
      </c>
    </row>
    <row r="67" spans="1:73" x14ac:dyDescent="0.25">
      <c r="A67" t="str">
        <f>SUBSTITUTE(PesquisaDeMercadoCompleta!A67,",",".")</f>
        <v>317521213</v>
      </c>
      <c r="B67" t="str">
        <f>SUBSTITUTE(PesquisaDeMercadoCompleta!B67,",",".")</f>
        <v>36</v>
      </c>
      <c r="C67" t="str">
        <f>SUBSTITUTE(PesquisaDeMercadoCompleta!C67,",",".")</f>
        <v>ESTILO ALAVANCA</v>
      </c>
      <c r="D67" t="str">
        <f>SUBSTITUTE(PesquisaDeMercadoCompleta!D67,",",".")</f>
        <v/>
      </c>
      <c r="E67" t="str">
        <f>SUBSTITUTE(PesquisaDeMercadoCompleta!E67,",",".")</f>
        <v>SOROCABA - SP</v>
      </c>
      <c r="F67" t="str">
        <f>SUBSTITUTE(PesquisaDeMercadoCompleta!F67,",",".")</f>
        <v>R ACHILES CAMPOLIM. 65</v>
      </c>
      <c r="G67" t="str">
        <f>SUBSTITUTE(PesquisaDeMercadoCompleta!G67,",",".")</f>
        <v>JARDIM VERGUEIRO</v>
      </c>
      <c r="H67" t="str">
        <f>SUBSTITUTE(PesquisaDeMercadoCompleta!H67,",",".")</f>
        <v>SEM DISTRITO</v>
      </c>
      <c r="I67" t="str">
        <f>SUBSTITUTE(PesquisaDeMercadoCompleta!I67,",",".")</f>
        <v>-</v>
      </c>
      <c r="J67" t="str">
        <f>SUBSTITUTE(PesquisaDeMercadoCompleta!J67,",",".")</f>
        <v>SOROCABA</v>
      </c>
      <c r="K67" t="str">
        <f>SUBSTITUTE(PesquisaDeMercadoCompleta!K67,",",".")</f>
        <v>SP</v>
      </c>
      <c r="L67" t="str">
        <f>SUBSTITUTE(PesquisaDeMercadoCompleta!L67,",",".")</f>
        <v>18030-135</v>
      </c>
      <c r="M67" t="str">
        <f>SUBSTITUTE(PesquisaDeMercadoCompleta!M67,",",".")</f>
        <v/>
      </c>
      <c r="N67" t="str">
        <f>SUBSTITUTE(PesquisaDeMercadoCompleta!N67,",",".")</f>
        <v>0</v>
      </c>
      <c r="O67" t="str">
        <f>SUBSTITUTE(PesquisaDeMercadoCompleta!O67,",",".")</f>
        <v>0</v>
      </c>
      <c r="P67" s="7">
        <f>PesquisaDeMercadoCompleta!P67</f>
        <v>41365</v>
      </c>
      <c r="Q67" s="7">
        <f>PesquisaDeMercadoCompleta!Q67</f>
        <v>42125</v>
      </c>
      <c r="R67" s="7">
        <f>PesquisaDeMercadoCompleta!R67</f>
        <v>0</v>
      </c>
      <c r="S67" s="7">
        <f>PesquisaDeMercadoCompleta!S67</f>
        <v>0</v>
      </c>
      <c r="T67" t="str">
        <f>SUBSTITUTE(PesquisaDeMercadoCompleta!T67,",",".")</f>
        <v>Res. Vertical</v>
      </c>
      <c r="U67" t="str">
        <f>SUBSTITUTE(PesquisaDeMercadoCompleta!U67,",",".")</f>
        <v>MEDIO ALTO</v>
      </c>
      <c r="V67" t="str">
        <f>SUBSTITUTE(PesquisaDeMercadoCompleta!V67,",",".")</f>
        <v>PADRAO SUPERIOR-S/ELEVADOR</v>
      </c>
      <c r="W67" t="str">
        <f>SUBSTITUTE(PesquisaDeMercadoCompleta!W67,",",".")</f>
        <v>PRONTO</v>
      </c>
      <c r="X67" t="str">
        <f>SUBSTITUTE(PesquisaDeMercadoCompleta!X67,",",".")</f>
        <v>855.83</v>
      </c>
      <c r="Y67" t="str">
        <f>SUBSTITUTE(PesquisaDeMercadoCompleta!Y67,",",".")</f>
        <v/>
      </c>
      <c r="Z67" t="str">
        <f>SUBSTITUTE(PesquisaDeMercadoCompleta!Z67,",",".")</f>
        <v>1</v>
      </c>
      <c r="AA67" t="str">
        <f>SUBSTITUTE(PesquisaDeMercadoCompleta!AA67,",",".")</f>
        <v>2</v>
      </c>
      <c r="AB67" t="str">
        <f>SUBSTITUTE(PesquisaDeMercadoCompleta!AB67,",",".")</f>
        <v/>
      </c>
      <c r="AC67" t="str">
        <f>SUBSTITUTE(PesquisaDeMercadoCompleta!AC67,",",".")</f>
        <v>Piscina Adulta. Salao de Festas.</v>
      </c>
      <c r="AD67" t="str">
        <f>SUBSTITUTE(PesquisaDeMercadoCompleta!AD67,",",".")</f>
        <v>ALAVANCA</v>
      </c>
      <c r="AE67" t="str">
        <f>SUBSTITUTE(PesquisaDeMercadoCompleta!AE67,",",".")</f>
        <v>CONSTRUTORA ALAVANCA S/A</v>
      </c>
      <c r="AF67" t="str">
        <f>SUBSTITUTE(PesquisaDeMercadoCompleta!AF67,",",".")</f>
        <v>CONSTRUTORA ALAVANCA S/A</v>
      </c>
      <c r="AG67" t="str">
        <f>SUBSTITUTE(PesquisaDeMercadoCompleta!AG67,",",".")</f>
        <v/>
      </c>
      <c r="AH67" t="str">
        <f>SUBSTITUTE(PesquisaDeMercadoCompleta!AH67,",",".")</f>
        <v/>
      </c>
      <c r="AI67" t="str">
        <f>SUBSTITUTE(PesquisaDeMercadoCompleta!AI67,",",".")</f>
        <v/>
      </c>
      <c r="AJ67" t="str">
        <f>SUBSTITUTE(PesquisaDeMercadoCompleta!AJ67,",",".")</f>
        <v>CONSTRUTORA ALAVANCA S/A</v>
      </c>
      <c r="AK67" t="str">
        <f>SUBSTITUTE(PesquisaDeMercadoCompleta!AK67,",",".")</f>
        <v/>
      </c>
      <c r="AL67" t="str">
        <f>SUBSTITUTE(PesquisaDeMercadoCompleta!AL67,",",".")</f>
        <v>CONSTRUTORA ALAVANCA S/A</v>
      </c>
      <c r="AM67" t="str">
        <f>SUBSTITUTE(PesquisaDeMercadoCompleta!AM67,",",".")</f>
        <v/>
      </c>
      <c r="AN67" t="str">
        <f>SUBSTITUTE(PesquisaDeMercadoCompleta!AN67,",",".")</f>
        <v/>
      </c>
      <c r="AO67" t="str">
        <f>SUBSTITUTE(PesquisaDeMercadoCompleta!AO67,",",".")</f>
        <v/>
      </c>
      <c r="AP67" t="str">
        <f>SUBSTITUTE(PesquisaDeMercadoCompleta!AP67,",",".")</f>
        <v/>
      </c>
      <c r="AQ67" t="str">
        <f>SUBSTITUTE(PesquisaDeMercadoCompleta!AQ67,",",".")</f>
        <v>COB DUPLEX</v>
      </c>
      <c r="AR67" t="str">
        <f>SUBSTITUTE(PesquisaDeMercadoCompleta!AR67,",",".")</f>
        <v>4</v>
      </c>
      <c r="AS67" t="str">
        <f>SUBSTITUTE(PesquisaDeMercadoCompleta!AS67,",",".")</f>
        <v>2</v>
      </c>
      <c r="AT67" t="str">
        <f>SUBSTITUTE(PesquisaDeMercadoCompleta!AT67,",",".")</f>
        <v>3</v>
      </c>
      <c r="AU67" t="str">
        <f>SUBSTITUTE(PesquisaDeMercadoCompleta!AU67,",",".")</f>
        <v>4</v>
      </c>
      <c r="AV67" t="str">
        <f>SUBSTITUTE(PesquisaDeMercadoCompleta!AV67,",",".")</f>
        <v>120</v>
      </c>
      <c r="AW67" t="str">
        <f>SUBSTITUTE(PesquisaDeMercadoCompleta!AW67,",",".")</f>
        <v>180</v>
      </c>
      <c r="AX67" t="str">
        <f>SUBSTITUTE(PesquisaDeMercadoCompleta!AX67,",",".")</f>
        <v>2</v>
      </c>
      <c r="AY67" t="str">
        <f>SUBSTITUTE(PesquisaDeMercadoCompleta!AY67,",",".")</f>
        <v>4</v>
      </c>
      <c r="AZ67" t="str">
        <f>SUBSTITUTE(PesquisaDeMercadoCompleta!AZ67,",",".")</f>
        <v>10</v>
      </c>
      <c r="BA67" t="str">
        <f>SUBSTITUTE(PesquisaDeMercadoCompleta!BA67,",",".")</f>
        <v>2.01464</v>
      </c>
      <c r="BB67" t="str">
        <f>SUBSTITUTE(PesquisaDeMercadoCompleta!BB67,",",".")</f>
        <v>684000</v>
      </c>
      <c r="BC67" t="str">
        <f>SUBSTITUTE(PesquisaDeMercadoCompleta!BC67,",",".")</f>
        <v>5700</v>
      </c>
      <c r="BD67" t="str">
        <f>SUBSTITUTE(PesquisaDeMercadoCompleta!BD67,",",".")</f>
        <v>943099.64</v>
      </c>
      <c r="BE67" t="str">
        <f>SUBSTITUTE(PesquisaDeMercadoCompleta!BE67,",",".")</f>
        <v>7859.16</v>
      </c>
      <c r="BF67" t="str">
        <f>SUBSTITUTE(PesquisaDeMercadoCompleta!BF67,",",".")</f>
        <v>924962.93</v>
      </c>
      <c r="BG67" t="str">
        <f>SUBSTITUTE(PesquisaDeMercadoCompleta!BG67,",",".")</f>
        <v>7708.02</v>
      </c>
      <c r="BH67" t="str">
        <f>SUBSTITUTE(PesquisaDeMercadoCompleta!BH67,",",".")</f>
        <v>905183.45</v>
      </c>
      <c r="BI67" t="str">
        <f>SUBSTITUTE(PesquisaDeMercadoCompleta!BI67,",",".")</f>
        <v>7543.2</v>
      </c>
      <c r="BJ67" t="str">
        <f>SUBSTITUTE(PesquisaDeMercadoCompleta!BJ67,",",".")</f>
        <v>907000</v>
      </c>
      <c r="BK67" t="str">
        <f>SUBSTITUTE(PesquisaDeMercadoCompleta!BK67,",",".")</f>
        <v>7558.33</v>
      </c>
      <c r="BL67" t="str">
        <f>SUBSTITUTE(PesquisaDeMercadoCompleta!BL67,",",".")</f>
        <v>100</v>
      </c>
      <c r="BM67" t="str">
        <f>SUBSTITUTE(PesquisaDeMercadoCompleta!BM67,",",".")</f>
        <v>0</v>
      </c>
      <c r="BN67" t="str">
        <f>SUBSTITUTE(PesquisaDeMercadoCompleta!BN67,",",".")</f>
        <v>2</v>
      </c>
      <c r="BO67" t="str">
        <f>SUBSTITUTE(PesquisaDeMercadoCompleta!BO67,",",".")</f>
        <v>0</v>
      </c>
      <c r="BP67" t="str">
        <f>SUBSTITUTE(PesquisaDeMercadoCompleta!BP67,",",".")</f>
        <v>1368000</v>
      </c>
      <c r="BQ67" t="str">
        <f>SUBSTITUTE(PesquisaDeMercadoCompleta!BQ67,",",".")</f>
        <v>Preço Fechado</v>
      </c>
      <c r="BR67" t="str">
        <f>SUBSTITUTE(PesquisaDeMercadoCompleta!BR67,",",".")</f>
        <v/>
      </c>
      <c r="BS67" t="str">
        <f>SUBSTITUTE(PesquisaDeMercadoCompleta!BS67,",",".")</f>
        <v/>
      </c>
      <c r="BT67" t="str">
        <f>SUBSTITUTE(PesquisaDeMercadoCompleta!BT67,",",".")</f>
        <v/>
      </c>
      <c r="BU67" s="8">
        <f>PesquisaDeMercadoCompleta!BU67</f>
        <v>42612</v>
      </c>
    </row>
    <row r="68" spans="1:73" x14ac:dyDescent="0.25">
      <c r="A68" t="str">
        <f>SUBSTITUTE(PesquisaDeMercadoCompleta!A68,",",".")</f>
        <v>317521213</v>
      </c>
      <c r="B68" t="str">
        <f>SUBSTITUTE(PesquisaDeMercadoCompleta!B68,",",".")</f>
        <v>36</v>
      </c>
      <c r="C68" t="str">
        <f>SUBSTITUTE(PesquisaDeMercadoCompleta!C68,",",".")</f>
        <v>ESTILO ALAVANCA</v>
      </c>
      <c r="D68" t="str">
        <f>SUBSTITUTE(PesquisaDeMercadoCompleta!D68,",",".")</f>
        <v/>
      </c>
      <c r="E68" t="str">
        <f>SUBSTITUTE(PesquisaDeMercadoCompleta!E68,",",".")</f>
        <v>SOROCABA - SP</v>
      </c>
      <c r="F68" t="str">
        <f>SUBSTITUTE(PesquisaDeMercadoCompleta!F68,",",".")</f>
        <v>R ACHILES CAMPOLIM. 65</v>
      </c>
      <c r="G68" t="str">
        <f>SUBSTITUTE(PesquisaDeMercadoCompleta!G68,",",".")</f>
        <v>JARDIM VERGUEIRO</v>
      </c>
      <c r="H68" t="str">
        <f>SUBSTITUTE(PesquisaDeMercadoCompleta!H68,",",".")</f>
        <v>SEM DISTRITO</v>
      </c>
      <c r="I68" t="str">
        <f>SUBSTITUTE(PesquisaDeMercadoCompleta!I68,",",".")</f>
        <v>-</v>
      </c>
      <c r="J68" t="str">
        <f>SUBSTITUTE(PesquisaDeMercadoCompleta!J68,",",".")</f>
        <v>SOROCABA</v>
      </c>
      <c r="K68" t="str">
        <f>SUBSTITUTE(PesquisaDeMercadoCompleta!K68,",",".")</f>
        <v>SP</v>
      </c>
      <c r="L68" t="str">
        <f>SUBSTITUTE(PesquisaDeMercadoCompleta!L68,",",".")</f>
        <v>18030-135</v>
      </c>
      <c r="M68" t="str">
        <f>SUBSTITUTE(PesquisaDeMercadoCompleta!M68,",",".")</f>
        <v/>
      </c>
      <c r="N68" t="str">
        <f>SUBSTITUTE(PesquisaDeMercadoCompleta!N68,",",".")</f>
        <v>0</v>
      </c>
      <c r="O68" t="str">
        <f>SUBSTITUTE(PesquisaDeMercadoCompleta!O68,",",".")</f>
        <v>0</v>
      </c>
      <c r="P68" s="7">
        <f>PesquisaDeMercadoCompleta!P68</f>
        <v>41365</v>
      </c>
      <c r="Q68" s="7">
        <f>PesquisaDeMercadoCompleta!Q68</f>
        <v>42125</v>
      </c>
      <c r="R68" s="7">
        <f>PesquisaDeMercadoCompleta!R68</f>
        <v>0</v>
      </c>
      <c r="S68" s="7">
        <f>PesquisaDeMercadoCompleta!S68</f>
        <v>0</v>
      </c>
      <c r="T68" t="str">
        <f>SUBSTITUTE(PesquisaDeMercadoCompleta!T68,",",".")</f>
        <v>Res. Vertical</v>
      </c>
      <c r="U68" t="str">
        <f>SUBSTITUTE(PesquisaDeMercadoCompleta!U68,",",".")</f>
        <v>MEDIO ALTO</v>
      </c>
      <c r="V68" t="str">
        <f>SUBSTITUTE(PesquisaDeMercadoCompleta!V68,",",".")</f>
        <v>PADRAO SUPERIOR-S/ELEVADOR</v>
      </c>
      <c r="W68" t="str">
        <f>SUBSTITUTE(PesquisaDeMercadoCompleta!W68,",",".")</f>
        <v>PRONTO</v>
      </c>
      <c r="X68" t="str">
        <f>SUBSTITUTE(PesquisaDeMercadoCompleta!X68,",",".")</f>
        <v>855.83</v>
      </c>
      <c r="Y68" t="str">
        <f>SUBSTITUTE(PesquisaDeMercadoCompleta!Y68,",",".")</f>
        <v/>
      </c>
      <c r="Z68" t="str">
        <f>SUBSTITUTE(PesquisaDeMercadoCompleta!Z68,",",".")</f>
        <v>1</v>
      </c>
      <c r="AA68" t="str">
        <f>SUBSTITUTE(PesquisaDeMercadoCompleta!AA68,",",".")</f>
        <v>2</v>
      </c>
      <c r="AB68" t="str">
        <f>SUBSTITUTE(PesquisaDeMercadoCompleta!AB68,",",".")</f>
        <v/>
      </c>
      <c r="AC68" t="str">
        <f>SUBSTITUTE(PesquisaDeMercadoCompleta!AC68,",",".")</f>
        <v>Piscina Adulta. Salao de Festas.</v>
      </c>
      <c r="AD68" t="str">
        <f>SUBSTITUTE(PesquisaDeMercadoCompleta!AD68,",",".")</f>
        <v>ALAVANCA</v>
      </c>
      <c r="AE68" t="str">
        <f>SUBSTITUTE(PesquisaDeMercadoCompleta!AE68,",",".")</f>
        <v>CONSTRUTORA ALAVANCA S/A</v>
      </c>
      <c r="AF68" t="str">
        <f>SUBSTITUTE(PesquisaDeMercadoCompleta!AF68,",",".")</f>
        <v>CONSTRUTORA ALAVANCA S/A</v>
      </c>
      <c r="AG68" t="str">
        <f>SUBSTITUTE(PesquisaDeMercadoCompleta!AG68,",",".")</f>
        <v/>
      </c>
      <c r="AH68" t="str">
        <f>SUBSTITUTE(PesquisaDeMercadoCompleta!AH68,",",".")</f>
        <v/>
      </c>
      <c r="AI68" t="str">
        <f>SUBSTITUTE(PesquisaDeMercadoCompleta!AI68,",",".")</f>
        <v/>
      </c>
      <c r="AJ68" t="str">
        <f>SUBSTITUTE(PesquisaDeMercadoCompleta!AJ68,",",".")</f>
        <v>CONSTRUTORA ALAVANCA S/A</v>
      </c>
      <c r="AK68" t="str">
        <f>SUBSTITUTE(PesquisaDeMercadoCompleta!AK68,",",".")</f>
        <v/>
      </c>
      <c r="AL68" t="str">
        <f>SUBSTITUTE(PesquisaDeMercadoCompleta!AL68,",",".")</f>
        <v>CONSTRUTORA ALAVANCA S/A</v>
      </c>
      <c r="AM68" t="str">
        <f>SUBSTITUTE(PesquisaDeMercadoCompleta!AM68,",",".")</f>
        <v/>
      </c>
      <c r="AN68" t="str">
        <f>SUBSTITUTE(PesquisaDeMercadoCompleta!AN68,",",".")</f>
        <v/>
      </c>
      <c r="AO68" t="str">
        <f>SUBSTITUTE(PesquisaDeMercadoCompleta!AO68,",",".")</f>
        <v/>
      </c>
      <c r="AP68" t="str">
        <f>SUBSTITUTE(PesquisaDeMercadoCompleta!AP68,",",".")</f>
        <v/>
      </c>
      <c r="AQ68" t="str">
        <f>SUBSTITUTE(PesquisaDeMercadoCompleta!AQ68,",",".")</f>
        <v>GARDEN</v>
      </c>
      <c r="AR68" t="str">
        <f>SUBSTITUTE(PesquisaDeMercadoCompleta!AR68,",",".")</f>
        <v>3</v>
      </c>
      <c r="AS68" t="str">
        <f>SUBSTITUTE(PesquisaDeMercadoCompleta!AS68,",",".")</f>
        <v>1</v>
      </c>
      <c r="AT68" t="str">
        <f>SUBSTITUTE(PesquisaDeMercadoCompleta!AT68,",",".")</f>
        <v>2</v>
      </c>
      <c r="AU68" t="str">
        <f>SUBSTITUTE(PesquisaDeMercadoCompleta!AU68,",",".")</f>
        <v>3</v>
      </c>
      <c r="AV68" t="str">
        <f>SUBSTITUTE(PesquisaDeMercadoCompleta!AV68,",",".")</f>
        <v>140</v>
      </c>
      <c r="AW68" t="str">
        <f>SUBSTITUTE(PesquisaDeMercadoCompleta!AW68,",",".")</f>
        <v>210</v>
      </c>
      <c r="AX68" t="str">
        <f>SUBSTITUTE(PesquisaDeMercadoCompleta!AX68,",",".")</f>
        <v>2</v>
      </c>
      <c r="AY68" t="str">
        <f>SUBSTITUTE(PesquisaDeMercadoCompleta!AY68,",",".")</f>
        <v>4</v>
      </c>
      <c r="AZ68" t="str">
        <f>SUBSTITUTE(PesquisaDeMercadoCompleta!AZ68,",",".")</f>
        <v>10</v>
      </c>
      <c r="BA68" t="str">
        <f>SUBSTITUTE(PesquisaDeMercadoCompleta!BA68,",",".")</f>
        <v>2.01464</v>
      </c>
      <c r="BB68" t="str">
        <f>SUBSTITUTE(PesquisaDeMercadoCompleta!BB68,",",".")</f>
        <v>540989</v>
      </c>
      <c r="BC68" t="str">
        <f>SUBSTITUTE(PesquisaDeMercadoCompleta!BC68,",",".")</f>
        <v>3864.21</v>
      </c>
      <c r="BD68" t="str">
        <f>SUBSTITUTE(PesquisaDeMercadoCompleta!BD68,",",".")</f>
        <v>745915.98</v>
      </c>
      <c r="BE68" t="str">
        <f>SUBSTITUTE(PesquisaDeMercadoCompleta!BE68,",",".")</f>
        <v>5327.98</v>
      </c>
      <c r="BF68" t="str">
        <f>SUBSTITUTE(PesquisaDeMercadoCompleta!BF68,",",".")</f>
        <v>731571.3</v>
      </c>
      <c r="BG68" t="str">
        <f>SUBSTITUTE(PesquisaDeMercadoCompleta!BG68,",",".")</f>
        <v>5225.51</v>
      </c>
      <c r="BH68" t="str">
        <f>SUBSTITUTE(PesquisaDeMercadoCompleta!BH68,",",".")</f>
        <v>715927.32</v>
      </c>
      <c r="BI68" t="str">
        <f>SUBSTITUTE(PesquisaDeMercadoCompleta!BI68,",",".")</f>
        <v>5113.77</v>
      </c>
      <c r="BJ68" t="str">
        <f>SUBSTITUTE(PesquisaDeMercadoCompleta!BJ68,",",".")</f>
        <v>389000</v>
      </c>
      <c r="BK68" t="str">
        <f>SUBSTITUTE(PesquisaDeMercadoCompleta!BK68,",",".")</f>
        <v>2778.57</v>
      </c>
      <c r="BL68" t="str">
        <f>SUBSTITUTE(PesquisaDeMercadoCompleta!BL68,",",".")</f>
        <v>100</v>
      </c>
      <c r="BM68" t="str">
        <f>SUBSTITUTE(PesquisaDeMercadoCompleta!BM68,",",".")</f>
        <v>0</v>
      </c>
      <c r="BN68" t="str">
        <f>SUBSTITUTE(PesquisaDeMercadoCompleta!BN68,",",".")</f>
        <v>2</v>
      </c>
      <c r="BO68" t="str">
        <f>SUBSTITUTE(PesquisaDeMercadoCompleta!BO68,",",".")</f>
        <v>0</v>
      </c>
      <c r="BP68" t="str">
        <f>SUBSTITUTE(PesquisaDeMercadoCompleta!BP68,",",".")</f>
        <v>1081978</v>
      </c>
      <c r="BQ68" t="str">
        <f>SUBSTITUTE(PesquisaDeMercadoCompleta!BQ68,",",".")</f>
        <v>Preço Fechado</v>
      </c>
      <c r="BR68" t="str">
        <f>SUBSTITUTE(PesquisaDeMercadoCompleta!BR68,",",".")</f>
        <v/>
      </c>
      <c r="BS68" t="str">
        <f>SUBSTITUTE(PesquisaDeMercadoCompleta!BS68,",",".")</f>
        <v/>
      </c>
      <c r="BT68" t="str">
        <f>SUBSTITUTE(PesquisaDeMercadoCompleta!BT68,",",".")</f>
        <v/>
      </c>
      <c r="BU68" s="8">
        <f>PesquisaDeMercadoCompleta!BU68</f>
        <v>42205</v>
      </c>
    </row>
    <row r="69" spans="1:73" x14ac:dyDescent="0.25">
      <c r="A69" t="str">
        <f>SUBSTITUTE(PesquisaDeMercadoCompleta!A69,",",".")</f>
        <v>324021015</v>
      </c>
      <c r="B69" t="str">
        <f>SUBSTITUTE(PesquisaDeMercadoCompleta!B69,",",".")</f>
        <v>37</v>
      </c>
      <c r="C69" t="str">
        <f>SUBSTITUTE(PesquisaDeMercadoCompleta!C69,",",".")</f>
        <v>EUROPA TOWER</v>
      </c>
      <c r="D69" t="str">
        <f>SUBSTITUTE(PesquisaDeMercadoCompleta!D69,",",".")</f>
        <v/>
      </c>
      <c r="E69" t="str">
        <f>SUBSTITUTE(PesquisaDeMercadoCompleta!E69,",",".")</f>
        <v>SOROCABA - SP</v>
      </c>
      <c r="F69" t="str">
        <f>SUBSTITUTE(PesquisaDeMercadoCompleta!F69,",",".")</f>
        <v>AV AMERICO DE CARVALHO. 90</v>
      </c>
      <c r="G69" t="str">
        <f>SUBSTITUTE(PesquisaDeMercadoCompleta!G69,",",".")</f>
        <v>JARDIM EUROPA</v>
      </c>
      <c r="H69" t="str">
        <f>SUBSTITUTE(PesquisaDeMercadoCompleta!H69,",",".")</f>
        <v>SEM DISTRITO</v>
      </c>
      <c r="I69" t="str">
        <f>SUBSTITUTE(PesquisaDeMercadoCompleta!I69,",",".")</f>
        <v/>
      </c>
      <c r="J69" t="str">
        <f>SUBSTITUTE(PesquisaDeMercadoCompleta!J69,",",".")</f>
        <v>SOROCABA</v>
      </c>
      <c r="K69" t="str">
        <f>SUBSTITUTE(PesquisaDeMercadoCompleta!K69,",",".")</f>
        <v>SP</v>
      </c>
      <c r="L69" t="str">
        <f>SUBSTITUTE(PesquisaDeMercadoCompleta!L69,",",".")</f>
        <v>18045-000</v>
      </c>
      <c r="M69" t="str">
        <f>SUBSTITUTE(PesquisaDeMercadoCompleta!M69,",",".")</f>
        <v/>
      </c>
      <c r="N69" t="str">
        <f>SUBSTITUTE(PesquisaDeMercadoCompleta!N69,",",".")</f>
        <v>0</v>
      </c>
      <c r="O69" t="str">
        <f>SUBSTITUTE(PesquisaDeMercadoCompleta!O69,",",".")</f>
        <v>0</v>
      </c>
      <c r="P69" s="7">
        <f>PesquisaDeMercadoCompleta!P69</f>
        <v>41365</v>
      </c>
      <c r="Q69" s="7">
        <f>PesquisaDeMercadoCompleta!Q69</f>
        <v>42095</v>
      </c>
      <c r="R69" s="7">
        <f>PesquisaDeMercadoCompleta!R69</f>
        <v>0</v>
      </c>
      <c r="S69" s="7">
        <f>PesquisaDeMercadoCompleta!S69</f>
        <v>0</v>
      </c>
      <c r="T69" t="str">
        <f>SUBSTITUTE(PesquisaDeMercadoCompleta!T69,",",".")</f>
        <v>Res. Vertical</v>
      </c>
      <c r="U69" t="str">
        <f>SUBSTITUTE(PesquisaDeMercadoCompleta!U69,",",".")</f>
        <v>MEDIO BAIXO</v>
      </c>
      <c r="V69" t="str">
        <f>SUBSTITUTE(PesquisaDeMercadoCompleta!V69,",",".")</f>
        <v>PADRAO MEDIO-C/ELEVADOR</v>
      </c>
      <c r="W69" t="str">
        <f>SUBSTITUTE(PesquisaDeMercadoCompleta!W69,",",".")</f>
        <v>PRONTO</v>
      </c>
      <c r="X69" t="str">
        <f>SUBSTITUTE(PesquisaDeMercadoCompleta!X69,",",".")</f>
        <v>1336.61</v>
      </c>
      <c r="Y69" t="str">
        <f>SUBSTITUTE(PesquisaDeMercadoCompleta!Y69,",",".")</f>
        <v/>
      </c>
      <c r="Z69" t="str">
        <f>SUBSTITUTE(PesquisaDeMercadoCompleta!Z69,",",".")</f>
        <v>1</v>
      </c>
      <c r="AA69" t="str">
        <f>SUBSTITUTE(PesquisaDeMercadoCompleta!AA69,",",".")</f>
        <v>2</v>
      </c>
      <c r="AB69" t="str">
        <f>SUBSTITUTE(PesquisaDeMercadoCompleta!AB69,",",".")</f>
        <v/>
      </c>
      <c r="AC69" t="str">
        <f>SUBSTITUTE(PesquisaDeMercadoCompleta!AC69,",",".")</f>
        <v>Academia. Piscina Adulta. Salao de Festas. Piscina Infantil. Playground.</v>
      </c>
      <c r="AD69" t="str">
        <f>SUBSTITUTE(PesquisaDeMercadoCompleta!AD69,",",".")</f>
        <v>DAMO</v>
      </c>
      <c r="AE69" t="str">
        <f>SUBSTITUTE(PesquisaDeMercadoCompleta!AE69,",",".")</f>
        <v>DAMO ENGENHARIA</v>
      </c>
      <c r="AF69" t="str">
        <f>SUBSTITUTE(PesquisaDeMercadoCompleta!AF69,",",".")</f>
        <v>DAMO ENGENHARIA</v>
      </c>
      <c r="AG69" t="str">
        <f>SUBSTITUTE(PesquisaDeMercadoCompleta!AG69,",",".")</f>
        <v/>
      </c>
      <c r="AH69" t="str">
        <f>SUBSTITUTE(PesquisaDeMercadoCompleta!AH69,",",".")</f>
        <v/>
      </c>
      <c r="AI69" t="str">
        <f>SUBSTITUTE(PesquisaDeMercadoCompleta!AI69,",",".")</f>
        <v/>
      </c>
      <c r="AJ69" t="str">
        <f>SUBSTITUTE(PesquisaDeMercadoCompleta!AJ69,",",".")</f>
        <v>DAMO ENGENHARIA</v>
      </c>
      <c r="AK69" t="str">
        <f>SUBSTITUTE(PesquisaDeMercadoCompleta!AK69,",",".")</f>
        <v/>
      </c>
      <c r="AL69" t="str">
        <f>SUBSTITUTE(PesquisaDeMercadoCompleta!AL69,",",".")</f>
        <v>CASABRANCA MERCADO IMOBILIARIO</v>
      </c>
      <c r="AM69" t="str">
        <f>SUBSTITUTE(PesquisaDeMercadoCompleta!AM69,",",".")</f>
        <v/>
      </c>
      <c r="AN69" t="str">
        <f>SUBSTITUTE(PesquisaDeMercadoCompleta!AN69,",",".")</f>
        <v/>
      </c>
      <c r="AO69" t="str">
        <f>SUBSTITUTE(PesquisaDeMercadoCompleta!AO69,",",".")</f>
        <v/>
      </c>
      <c r="AP69" t="str">
        <f>SUBSTITUTE(PesquisaDeMercadoCompleta!AP69,",",".")</f>
        <v/>
      </c>
      <c r="AQ69" t="str">
        <f>SUBSTITUTE(PesquisaDeMercadoCompleta!AQ69,",",".")</f>
        <v>2 DORMS</v>
      </c>
      <c r="AR69" t="str">
        <f>SUBSTITUTE(PesquisaDeMercadoCompleta!AR69,",",".")</f>
        <v>2</v>
      </c>
      <c r="AS69" t="str">
        <f>SUBSTITUTE(PesquisaDeMercadoCompleta!AS69,",",".")</f>
        <v>1</v>
      </c>
      <c r="AT69" t="str">
        <f>SUBSTITUTE(PesquisaDeMercadoCompleta!AT69,",",".")</f>
        <v>2</v>
      </c>
      <c r="AU69" t="str">
        <f>SUBSTITUTE(PesquisaDeMercadoCompleta!AU69,",",".")</f>
        <v>2</v>
      </c>
      <c r="AV69" t="str">
        <f>SUBSTITUTE(PesquisaDeMercadoCompleta!AV69,",",".")</f>
        <v>69.88</v>
      </c>
      <c r="AW69" t="str">
        <f>SUBSTITUTE(PesquisaDeMercadoCompleta!AW69,",",".")</f>
        <v>104.82</v>
      </c>
      <c r="AX69" t="str">
        <f>SUBSTITUTE(PesquisaDeMercadoCompleta!AX69,",",".")</f>
        <v>10</v>
      </c>
      <c r="AY69" t="str">
        <f>SUBSTITUTE(PesquisaDeMercadoCompleta!AY69,",",".")</f>
        <v>4</v>
      </c>
      <c r="AZ69" t="str">
        <f>SUBSTITUTE(PesquisaDeMercadoCompleta!AZ69,",",".")</f>
        <v>8</v>
      </c>
      <c r="BA69" t="str">
        <f>SUBSTITUTE(PesquisaDeMercadoCompleta!BA69,",",".")</f>
        <v>2.01464</v>
      </c>
      <c r="BB69" t="str">
        <f>SUBSTITUTE(PesquisaDeMercadoCompleta!BB69,",",".")</f>
        <v>336700</v>
      </c>
      <c r="BC69" t="str">
        <f>SUBSTITUTE(PesquisaDeMercadoCompleta!BC69,",",".")</f>
        <v>4818.26</v>
      </c>
      <c r="BD69" t="str">
        <f>SUBSTITUTE(PesquisaDeMercadoCompleta!BD69,",",".")</f>
        <v>464242.17</v>
      </c>
      <c r="BE69" t="str">
        <f>SUBSTITUTE(PesquisaDeMercadoCompleta!BE69,",",".")</f>
        <v>6643.42</v>
      </c>
      <c r="BF69" t="str">
        <f>SUBSTITUTE(PesquisaDeMercadoCompleta!BF69,",",".")</f>
        <v>455314.36</v>
      </c>
      <c r="BG69" t="str">
        <f>SUBSTITUTE(PesquisaDeMercadoCompleta!BG69,",",".")</f>
        <v>6515.66</v>
      </c>
      <c r="BH69" t="str">
        <f>SUBSTITUTE(PesquisaDeMercadoCompleta!BH69,",",".")</f>
        <v>445577.87</v>
      </c>
      <c r="BI69" t="str">
        <f>SUBSTITUTE(PesquisaDeMercadoCompleta!BI69,",",".")</f>
        <v>6376.33</v>
      </c>
      <c r="BJ69" t="str">
        <f>SUBSTITUTE(PesquisaDeMercadoCompleta!BJ69,",",".")</f>
        <v>503000</v>
      </c>
      <c r="BK69" t="str">
        <f>SUBSTITUTE(PesquisaDeMercadoCompleta!BK69,",",".")</f>
        <v>7198.05</v>
      </c>
      <c r="BL69" t="str">
        <f>SUBSTITUTE(PesquisaDeMercadoCompleta!BL69,",",".")</f>
        <v>100</v>
      </c>
      <c r="BM69" t="str">
        <f>SUBSTITUTE(PesquisaDeMercadoCompleta!BM69,",",".")</f>
        <v>0</v>
      </c>
      <c r="BN69" t="str">
        <f>SUBSTITUTE(PesquisaDeMercadoCompleta!BN69,",",".")</f>
        <v>10</v>
      </c>
      <c r="BO69" t="str">
        <f>SUBSTITUTE(PesquisaDeMercadoCompleta!BO69,",",".")</f>
        <v>0</v>
      </c>
      <c r="BP69" t="str">
        <f>SUBSTITUTE(PesquisaDeMercadoCompleta!BP69,",",".")</f>
        <v>3367000</v>
      </c>
      <c r="BQ69" t="str">
        <f>SUBSTITUTE(PesquisaDeMercadoCompleta!BQ69,",",".")</f>
        <v>Preço Fechado</v>
      </c>
      <c r="BR69" t="str">
        <f>SUBSTITUTE(PesquisaDeMercadoCompleta!BR69,",",".")</f>
        <v/>
      </c>
      <c r="BS69" t="str">
        <f>SUBSTITUTE(PesquisaDeMercadoCompleta!BS69,",",".")</f>
        <v/>
      </c>
      <c r="BT69" t="str">
        <f>SUBSTITUTE(PesquisaDeMercadoCompleta!BT69,",",".")</f>
        <v/>
      </c>
      <c r="BU69" s="8">
        <f>PesquisaDeMercadoCompleta!BU69</f>
        <v>43229</v>
      </c>
    </row>
    <row r="70" spans="1:73" x14ac:dyDescent="0.25">
      <c r="A70" t="str">
        <f>SUBSTITUTE(PesquisaDeMercadoCompleta!A70,",",".")</f>
        <v>324021015</v>
      </c>
      <c r="B70" t="str">
        <f>SUBSTITUTE(PesquisaDeMercadoCompleta!B70,",",".")</f>
        <v>37</v>
      </c>
      <c r="C70" t="str">
        <f>SUBSTITUTE(PesquisaDeMercadoCompleta!C70,",",".")</f>
        <v>EUROPA TOWER</v>
      </c>
      <c r="D70" t="str">
        <f>SUBSTITUTE(PesquisaDeMercadoCompleta!D70,",",".")</f>
        <v/>
      </c>
      <c r="E70" t="str">
        <f>SUBSTITUTE(PesquisaDeMercadoCompleta!E70,",",".")</f>
        <v>SOROCABA - SP</v>
      </c>
      <c r="F70" t="str">
        <f>SUBSTITUTE(PesquisaDeMercadoCompleta!F70,",",".")</f>
        <v>AV AMERICO DE CARVALHO. 90</v>
      </c>
      <c r="G70" t="str">
        <f>SUBSTITUTE(PesquisaDeMercadoCompleta!G70,",",".")</f>
        <v>JARDIM EUROPA</v>
      </c>
      <c r="H70" t="str">
        <f>SUBSTITUTE(PesquisaDeMercadoCompleta!H70,",",".")</f>
        <v>SEM DISTRITO</v>
      </c>
      <c r="I70" t="str">
        <f>SUBSTITUTE(PesquisaDeMercadoCompleta!I70,",",".")</f>
        <v/>
      </c>
      <c r="J70" t="str">
        <f>SUBSTITUTE(PesquisaDeMercadoCompleta!J70,",",".")</f>
        <v>SOROCABA</v>
      </c>
      <c r="K70" t="str">
        <f>SUBSTITUTE(PesquisaDeMercadoCompleta!K70,",",".")</f>
        <v>SP</v>
      </c>
      <c r="L70" t="str">
        <f>SUBSTITUTE(PesquisaDeMercadoCompleta!L70,",",".")</f>
        <v>18045-000</v>
      </c>
      <c r="M70" t="str">
        <f>SUBSTITUTE(PesquisaDeMercadoCompleta!M70,",",".")</f>
        <v/>
      </c>
      <c r="N70" t="str">
        <f>SUBSTITUTE(PesquisaDeMercadoCompleta!N70,",",".")</f>
        <v>0</v>
      </c>
      <c r="O70" t="str">
        <f>SUBSTITUTE(PesquisaDeMercadoCompleta!O70,",",".")</f>
        <v>0</v>
      </c>
      <c r="P70" s="7">
        <f>PesquisaDeMercadoCompleta!P70</f>
        <v>41365</v>
      </c>
      <c r="Q70" s="7">
        <f>PesquisaDeMercadoCompleta!Q70</f>
        <v>42095</v>
      </c>
      <c r="R70" s="7">
        <f>PesquisaDeMercadoCompleta!R70</f>
        <v>0</v>
      </c>
      <c r="S70" s="7">
        <f>PesquisaDeMercadoCompleta!S70</f>
        <v>0</v>
      </c>
      <c r="T70" t="str">
        <f>SUBSTITUTE(PesquisaDeMercadoCompleta!T70,",",".")</f>
        <v>Res. Vertical</v>
      </c>
      <c r="U70" t="str">
        <f>SUBSTITUTE(PesquisaDeMercadoCompleta!U70,",",".")</f>
        <v>MEDIO BAIXO</v>
      </c>
      <c r="V70" t="str">
        <f>SUBSTITUTE(PesquisaDeMercadoCompleta!V70,",",".")</f>
        <v>PADRAO MEDIO-C/ELEVADOR</v>
      </c>
      <c r="W70" t="str">
        <f>SUBSTITUTE(PesquisaDeMercadoCompleta!W70,",",".")</f>
        <v>PRONTO</v>
      </c>
      <c r="X70" t="str">
        <f>SUBSTITUTE(PesquisaDeMercadoCompleta!X70,",",".")</f>
        <v>1336.61</v>
      </c>
      <c r="Y70" t="str">
        <f>SUBSTITUTE(PesquisaDeMercadoCompleta!Y70,",",".")</f>
        <v/>
      </c>
      <c r="Z70" t="str">
        <f>SUBSTITUTE(PesquisaDeMercadoCompleta!Z70,",",".")</f>
        <v>1</v>
      </c>
      <c r="AA70" t="str">
        <f>SUBSTITUTE(PesquisaDeMercadoCompleta!AA70,",",".")</f>
        <v>2</v>
      </c>
      <c r="AB70" t="str">
        <f>SUBSTITUTE(PesquisaDeMercadoCompleta!AB70,",",".")</f>
        <v/>
      </c>
      <c r="AC70" t="str">
        <f>SUBSTITUTE(PesquisaDeMercadoCompleta!AC70,",",".")</f>
        <v>Academia. Piscina Adulta. Salao de Festas. Piscina Infantil. Playground.</v>
      </c>
      <c r="AD70" t="str">
        <f>SUBSTITUTE(PesquisaDeMercadoCompleta!AD70,",",".")</f>
        <v>DAMO</v>
      </c>
      <c r="AE70" t="str">
        <f>SUBSTITUTE(PesquisaDeMercadoCompleta!AE70,",",".")</f>
        <v>DAMO ENGENHARIA</v>
      </c>
      <c r="AF70" t="str">
        <f>SUBSTITUTE(PesquisaDeMercadoCompleta!AF70,",",".")</f>
        <v>DAMO ENGENHARIA</v>
      </c>
      <c r="AG70" t="str">
        <f>SUBSTITUTE(PesquisaDeMercadoCompleta!AG70,",",".")</f>
        <v/>
      </c>
      <c r="AH70" t="str">
        <f>SUBSTITUTE(PesquisaDeMercadoCompleta!AH70,",",".")</f>
        <v/>
      </c>
      <c r="AI70" t="str">
        <f>SUBSTITUTE(PesquisaDeMercadoCompleta!AI70,",",".")</f>
        <v/>
      </c>
      <c r="AJ70" t="str">
        <f>SUBSTITUTE(PesquisaDeMercadoCompleta!AJ70,",",".")</f>
        <v>DAMO ENGENHARIA</v>
      </c>
      <c r="AK70" t="str">
        <f>SUBSTITUTE(PesquisaDeMercadoCompleta!AK70,",",".")</f>
        <v/>
      </c>
      <c r="AL70" t="str">
        <f>SUBSTITUTE(PesquisaDeMercadoCompleta!AL70,",",".")</f>
        <v>CASABRANCA MERCADO IMOBILIARIO</v>
      </c>
      <c r="AM70" t="str">
        <f>SUBSTITUTE(PesquisaDeMercadoCompleta!AM70,",",".")</f>
        <v/>
      </c>
      <c r="AN70" t="str">
        <f>SUBSTITUTE(PesquisaDeMercadoCompleta!AN70,",",".")</f>
        <v/>
      </c>
      <c r="AO70" t="str">
        <f>SUBSTITUTE(PesquisaDeMercadoCompleta!AO70,",",".")</f>
        <v/>
      </c>
      <c r="AP70" t="str">
        <f>SUBSTITUTE(PesquisaDeMercadoCompleta!AP70,",",".")</f>
        <v/>
      </c>
      <c r="AQ70" t="str">
        <f>SUBSTITUTE(PesquisaDeMercadoCompleta!AQ70,",",".")</f>
        <v>3 DORMS</v>
      </c>
      <c r="AR70" t="str">
        <f>SUBSTITUTE(PesquisaDeMercadoCompleta!AR70,",",".")</f>
        <v>3</v>
      </c>
      <c r="AS70" t="str">
        <f>SUBSTITUTE(PesquisaDeMercadoCompleta!AS70,",",".")</f>
        <v>1</v>
      </c>
      <c r="AT70" t="str">
        <f>SUBSTITUTE(PesquisaDeMercadoCompleta!AT70,",",".")</f>
        <v>2</v>
      </c>
      <c r="AU70" t="str">
        <f>SUBSTITUTE(PesquisaDeMercadoCompleta!AU70,",",".")</f>
        <v>2</v>
      </c>
      <c r="AV70" t="str">
        <f>SUBSTITUTE(PesquisaDeMercadoCompleta!AV70,",",".")</f>
        <v>81.43</v>
      </c>
      <c r="AW70" t="str">
        <f>SUBSTITUTE(PesquisaDeMercadoCompleta!AW70,",",".")</f>
        <v>122.14</v>
      </c>
      <c r="AX70" t="str">
        <f>SUBSTITUTE(PesquisaDeMercadoCompleta!AX70,",",".")</f>
        <v>16</v>
      </c>
      <c r="AY70" t="str">
        <f>SUBSTITUTE(PesquisaDeMercadoCompleta!AY70,",",".")</f>
        <v>4</v>
      </c>
      <c r="AZ70" t="str">
        <f>SUBSTITUTE(PesquisaDeMercadoCompleta!AZ70,",",".")</f>
        <v>8</v>
      </c>
      <c r="BA70" t="str">
        <f>SUBSTITUTE(PesquisaDeMercadoCompleta!BA70,",",".")</f>
        <v>2.01464</v>
      </c>
      <c r="BB70" t="str">
        <f>SUBSTITUTE(PesquisaDeMercadoCompleta!BB70,",",".")</f>
        <v>390390</v>
      </c>
      <c r="BC70" t="str">
        <f>SUBSTITUTE(PesquisaDeMercadoCompleta!BC70,",",".")</f>
        <v>4794.18</v>
      </c>
      <c r="BD70" t="str">
        <f>SUBSTITUTE(PesquisaDeMercadoCompleta!BD70,",",".")</f>
        <v>538269.98</v>
      </c>
      <c r="BE70" t="str">
        <f>SUBSTITUTE(PesquisaDeMercadoCompleta!BE70,",",".")</f>
        <v>6610.22</v>
      </c>
      <c r="BF70" t="str">
        <f>SUBSTITUTE(PesquisaDeMercadoCompleta!BF70,",",".")</f>
        <v>527918.54</v>
      </c>
      <c r="BG70" t="str">
        <f>SUBSTITUTE(PesquisaDeMercadoCompleta!BG70,",",".")</f>
        <v>6483.1</v>
      </c>
      <c r="BH70" t="str">
        <f>SUBSTITUTE(PesquisaDeMercadoCompleta!BH70,",",".")</f>
        <v>516629.48</v>
      </c>
      <c r="BI70" t="str">
        <f>SUBSTITUTE(PesquisaDeMercadoCompleta!BI70,",",".")</f>
        <v>6344.46</v>
      </c>
      <c r="BJ70" t="str">
        <f>SUBSTITUTE(PesquisaDeMercadoCompleta!BJ70,",",".")</f>
        <v>600000</v>
      </c>
      <c r="BK70" t="str">
        <f>SUBSTITUTE(PesquisaDeMercadoCompleta!BK70,",",".")</f>
        <v>7368.29</v>
      </c>
      <c r="BL70" t="str">
        <f>SUBSTITUTE(PesquisaDeMercadoCompleta!BL70,",",".")</f>
        <v>100</v>
      </c>
      <c r="BM70" t="str">
        <f>SUBSTITUTE(PesquisaDeMercadoCompleta!BM70,",",".")</f>
        <v>0</v>
      </c>
      <c r="BN70" t="str">
        <f>SUBSTITUTE(PesquisaDeMercadoCompleta!BN70,",",".")</f>
        <v>16</v>
      </c>
      <c r="BO70" t="str">
        <f>SUBSTITUTE(PesquisaDeMercadoCompleta!BO70,",",".")</f>
        <v>0</v>
      </c>
      <c r="BP70" t="str">
        <f>SUBSTITUTE(PesquisaDeMercadoCompleta!BP70,",",".")</f>
        <v>6246240</v>
      </c>
      <c r="BQ70" t="str">
        <f>SUBSTITUTE(PesquisaDeMercadoCompleta!BQ70,",",".")</f>
        <v>Preço Fechado</v>
      </c>
      <c r="BR70" t="str">
        <f>SUBSTITUTE(PesquisaDeMercadoCompleta!BR70,",",".")</f>
        <v/>
      </c>
      <c r="BS70" t="str">
        <f>SUBSTITUTE(PesquisaDeMercadoCompleta!BS70,",",".")</f>
        <v/>
      </c>
      <c r="BT70" t="str">
        <f>SUBSTITUTE(PesquisaDeMercadoCompleta!BT70,",",".")</f>
        <v/>
      </c>
      <c r="BU70" s="8">
        <f>PesquisaDeMercadoCompleta!BU70</f>
        <v>43229</v>
      </c>
    </row>
    <row r="71" spans="1:73" x14ac:dyDescent="0.25">
      <c r="A71" t="str">
        <f>SUBSTITUTE(PesquisaDeMercadoCompleta!A71,",",".")</f>
        <v>324021015</v>
      </c>
      <c r="B71" t="str">
        <f>SUBSTITUTE(PesquisaDeMercadoCompleta!B71,",",".")</f>
        <v>37</v>
      </c>
      <c r="C71" t="str">
        <f>SUBSTITUTE(PesquisaDeMercadoCompleta!C71,",",".")</f>
        <v>EUROPA TOWER</v>
      </c>
      <c r="D71" t="str">
        <f>SUBSTITUTE(PesquisaDeMercadoCompleta!D71,",",".")</f>
        <v/>
      </c>
      <c r="E71" t="str">
        <f>SUBSTITUTE(PesquisaDeMercadoCompleta!E71,",",".")</f>
        <v>SOROCABA - SP</v>
      </c>
      <c r="F71" t="str">
        <f>SUBSTITUTE(PesquisaDeMercadoCompleta!F71,",",".")</f>
        <v>AV AMERICO DE CARVALHO. 90</v>
      </c>
      <c r="G71" t="str">
        <f>SUBSTITUTE(PesquisaDeMercadoCompleta!G71,",",".")</f>
        <v>JARDIM EUROPA</v>
      </c>
      <c r="H71" t="str">
        <f>SUBSTITUTE(PesquisaDeMercadoCompleta!H71,",",".")</f>
        <v>SEM DISTRITO</v>
      </c>
      <c r="I71" t="str">
        <f>SUBSTITUTE(PesquisaDeMercadoCompleta!I71,",",".")</f>
        <v/>
      </c>
      <c r="J71" t="str">
        <f>SUBSTITUTE(PesquisaDeMercadoCompleta!J71,",",".")</f>
        <v>SOROCABA</v>
      </c>
      <c r="K71" t="str">
        <f>SUBSTITUTE(PesquisaDeMercadoCompleta!K71,",",".")</f>
        <v>SP</v>
      </c>
      <c r="L71" t="str">
        <f>SUBSTITUTE(PesquisaDeMercadoCompleta!L71,",",".")</f>
        <v>18045-000</v>
      </c>
      <c r="M71" t="str">
        <f>SUBSTITUTE(PesquisaDeMercadoCompleta!M71,",",".")</f>
        <v/>
      </c>
      <c r="N71" t="str">
        <f>SUBSTITUTE(PesquisaDeMercadoCompleta!N71,",",".")</f>
        <v>0</v>
      </c>
      <c r="O71" t="str">
        <f>SUBSTITUTE(PesquisaDeMercadoCompleta!O71,",",".")</f>
        <v>0</v>
      </c>
      <c r="P71" s="7">
        <f>PesquisaDeMercadoCompleta!P71</f>
        <v>41365</v>
      </c>
      <c r="Q71" s="7">
        <f>PesquisaDeMercadoCompleta!Q71</f>
        <v>42095</v>
      </c>
      <c r="R71" s="7">
        <f>PesquisaDeMercadoCompleta!R71</f>
        <v>0</v>
      </c>
      <c r="S71" s="7">
        <f>PesquisaDeMercadoCompleta!S71</f>
        <v>0</v>
      </c>
      <c r="T71" t="str">
        <f>SUBSTITUTE(PesquisaDeMercadoCompleta!T71,",",".")</f>
        <v>Res. Vertical</v>
      </c>
      <c r="U71" t="str">
        <f>SUBSTITUTE(PesquisaDeMercadoCompleta!U71,",",".")</f>
        <v>MEDIO BAIXO</v>
      </c>
      <c r="V71" t="str">
        <f>SUBSTITUTE(PesquisaDeMercadoCompleta!V71,",",".")</f>
        <v>PADRAO MEDIO-C/ELEVADOR</v>
      </c>
      <c r="W71" t="str">
        <f>SUBSTITUTE(PesquisaDeMercadoCompleta!W71,",",".")</f>
        <v>PRONTO</v>
      </c>
      <c r="X71" t="str">
        <f>SUBSTITUTE(PesquisaDeMercadoCompleta!X71,",",".")</f>
        <v>1336.61</v>
      </c>
      <c r="Y71" t="str">
        <f>SUBSTITUTE(PesquisaDeMercadoCompleta!Y71,",",".")</f>
        <v/>
      </c>
      <c r="Z71" t="str">
        <f>SUBSTITUTE(PesquisaDeMercadoCompleta!Z71,",",".")</f>
        <v>1</v>
      </c>
      <c r="AA71" t="str">
        <f>SUBSTITUTE(PesquisaDeMercadoCompleta!AA71,",",".")</f>
        <v>2</v>
      </c>
      <c r="AB71" t="str">
        <f>SUBSTITUTE(PesquisaDeMercadoCompleta!AB71,",",".")</f>
        <v/>
      </c>
      <c r="AC71" t="str">
        <f>SUBSTITUTE(PesquisaDeMercadoCompleta!AC71,",",".")</f>
        <v>Academia. Piscina Adulta. Salao de Festas. Piscina Infantil. Playground.</v>
      </c>
      <c r="AD71" t="str">
        <f>SUBSTITUTE(PesquisaDeMercadoCompleta!AD71,",",".")</f>
        <v>DAMO</v>
      </c>
      <c r="AE71" t="str">
        <f>SUBSTITUTE(PesquisaDeMercadoCompleta!AE71,",",".")</f>
        <v>DAMO ENGENHARIA</v>
      </c>
      <c r="AF71" t="str">
        <f>SUBSTITUTE(PesquisaDeMercadoCompleta!AF71,",",".")</f>
        <v>DAMO ENGENHARIA</v>
      </c>
      <c r="AG71" t="str">
        <f>SUBSTITUTE(PesquisaDeMercadoCompleta!AG71,",",".")</f>
        <v/>
      </c>
      <c r="AH71" t="str">
        <f>SUBSTITUTE(PesquisaDeMercadoCompleta!AH71,",",".")</f>
        <v/>
      </c>
      <c r="AI71" t="str">
        <f>SUBSTITUTE(PesquisaDeMercadoCompleta!AI71,",",".")</f>
        <v/>
      </c>
      <c r="AJ71" t="str">
        <f>SUBSTITUTE(PesquisaDeMercadoCompleta!AJ71,",",".")</f>
        <v>DAMO ENGENHARIA</v>
      </c>
      <c r="AK71" t="str">
        <f>SUBSTITUTE(PesquisaDeMercadoCompleta!AK71,",",".")</f>
        <v/>
      </c>
      <c r="AL71" t="str">
        <f>SUBSTITUTE(PesquisaDeMercadoCompleta!AL71,",",".")</f>
        <v>CASABRANCA MERCADO IMOBILIARIO</v>
      </c>
      <c r="AM71" t="str">
        <f>SUBSTITUTE(PesquisaDeMercadoCompleta!AM71,",",".")</f>
        <v/>
      </c>
      <c r="AN71" t="str">
        <f>SUBSTITUTE(PesquisaDeMercadoCompleta!AN71,",",".")</f>
        <v/>
      </c>
      <c r="AO71" t="str">
        <f>SUBSTITUTE(PesquisaDeMercadoCompleta!AO71,",",".")</f>
        <v/>
      </c>
      <c r="AP71" t="str">
        <f>SUBSTITUTE(PesquisaDeMercadoCompleta!AP71,",",".")</f>
        <v/>
      </c>
      <c r="AQ71" t="str">
        <f>SUBSTITUTE(PesquisaDeMercadoCompleta!AQ71,",",".")</f>
        <v>2 DORMS</v>
      </c>
      <c r="AR71" t="str">
        <f>SUBSTITUTE(PesquisaDeMercadoCompleta!AR71,",",".")</f>
        <v>2</v>
      </c>
      <c r="AS71" t="str">
        <f>SUBSTITUTE(PesquisaDeMercadoCompleta!AS71,",",".")</f>
        <v>1</v>
      </c>
      <c r="AT71" t="str">
        <f>SUBSTITUTE(PesquisaDeMercadoCompleta!AT71,",",".")</f>
        <v>2</v>
      </c>
      <c r="AU71" t="str">
        <f>SUBSTITUTE(PesquisaDeMercadoCompleta!AU71,",",".")</f>
        <v>1</v>
      </c>
      <c r="AV71" t="str">
        <f>SUBSTITUTE(PesquisaDeMercadoCompleta!AV71,",",".")</f>
        <v>69.88</v>
      </c>
      <c r="AW71" t="str">
        <f>SUBSTITUTE(PesquisaDeMercadoCompleta!AW71,",",".")</f>
        <v>104.82</v>
      </c>
      <c r="AX71" t="str">
        <f>SUBSTITUTE(PesquisaDeMercadoCompleta!AX71,",",".")</f>
        <v>6</v>
      </c>
      <c r="AY71" t="str">
        <f>SUBSTITUTE(PesquisaDeMercadoCompleta!AY71,",",".")</f>
        <v>4</v>
      </c>
      <c r="AZ71" t="str">
        <f>SUBSTITUTE(PesquisaDeMercadoCompleta!AZ71,",",".")</f>
        <v>8</v>
      </c>
      <c r="BA71" t="str">
        <f>SUBSTITUTE(PesquisaDeMercadoCompleta!BA71,",",".")</f>
        <v>2.01464</v>
      </c>
      <c r="BB71" t="str">
        <f>SUBSTITUTE(PesquisaDeMercadoCompleta!BB71,",",".")</f>
        <v>300300</v>
      </c>
      <c r="BC71" t="str">
        <f>SUBSTITUTE(PesquisaDeMercadoCompleta!BC71,",",".")</f>
        <v>4297.37</v>
      </c>
      <c r="BD71" t="str">
        <f>SUBSTITUTE(PesquisaDeMercadoCompleta!BD71,",",".")</f>
        <v>414053.83</v>
      </c>
      <c r="BE71" t="str">
        <f>SUBSTITUTE(PesquisaDeMercadoCompleta!BE71,",",".")</f>
        <v>5925.22</v>
      </c>
      <c r="BF71" t="str">
        <f>SUBSTITUTE(PesquisaDeMercadoCompleta!BF71,",",".")</f>
        <v>406091.18</v>
      </c>
      <c r="BG71" t="str">
        <f>SUBSTITUTE(PesquisaDeMercadoCompleta!BG71,",",".")</f>
        <v>5811.27</v>
      </c>
      <c r="BH71" t="str">
        <f>SUBSTITUTE(PesquisaDeMercadoCompleta!BH71,",",".")</f>
        <v>397407.29</v>
      </c>
      <c r="BI71" t="str">
        <f>SUBSTITUTE(PesquisaDeMercadoCompleta!BI71,",",".")</f>
        <v>5687</v>
      </c>
      <c r="BJ71" t="str">
        <f>SUBSTITUTE(PesquisaDeMercadoCompleta!BJ71,",",".")</f>
        <v>333000</v>
      </c>
      <c r="BK71" t="str">
        <f>SUBSTITUTE(PesquisaDeMercadoCompleta!BK71,",",".")</f>
        <v>4765.31</v>
      </c>
      <c r="BL71" t="str">
        <f>SUBSTITUTE(PesquisaDeMercadoCompleta!BL71,",",".")</f>
        <v>100</v>
      </c>
      <c r="BM71" t="str">
        <f>SUBSTITUTE(PesquisaDeMercadoCompleta!BM71,",",".")</f>
        <v>0</v>
      </c>
      <c r="BN71" t="str">
        <f>SUBSTITUTE(PesquisaDeMercadoCompleta!BN71,",",".")</f>
        <v>6</v>
      </c>
      <c r="BO71" t="str">
        <f>SUBSTITUTE(PesquisaDeMercadoCompleta!BO71,",",".")</f>
        <v>0</v>
      </c>
      <c r="BP71" t="str">
        <f>SUBSTITUTE(PesquisaDeMercadoCompleta!BP71,",",".")</f>
        <v>1801800</v>
      </c>
      <c r="BQ71" t="str">
        <f>SUBSTITUTE(PesquisaDeMercadoCompleta!BQ71,",",".")</f>
        <v>Preço Fechado</v>
      </c>
      <c r="BR71" t="str">
        <f>SUBSTITUTE(PesquisaDeMercadoCompleta!BR71,",",".")</f>
        <v/>
      </c>
      <c r="BS71" t="str">
        <f>SUBSTITUTE(PesquisaDeMercadoCompleta!BS71,",",".")</f>
        <v/>
      </c>
      <c r="BT71" t="str">
        <f>SUBSTITUTE(PesquisaDeMercadoCompleta!BT71,",",".")</f>
        <v/>
      </c>
      <c r="BU71" s="8">
        <f>PesquisaDeMercadoCompleta!BU71</f>
        <v>42608</v>
      </c>
    </row>
    <row r="72" spans="1:73" x14ac:dyDescent="0.25">
      <c r="A72" t="str">
        <f>SUBSTITUTE(PesquisaDeMercadoCompleta!A72,",",".")</f>
        <v>372731214</v>
      </c>
      <c r="B72" t="str">
        <f>SUBSTITUTE(PesquisaDeMercadoCompleta!B72,",",".")</f>
        <v>38</v>
      </c>
      <c r="C72" t="str">
        <f>SUBSTITUTE(PesquisaDeMercadoCompleta!C72,",",".")</f>
        <v>EXCLUSIVE CAMPOLIM</v>
      </c>
      <c r="D72" t="str">
        <f>SUBSTITUTE(PesquisaDeMercadoCompleta!D72,",",".")</f>
        <v/>
      </c>
      <c r="E72" t="str">
        <f>SUBSTITUTE(PesquisaDeMercadoCompleta!E72,",",".")</f>
        <v>SOROCABA - SP</v>
      </c>
      <c r="F72" t="str">
        <f>SUBSTITUTE(PesquisaDeMercadoCompleta!F72,",",".")</f>
        <v>R HORACIO CENCI. 478</v>
      </c>
      <c r="G72" t="str">
        <f>SUBSTITUTE(PesquisaDeMercadoCompleta!G72,",",".")</f>
        <v>PARQUE CAMPOLIM</v>
      </c>
      <c r="H72" t="str">
        <f>SUBSTITUTE(PesquisaDeMercadoCompleta!H72,",",".")</f>
        <v>SEM DISTRITO</v>
      </c>
      <c r="I72" t="str">
        <f>SUBSTITUTE(PesquisaDeMercadoCompleta!I72,",",".")</f>
        <v/>
      </c>
      <c r="J72" t="str">
        <f>SUBSTITUTE(PesquisaDeMercadoCompleta!J72,",",".")</f>
        <v>SOROCABA</v>
      </c>
      <c r="K72" t="str">
        <f>SUBSTITUTE(PesquisaDeMercadoCompleta!K72,",",".")</f>
        <v>SP</v>
      </c>
      <c r="L72" t="str">
        <f>SUBSTITUTE(PesquisaDeMercadoCompleta!L72,",",".")</f>
        <v>18047-800</v>
      </c>
      <c r="M72" t="str">
        <f>SUBSTITUTE(PesquisaDeMercadoCompleta!M72,",",".")</f>
        <v>ZR 2</v>
      </c>
      <c r="N72" t="str">
        <f>SUBSTITUTE(PesquisaDeMercadoCompleta!N72,",",".")</f>
        <v>0</v>
      </c>
      <c r="O72" t="str">
        <f>SUBSTITUTE(PesquisaDeMercadoCompleta!O72,",",".")</f>
        <v>0</v>
      </c>
      <c r="P72" s="7">
        <f>PesquisaDeMercadoCompleta!P72</f>
        <v>41671</v>
      </c>
      <c r="Q72" s="7">
        <f>PesquisaDeMercadoCompleta!Q72</f>
        <v>42248</v>
      </c>
      <c r="R72" s="7">
        <f>PesquisaDeMercadoCompleta!R72</f>
        <v>0</v>
      </c>
      <c r="S72" s="7">
        <f>PesquisaDeMercadoCompleta!S72</f>
        <v>0</v>
      </c>
      <c r="T72" t="str">
        <f>SUBSTITUTE(PesquisaDeMercadoCompleta!T72,",",".")</f>
        <v>Res. Vertical</v>
      </c>
      <c r="U72" t="str">
        <f>SUBSTITUTE(PesquisaDeMercadoCompleta!U72,",",".")</f>
        <v>MEDIO BAIXO</v>
      </c>
      <c r="V72" t="str">
        <f>SUBSTITUTE(PesquisaDeMercadoCompleta!V72,",",".")</f>
        <v>PADRAO MEDIO-C/ELEVADOR</v>
      </c>
      <c r="W72" t="str">
        <f>SUBSTITUTE(PesquisaDeMercadoCompleta!W72,",",".")</f>
        <v>PRONTO</v>
      </c>
      <c r="X72" t="str">
        <f>SUBSTITUTE(PesquisaDeMercadoCompleta!X72,",",".")</f>
        <v>1442.56</v>
      </c>
      <c r="Y72" t="str">
        <f>SUBSTITUTE(PesquisaDeMercadoCompleta!Y72,",",".")</f>
        <v/>
      </c>
      <c r="Z72" t="str">
        <f>SUBSTITUTE(PesquisaDeMercadoCompleta!Z72,",",".")</f>
        <v>1</v>
      </c>
      <c r="AA72" t="str">
        <f>SUBSTITUTE(PesquisaDeMercadoCompleta!AA72,",",".")</f>
        <v>2</v>
      </c>
      <c r="AB72" t="str">
        <f>SUBSTITUTE(PesquisaDeMercadoCompleta!AB72,",",".")</f>
        <v/>
      </c>
      <c r="AC72" t="str">
        <f>SUBSTITUTE(PesquisaDeMercadoCompleta!AC72,",",".")</f>
        <v>Churrasqueira. Piscina Adulta. Espaco Gourmet. Piscina Infantil. Forno a Lenha. Playground. Fitness.</v>
      </c>
      <c r="AD72" t="str">
        <f>SUBSTITUTE(PesquisaDeMercadoCompleta!AD72,",",".")</f>
        <v>EXCLUSIVIDA</v>
      </c>
      <c r="AE72" t="str">
        <f>SUBSTITUTE(PesquisaDeMercadoCompleta!AE72,",",".")</f>
        <v>EXCLUSIVIDA CONSTRUTORA INCORPORADORA E IMOBILIARIA LTDA</v>
      </c>
      <c r="AF72" t="str">
        <f>SUBSTITUTE(PesquisaDeMercadoCompleta!AF72,",",".")</f>
        <v>EXCLUSIVIDA CONSTRUTORA INCORPORADORA E IMOBILIARIA LTDA</v>
      </c>
      <c r="AG72" t="str">
        <f>SUBSTITUTE(PesquisaDeMercadoCompleta!AG72,",",".")</f>
        <v/>
      </c>
      <c r="AH72" t="str">
        <f>SUBSTITUTE(PesquisaDeMercadoCompleta!AH72,",",".")</f>
        <v/>
      </c>
      <c r="AI72" t="str">
        <f>SUBSTITUTE(PesquisaDeMercadoCompleta!AI72,",",".")</f>
        <v/>
      </c>
      <c r="AJ72" t="str">
        <f>SUBSTITUTE(PesquisaDeMercadoCompleta!AJ72,",",".")</f>
        <v>EXCLUSIVIDA CONSTRUTORA INCORPORADORA E IMOBILIARIA LTDA</v>
      </c>
      <c r="AK72" t="str">
        <f>SUBSTITUTE(PesquisaDeMercadoCompleta!AK72,",",".")</f>
        <v/>
      </c>
      <c r="AL72" t="str">
        <f>SUBSTITUTE(PesquisaDeMercadoCompleta!AL72,",",".")</f>
        <v>EXCLUSIVIDA CONSTRUTORA INCORPORADORA E IMOBILIARIA LTDA</v>
      </c>
      <c r="AM72" t="str">
        <f>SUBSTITUTE(PesquisaDeMercadoCompleta!AM72,",",".")</f>
        <v/>
      </c>
      <c r="AN72" t="str">
        <f>SUBSTITUTE(PesquisaDeMercadoCompleta!AN72,",",".")</f>
        <v/>
      </c>
      <c r="AO72" t="str">
        <f>SUBSTITUTE(PesquisaDeMercadoCompleta!AO72,",",".")</f>
        <v/>
      </c>
      <c r="AP72" t="str">
        <f>SUBSTITUTE(PesquisaDeMercadoCompleta!AP72,",",".")</f>
        <v/>
      </c>
      <c r="AQ72" t="str">
        <f>SUBSTITUTE(PesquisaDeMercadoCompleta!AQ72,",",".")</f>
        <v>3 DORMS</v>
      </c>
      <c r="AR72" t="str">
        <f>SUBSTITUTE(PesquisaDeMercadoCompleta!AR72,",",".")</f>
        <v>3</v>
      </c>
      <c r="AS72" t="str">
        <f>SUBSTITUTE(PesquisaDeMercadoCompleta!AS72,",",".")</f>
        <v>1</v>
      </c>
      <c r="AT72" t="str">
        <f>SUBSTITUTE(PesquisaDeMercadoCompleta!AT72,",",".")</f>
        <v>2</v>
      </c>
      <c r="AU72" t="str">
        <f>SUBSTITUTE(PesquisaDeMercadoCompleta!AU72,",",".")</f>
        <v>2</v>
      </c>
      <c r="AV72" t="str">
        <f>SUBSTITUTE(PesquisaDeMercadoCompleta!AV72,",",".")</f>
        <v>68</v>
      </c>
      <c r="AW72" t="str">
        <f>SUBSTITUTE(PesquisaDeMercadoCompleta!AW72,",",".")</f>
        <v>102</v>
      </c>
      <c r="AX72" t="str">
        <f>SUBSTITUTE(PesquisaDeMercadoCompleta!AX72,",",".")</f>
        <v>31</v>
      </c>
      <c r="AY72" t="str">
        <f>SUBSTITUTE(PesquisaDeMercadoCompleta!AY72,",",".")</f>
        <v>4</v>
      </c>
      <c r="AZ72" t="str">
        <f>SUBSTITUTE(PesquisaDeMercadoCompleta!AZ72,",",".")</f>
        <v>15</v>
      </c>
      <c r="BA72" t="str">
        <f>SUBSTITUTE(PesquisaDeMercadoCompleta!BA72,",",".")</f>
        <v>2.38368</v>
      </c>
      <c r="BB72" t="str">
        <f>SUBSTITUTE(PesquisaDeMercadoCompleta!BB72,",",".")</f>
        <v>293604</v>
      </c>
      <c r="BC72" t="str">
        <f>SUBSTITUTE(PesquisaDeMercadoCompleta!BC72,",",".")</f>
        <v>4317.71</v>
      </c>
      <c r="BD72" t="str">
        <f>SUBSTITUTE(PesquisaDeMercadoCompleta!BD72,",",".")</f>
        <v>379341.26</v>
      </c>
      <c r="BE72" t="str">
        <f>SUBSTITUTE(PesquisaDeMercadoCompleta!BE72,",",".")</f>
        <v>5578.55</v>
      </c>
      <c r="BF72" t="str">
        <f>SUBSTITUTE(PesquisaDeMercadoCompleta!BF72,",",".")</f>
        <v>376738.4</v>
      </c>
      <c r="BG72" t="str">
        <f>SUBSTITUTE(PesquisaDeMercadoCompleta!BG72,",",".")</f>
        <v>5540.28</v>
      </c>
      <c r="BH72" t="str">
        <f>SUBSTITUTE(PesquisaDeMercadoCompleta!BH72,",",".")</f>
        <v>362554.15</v>
      </c>
      <c r="BI72" t="str">
        <f>SUBSTITUTE(PesquisaDeMercadoCompleta!BI72,",",".")</f>
        <v>5331.68</v>
      </c>
      <c r="BJ72" t="str">
        <f>SUBSTITUTE(PesquisaDeMercadoCompleta!BJ72,",",".")</f>
        <v>376100</v>
      </c>
      <c r="BK72" t="str">
        <f>SUBSTITUTE(PesquisaDeMercadoCompleta!BK72,",",".")</f>
        <v>5530.88</v>
      </c>
      <c r="BL72" t="str">
        <f>SUBSTITUTE(PesquisaDeMercadoCompleta!BL72,",",".")</f>
        <v>80.6451612903226</v>
      </c>
      <c r="BM72" t="str">
        <f>SUBSTITUTE(PesquisaDeMercadoCompleta!BM72,",",".")</f>
        <v>19.3548387096774</v>
      </c>
      <c r="BN72" t="str">
        <f>SUBSTITUTE(PesquisaDeMercadoCompleta!BN72,",",".")</f>
        <v>25</v>
      </c>
      <c r="BO72" t="str">
        <f>SUBSTITUTE(PesquisaDeMercadoCompleta!BO72,",",".")</f>
        <v>6</v>
      </c>
      <c r="BP72" t="str">
        <f>SUBSTITUTE(PesquisaDeMercadoCompleta!BP72,",",".")</f>
        <v>9101724</v>
      </c>
      <c r="BQ72" t="str">
        <f>SUBSTITUTE(PesquisaDeMercadoCompleta!BQ72,",",".")</f>
        <v>Preço Fechado</v>
      </c>
      <c r="BR72" t="str">
        <f>SUBSTITUTE(PesquisaDeMercadoCompleta!BR72,",",".")</f>
        <v/>
      </c>
      <c r="BS72" t="str">
        <f>SUBSTITUTE(PesquisaDeMercadoCompleta!BS72,",",".")</f>
        <v/>
      </c>
      <c r="BT72" t="str">
        <f>SUBSTITUTE(PesquisaDeMercadoCompleta!BT72,",",".")</f>
        <v/>
      </c>
      <c r="BU72" s="8">
        <f>PesquisaDeMercadoCompleta!BU72</f>
        <v>43355</v>
      </c>
    </row>
    <row r="73" spans="1:73" x14ac:dyDescent="0.25">
      <c r="A73" t="str">
        <f>SUBSTITUTE(PesquisaDeMercadoCompleta!A73,",",".")</f>
        <v>372731214</v>
      </c>
      <c r="B73" t="str">
        <f>SUBSTITUTE(PesquisaDeMercadoCompleta!B73,",",".")</f>
        <v>38</v>
      </c>
      <c r="C73" t="str">
        <f>SUBSTITUTE(PesquisaDeMercadoCompleta!C73,",",".")</f>
        <v>EXCLUSIVE CAMPOLIM</v>
      </c>
      <c r="D73" t="str">
        <f>SUBSTITUTE(PesquisaDeMercadoCompleta!D73,",",".")</f>
        <v/>
      </c>
      <c r="E73" t="str">
        <f>SUBSTITUTE(PesquisaDeMercadoCompleta!E73,",",".")</f>
        <v>SOROCABA - SP</v>
      </c>
      <c r="F73" t="str">
        <f>SUBSTITUTE(PesquisaDeMercadoCompleta!F73,",",".")</f>
        <v>R HORACIO CENCI. 478</v>
      </c>
      <c r="G73" t="str">
        <f>SUBSTITUTE(PesquisaDeMercadoCompleta!G73,",",".")</f>
        <v>PARQUE CAMPOLIM</v>
      </c>
      <c r="H73" t="str">
        <f>SUBSTITUTE(PesquisaDeMercadoCompleta!H73,",",".")</f>
        <v>SEM DISTRITO</v>
      </c>
      <c r="I73" t="str">
        <f>SUBSTITUTE(PesquisaDeMercadoCompleta!I73,",",".")</f>
        <v/>
      </c>
      <c r="J73" t="str">
        <f>SUBSTITUTE(PesquisaDeMercadoCompleta!J73,",",".")</f>
        <v>SOROCABA</v>
      </c>
      <c r="K73" t="str">
        <f>SUBSTITUTE(PesquisaDeMercadoCompleta!K73,",",".")</f>
        <v>SP</v>
      </c>
      <c r="L73" t="str">
        <f>SUBSTITUTE(PesquisaDeMercadoCompleta!L73,",",".")</f>
        <v>18047-800</v>
      </c>
      <c r="M73" t="str">
        <f>SUBSTITUTE(PesquisaDeMercadoCompleta!M73,",",".")</f>
        <v>ZR 2</v>
      </c>
      <c r="N73" t="str">
        <f>SUBSTITUTE(PesquisaDeMercadoCompleta!N73,",",".")</f>
        <v>0</v>
      </c>
      <c r="O73" t="str">
        <f>SUBSTITUTE(PesquisaDeMercadoCompleta!O73,",",".")</f>
        <v>0</v>
      </c>
      <c r="P73" s="7">
        <f>PesquisaDeMercadoCompleta!P73</f>
        <v>41671</v>
      </c>
      <c r="Q73" s="7">
        <f>PesquisaDeMercadoCompleta!Q73</f>
        <v>42248</v>
      </c>
      <c r="R73" s="7">
        <f>PesquisaDeMercadoCompleta!R73</f>
        <v>0</v>
      </c>
      <c r="S73" s="7">
        <f>PesquisaDeMercadoCompleta!S73</f>
        <v>0</v>
      </c>
      <c r="T73" t="str">
        <f>SUBSTITUTE(PesquisaDeMercadoCompleta!T73,",",".")</f>
        <v>Res. Vertical</v>
      </c>
      <c r="U73" t="str">
        <f>SUBSTITUTE(PesquisaDeMercadoCompleta!U73,",",".")</f>
        <v>MEDIO BAIXO</v>
      </c>
      <c r="V73" t="str">
        <f>SUBSTITUTE(PesquisaDeMercadoCompleta!V73,",",".")</f>
        <v>PADRAO MEDIO-C/ELEVADOR</v>
      </c>
      <c r="W73" t="str">
        <f>SUBSTITUTE(PesquisaDeMercadoCompleta!W73,",",".")</f>
        <v>PRONTO</v>
      </c>
      <c r="X73" t="str">
        <f>SUBSTITUTE(PesquisaDeMercadoCompleta!X73,",",".")</f>
        <v>1442.56</v>
      </c>
      <c r="Y73" t="str">
        <f>SUBSTITUTE(PesquisaDeMercadoCompleta!Y73,",",".")</f>
        <v/>
      </c>
      <c r="Z73" t="str">
        <f>SUBSTITUTE(PesquisaDeMercadoCompleta!Z73,",",".")</f>
        <v>1</v>
      </c>
      <c r="AA73" t="str">
        <f>SUBSTITUTE(PesquisaDeMercadoCompleta!AA73,",",".")</f>
        <v>2</v>
      </c>
      <c r="AB73" t="str">
        <f>SUBSTITUTE(PesquisaDeMercadoCompleta!AB73,",",".")</f>
        <v/>
      </c>
      <c r="AC73" t="str">
        <f>SUBSTITUTE(PesquisaDeMercadoCompleta!AC73,",",".")</f>
        <v>Churrasqueira. Piscina Adulta. Espaco Gourmet. Piscina Infantil. Forno a Lenha. Playground. Fitness.</v>
      </c>
      <c r="AD73" t="str">
        <f>SUBSTITUTE(PesquisaDeMercadoCompleta!AD73,",",".")</f>
        <v>EXCLUSIVIDA</v>
      </c>
      <c r="AE73" t="str">
        <f>SUBSTITUTE(PesquisaDeMercadoCompleta!AE73,",",".")</f>
        <v>EXCLUSIVIDA CONSTRUTORA INCORPORADORA E IMOBILIARIA LTDA</v>
      </c>
      <c r="AF73" t="str">
        <f>SUBSTITUTE(PesquisaDeMercadoCompleta!AF73,",",".")</f>
        <v>EXCLUSIVIDA CONSTRUTORA INCORPORADORA E IMOBILIARIA LTDA</v>
      </c>
      <c r="AG73" t="str">
        <f>SUBSTITUTE(PesquisaDeMercadoCompleta!AG73,",",".")</f>
        <v/>
      </c>
      <c r="AH73" t="str">
        <f>SUBSTITUTE(PesquisaDeMercadoCompleta!AH73,",",".")</f>
        <v/>
      </c>
      <c r="AI73" t="str">
        <f>SUBSTITUTE(PesquisaDeMercadoCompleta!AI73,",",".")</f>
        <v/>
      </c>
      <c r="AJ73" t="str">
        <f>SUBSTITUTE(PesquisaDeMercadoCompleta!AJ73,",",".")</f>
        <v>EXCLUSIVIDA CONSTRUTORA INCORPORADORA E IMOBILIARIA LTDA</v>
      </c>
      <c r="AK73" t="str">
        <f>SUBSTITUTE(PesquisaDeMercadoCompleta!AK73,",",".")</f>
        <v/>
      </c>
      <c r="AL73" t="str">
        <f>SUBSTITUTE(PesquisaDeMercadoCompleta!AL73,",",".")</f>
        <v>EXCLUSIVIDA CONSTRUTORA INCORPORADORA E IMOBILIARIA LTDA</v>
      </c>
      <c r="AM73" t="str">
        <f>SUBSTITUTE(PesquisaDeMercadoCompleta!AM73,",",".")</f>
        <v/>
      </c>
      <c r="AN73" t="str">
        <f>SUBSTITUTE(PesquisaDeMercadoCompleta!AN73,",",".")</f>
        <v/>
      </c>
      <c r="AO73" t="str">
        <f>SUBSTITUTE(PesquisaDeMercadoCompleta!AO73,",",".")</f>
        <v/>
      </c>
      <c r="AP73" t="str">
        <f>SUBSTITUTE(PesquisaDeMercadoCompleta!AP73,",",".")</f>
        <v/>
      </c>
      <c r="AQ73" t="str">
        <f>SUBSTITUTE(PesquisaDeMercadoCompleta!AQ73,",",".")</f>
        <v>3 DORMS</v>
      </c>
      <c r="AR73" t="str">
        <f>SUBSTITUTE(PesquisaDeMercadoCompleta!AR73,",",".")</f>
        <v>3</v>
      </c>
      <c r="AS73" t="str">
        <f>SUBSTITUTE(PesquisaDeMercadoCompleta!AS73,",",".")</f>
        <v>1</v>
      </c>
      <c r="AT73" t="str">
        <f>SUBSTITUTE(PesquisaDeMercadoCompleta!AT73,",",".")</f>
        <v>2</v>
      </c>
      <c r="AU73" t="str">
        <f>SUBSTITUTE(PesquisaDeMercadoCompleta!AU73,",",".")</f>
        <v>2</v>
      </c>
      <c r="AV73" t="str">
        <f>SUBSTITUTE(PesquisaDeMercadoCompleta!AV73,",",".")</f>
        <v>77</v>
      </c>
      <c r="AW73" t="str">
        <f>SUBSTITUTE(PesquisaDeMercadoCompleta!AW73,",",".")</f>
        <v>115.5</v>
      </c>
      <c r="AX73" t="str">
        <f>SUBSTITUTE(PesquisaDeMercadoCompleta!AX73,",",".")</f>
        <v>21</v>
      </c>
      <c r="AY73" t="str">
        <f>SUBSTITUTE(PesquisaDeMercadoCompleta!AY73,",",".")</f>
        <v>4</v>
      </c>
      <c r="AZ73" t="str">
        <f>SUBSTITUTE(PesquisaDeMercadoCompleta!AZ73,",",".")</f>
        <v>15</v>
      </c>
      <c r="BA73" t="str">
        <f>SUBSTITUTE(PesquisaDeMercadoCompleta!BA73,",",".")</f>
        <v>2.38368</v>
      </c>
      <c r="BB73" t="str">
        <f>SUBSTITUTE(PesquisaDeMercadoCompleta!BB73,",",".")</f>
        <v>332906</v>
      </c>
      <c r="BC73" t="str">
        <f>SUBSTITUTE(PesquisaDeMercadoCompleta!BC73,",",".")</f>
        <v>4323.45</v>
      </c>
      <c r="BD73" t="str">
        <f>SUBSTITUTE(PesquisaDeMercadoCompleta!BD73,",",".")</f>
        <v>430120.09</v>
      </c>
      <c r="BE73" t="str">
        <f>SUBSTITUTE(PesquisaDeMercadoCompleta!BE73,",",".")</f>
        <v>5585.97</v>
      </c>
      <c r="BF73" t="str">
        <f>SUBSTITUTE(PesquisaDeMercadoCompleta!BF73,",",".")</f>
        <v>427168.82</v>
      </c>
      <c r="BG73" t="str">
        <f>SUBSTITUTE(PesquisaDeMercadoCompleta!BG73,",",".")</f>
        <v>5547.64</v>
      </c>
      <c r="BH73" t="str">
        <f>SUBSTITUTE(PesquisaDeMercadoCompleta!BH73,",",".")</f>
        <v>411085.86</v>
      </c>
      <c r="BI73" t="str">
        <f>SUBSTITUTE(PesquisaDeMercadoCompleta!BI73,",",".")</f>
        <v>5338.77</v>
      </c>
      <c r="BJ73" t="str">
        <f>SUBSTITUTE(PesquisaDeMercadoCompleta!BJ73,",",".")</f>
        <v>422000</v>
      </c>
      <c r="BK73" t="str">
        <f>SUBSTITUTE(PesquisaDeMercadoCompleta!BK73,",",".")</f>
        <v>5480.52</v>
      </c>
      <c r="BL73" t="str">
        <f>SUBSTITUTE(PesquisaDeMercadoCompleta!BL73,",",".")</f>
        <v>71.4285714285714</v>
      </c>
      <c r="BM73" t="str">
        <f>SUBSTITUTE(PesquisaDeMercadoCompleta!BM73,",",".")</f>
        <v>28.5714285714286</v>
      </c>
      <c r="BN73" t="str">
        <f>SUBSTITUTE(PesquisaDeMercadoCompleta!BN73,",",".")</f>
        <v>15</v>
      </c>
      <c r="BO73" t="str">
        <f>SUBSTITUTE(PesquisaDeMercadoCompleta!BO73,",",".")</f>
        <v>6</v>
      </c>
      <c r="BP73" t="str">
        <f>SUBSTITUTE(PesquisaDeMercadoCompleta!BP73,",",".")</f>
        <v>6991026</v>
      </c>
      <c r="BQ73" t="str">
        <f>SUBSTITUTE(PesquisaDeMercadoCompleta!BQ73,",",".")</f>
        <v>Preço Fechado</v>
      </c>
      <c r="BR73" t="str">
        <f>SUBSTITUTE(PesquisaDeMercadoCompleta!BR73,",",".")</f>
        <v/>
      </c>
      <c r="BS73" t="str">
        <f>SUBSTITUTE(PesquisaDeMercadoCompleta!BS73,",",".")</f>
        <v/>
      </c>
      <c r="BT73" t="str">
        <f>SUBSTITUTE(PesquisaDeMercadoCompleta!BT73,",",".")</f>
        <v/>
      </c>
      <c r="BU73" s="8">
        <f>PesquisaDeMercadoCompleta!BU73</f>
        <v>43355</v>
      </c>
    </row>
    <row r="74" spans="1:73" x14ac:dyDescent="0.25">
      <c r="A74" t="str">
        <f>SUBSTITUTE(PesquisaDeMercadoCompleta!A74,",",".")</f>
        <v>372731214</v>
      </c>
      <c r="B74" t="str">
        <f>SUBSTITUTE(PesquisaDeMercadoCompleta!B74,",",".")</f>
        <v>38</v>
      </c>
      <c r="C74" t="str">
        <f>SUBSTITUTE(PesquisaDeMercadoCompleta!C74,",",".")</f>
        <v>EXCLUSIVE CAMPOLIM</v>
      </c>
      <c r="D74" t="str">
        <f>SUBSTITUTE(PesquisaDeMercadoCompleta!D74,",",".")</f>
        <v/>
      </c>
      <c r="E74" t="str">
        <f>SUBSTITUTE(PesquisaDeMercadoCompleta!E74,",",".")</f>
        <v>SOROCABA - SP</v>
      </c>
      <c r="F74" t="str">
        <f>SUBSTITUTE(PesquisaDeMercadoCompleta!F74,",",".")</f>
        <v>R HORACIO CENCI. 478</v>
      </c>
      <c r="G74" t="str">
        <f>SUBSTITUTE(PesquisaDeMercadoCompleta!G74,",",".")</f>
        <v>PARQUE CAMPOLIM</v>
      </c>
      <c r="H74" t="str">
        <f>SUBSTITUTE(PesquisaDeMercadoCompleta!H74,",",".")</f>
        <v>SEM DISTRITO</v>
      </c>
      <c r="I74" t="str">
        <f>SUBSTITUTE(PesquisaDeMercadoCompleta!I74,",",".")</f>
        <v/>
      </c>
      <c r="J74" t="str">
        <f>SUBSTITUTE(PesquisaDeMercadoCompleta!J74,",",".")</f>
        <v>SOROCABA</v>
      </c>
      <c r="K74" t="str">
        <f>SUBSTITUTE(PesquisaDeMercadoCompleta!K74,",",".")</f>
        <v>SP</v>
      </c>
      <c r="L74" t="str">
        <f>SUBSTITUTE(PesquisaDeMercadoCompleta!L74,",",".")</f>
        <v>18047-800</v>
      </c>
      <c r="M74" t="str">
        <f>SUBSTITUTE(PesquisaDeMercadoCompleta!M74,",",".")</f>
        <v>ZR 2</v>
      </c>
      <c r="N74" t="str">
        <f>SUBSTITUTE(PesquisaDeMercadoCompleta!N74,",",".")</f>
        <v>0</v>
      </c>
      <c r="O74" t="str">
        <f>SUBSTITUTE(PesquisaDeMercadoCompleta!O74,",",".")</f>
        <v>0</v>
      </c>
      <c r="P74" s="7">
        <f>PesquisaDeMercadoCompleta!P74</f>
        <v>41671</v>
      </c>
      <c r="Q74" s="7">
        <f>PesquisaDeMercadoCompleta!Q74</f>
        <v>42248</v>
      </c>
      <c r="R74" s="7">
        <f>PesquisaDeMercadoCompleta!R74</f>
        <v>0</v>
      </c>
      <c r="S74" s="7">
        <f>PesquisaDeMercadoCompleta!S74</f>
        <v>0</v>
      </c>
      <c r="T74" t="str">
        <f>SUBSTITUTE(PesquisaDeMercadoCompleta!T74,",",".")</f>
        <v>Res. Vertical</v>
      </c>
      <c r="U74" t="str">
        <f>SUBSTITUTE(PesquisaDeMercadoCompleta!U74,",",".")</f>
        <v>MEDIO</v>
      </c>
      <c r="V74" t="str">
        <f>SUBSTITUTE(PesquisaDeMercadoCompleta!V74,",",".")</f>
        <v>PADRAO MEDIO-C/ELEVADOR</v>
      </c>
      <c r="W74" t="str">
        <f>SUBSTITUTE(PesquisaDeMercadoCompleta!W74,",",".")</f>
        <v>PRONTO</v>
      </c>
      <c r="X74" t="str">
        <f>SUBSTITUTE(PesquisaDeMercadoCompleta!X74,",",".")</f>
        <v>1442.56</v>
      </c>
      <c r="Y74" t="str">
        <f>SUBSTITUTE(PesquisaDeMercadoCompleta!Y74,",",".")</f>
        <v/>
      </c>
      <c r="Z74" t="str">
        <f>SUBSTITUTE(PesquisaDeMercadoCompleta!Z74,",",".")</f>
        <v>1</v>
      </c>
      <c r="AA74" t="str">
        <f>SUBSTITUTE(PesquisaDeMercadoCompleta!AA74,",",".")</f>
        <v>2</v>
      </c>
      <c r="AB74" t="str">
        <f>SUBSTITUTE(PesquisaDeMercadoCompleta!AB74,",",".")</f>
        <v/>
      </c>
      <c r="AC74" t="str">
        <f>SUBSTITUTE(PesquisaDeMercadoCompleta!AC74,",",".")</f>
        <v>Churrasqueira. Piscina Adulta. Espaco Gourmet. Piscina Infantil. Forno a Lenha. Playground. Fitness.</v>
      </c>
      <c r="AD74" t="str">
        <f>SUBSTITUTE(PesquisaDeMercadoCompleta!AD74,",",".")</f>
        <v>EXCLUSIVIDA</v>
      </c>
      <c r="AE74" t="str">
        <f>SUBSTITUTE(PesquisaDeMercadoCompleta!AE74,",",".")</f>
        <v>EXCLUSIVIDA CONSTRUTORA INCORPORADORA E IMOBILIARIA LTDA</v>
      </c>
      <c r="AF74" t="str">
        <f>SUBSTITUTE(PesquisaDeMercadoCompleta!AF74,",",".")</f>
        <v>EXCLUSIVIDA CONSTRUTORA INCORPORADORA E IMOBILIARIA LTDA</v>
      </c>
      <c r="AG74" t="str">
        <f>SUBSTITUTE(PesquisaDeMercadoCompleta!AG74,",",".")</f>
        <v/>
      </c>
      <c r="AH74" t="str">
        <f>SUBSTITUTE(PesquisaDeMercadoCompleta!AH74,",",".")</f>
        <v/>
      </c>
      <c r="AI74" t="str">
        <f>SUBSTITUTE(PesquisaDeMercadoCompleta!AI74,",",".")</f>
        <v/>
      </c>
      <c r="AJ74" t="str">
        <f>SUBSTITUTE(PesquisaDeMercadoCompleta!AJ74,",",".")</f>
        <v>EXCLUSIVIDA CONSTRUTORA INCORPORADORA E IMOBILIARIA LTDA</v>
      </c>
      <c r="AK74" t="str">
        <f>SUBSTITUTE(PesquisaDeMercadoCompleta!AK74,",",".")</f>
        <v/>
      </c>
      <c r="AL74" t="str">
        <f>SUBSTITUTE(PesquisaDeMercadoCompleta!AL74,",",".")</f>
        <v>EXCLUSIVIDA CONSTRUTORA INCORPORADORA E IMOBILIARIA LTDA</v>
      </c>
      <c r="AM74" t="str">
        <f>SUBSTITUTE(PesquisaDeMercadoCompleta!AM74,",",".")</f>
        <v/>
      </c>
      <c r="AN74" t="str">
        <f>SUBSTITUTE(PesquisaDeMercadoCompleta!AN74,",",".")</f>
        <v/>
      </c>
      <c r="AO74" t="str">
        <f>SUBSTITUTE(PesquisaDeMercadoCompleta!AO74,",",".")</f>
        <v/>
      </c>
      <c r="AP74" t="str">
        <f>SUBSTITUTE(PesquisaDeMercadoCompleta!AP74,",",".")</f>
        <v/>
      </c>
      <c r="AQ74" t="str">
        <f>SUBSTITUTE(PesquisaDeMercadoCompleta!AQ74,",",".")</f>
        <v>3 DORMS</v>
      </c>
      <c r="AR74" t="str">
        <f>SUBSTITUTE(PesquisaDeMercadoCompleta!AR74,",",".")</f>
        <v>3</v>
      </c>
      <c r="AS74" t="str">
        <f>SUBSTITUTE(PesquisaDeMercadoCompleta!AS74,",",".")</f>
        <v>1</v>
      </c>
      <c r="AT74" t="str">
        <f>SUBSTITUTE(PesquisaDeMercadoCompleta!AT74,",",".")</f>
        <v>2</v>
      </c>
      <c r="AU74" t="str">
        <f>SUBSTITUTE(PesquisaDeMercadoCompleta!AU74,",",".")</f>
        <v>3</v>
      </c>
      <c r="AV74" t="str">
        <f>SUBSTITUTE(PesquisaDeMercadoCompleta!AV74,",",".")</f>
        <v>77</v>
      </c>
      <c r="AW74" t="str">
        <f>SUBSTITUTE(PesquisaDeMercadoCompleta!AW74,",",".")</f>
        <v>115.5</v>
      </c>
      <c r="AX74" t="str">
        <f>SUBSTITUTE(PesquisaDeMercadoCompleta!AX74,",",".")</f>
        <v>10</v>
      </c>
      <c r="AY74" t="str">
        <f>SUBSTITUTE(PesquisaDeMercadoCompleta!AY74,",",".")</f>
        <v>4</v>
      </c>
      <c r="AZ74" t="str">
        <f>SUBSTITUTE(PesquisaDeMercadoCompleta!AZ74,",",".")</f>
        <v>15</v>
      </c>
      <c r="BA74" t="str">
        <f>SUBSTITUTE(PesquisaDeMercadoCompleta!BA74,",",".")</f>
        <v>2.38368</v>
      </c>
      <c r="BB74" t="str">
        <f>SUBSTITUTE(PesquisaDeMercadoCompleta!BB74,",",".")</f>
        <v>372724</v>
      </c>
      <c r="BC74" t="str">
        <f>SUBSTITUTE(PesquisaDeMercadoCompleta!BC74,",",".")</f>
        <v>4840.57</v>
      </c>
      <c r="BD74" t="str">
        <f>SUBSTITUTE(PesquisaDeMercadoCompleta!BD74,",",".")</f>
        <v>481565.61</v>
      </c>
      <c r="BE74" t="str">
        <f>SUBSTITUTE(PesquisaDeMercadoCompleta!BE74,",",".")</f>
        <v>6254.1</v>
      </c>
      <c r="BF74" t="str">
        <f>SUBSTITUTE(PesquisaDeMercadoCompleta!BF74,",",".")</f>
        <v>478261.34</v>
      </c>
      <c r="BG74" t="str">
        <f>SUBSTITUTE(PesquisaDeMercadoCompleta!BG74,",",".")</f>
        <v>6211.18</v>
      </c>
      <c r="BH74" t="str">
        <f>SUBSTITUTE(PesquisaDeMercadoCompleta!BH74,",",".")</f>
        <v>460254.75</v>
      </c>
      <c r="BI74" t="str">
        <f>SUBSTITUTE(PesquisaDeMercadoCompleta!BI74,",",".")</f>
        <v>5977.33</v>
      </c>
      <c r="BJ74" t="str">
        <f>SUBSTITUTE(PesquisaDeMercadoCompleta!BJ74,",",".")</f>
        <v>458200</v>
      </c>
      <c r="BK74" t="str">
        <f>SUBSTITUTE(PesquisaDeMercadoCompleta!BK74,",",".")</f>
        <v>5950.65</v>
      </c>
      <c r="BL74" t="str">
        <f>SUBSTITUTE(PesquisaDeMercadoCompleta!BL74,",",".")</f>
        <v>100</v>
      </c>
      <c r="BM74" t="str">
        <f>SUBSTITUTE(PesquisaDeMercadoCompleta!BM74,",",".")</f>
        <v>0</v>
      </c>
      <c r="BN74" t="str">
        <f>SUBSTITUTE(PesquisaDeMercadoCompleta!BN74,",",".")</f>
        <v>10</v>
      </c>
      <c r="BO74" t="str">
        <f>SUBSTITUTE(PesquisaDeMercadoCompleta!BO74,",",".")</f>
        <v>0</v>
      </c>
      <c r="BP74" t="str">
        <f>SUBSTITUTE(PesquisaDeMercadoCompleta!BP74,",",".")</f>
        <v>3727240</v>
      </c>
      <c r="BQ74" t="str">
        <f>SUBSTITUTE(PesquisaDeMercadoCompleta!BQ74,",",".")</f>
        <v>Preço Fechado</v>
      </c>
      <c r="BR74" t="str">
        <f>SUBSTITUTE(PesquisaDeMercadoCompleta!BR74,",",".")</f>
        <v/>
      </c>
      <c r="BS74" t="str">
        <f>SUBSTITUTE(PesquisaDeMercadoCompleta!BS74,",",".")</f>
        <v/>
      </c>
      <c r="BT74" t="str">
        <f>SUBSTITUTE(PesquisaDeMercadoCompleta!BT74,",",".")</f>
        <v/>
      </c>
      <c r="BU74" s="8">
        <f>PesquisaDeMercadoCompleta!BU74</f>
        <v>43157</v>
      </c>
    </row>
    <row r="75" spans="1:73" x14ac:dyDescent="0.25">
      <c r="A75" t="str">
        <f>SUBSTITUTE(PesquisaDeMercadoCompleta!A75,",",".")</f>
        <v>324031015</v>
      </c>
      <c r="B75" t="str">
        <f>SUBSTITUTE(PesquisaDeMercadoCompleta!B75,",",".")</f>
        <v>39</v>
      </c>
      <c r="C75" t="str">
        <f>SUBSTITUTE(PesquisaDeMercadoCompleta!C75,",",".")</f>
        <v>FAZENDA JEQUITIBA</v>
      </c>
      <c r="D75" t="str">
        <f>SUBSTITUTE(PesquisaDeMercadoCompleta!D75,",",".")</f>
        <v>(LOTAMENTO FECHADO RESIDENCIAL)</v>
      </c>
      <c r="E75" t="str">
        <f>SUBSTITUTE(PesquisaDeMercadoCompleta!E75,",",".")</f>
        <v>SOROCABA - SP</v>
      </c>
      <c r="F75" t="str">
        <f>SUBSTITUTE(PesquisaDeMercadoCompleta!F75,",",".")</f>
        <v>ROD JOAO LEME DOS SANTOS. 0</v>
      </c>
      <c r="G75" t="str">
        <f>SUBSTITUTE(PesquisaDeMercadoCompleta!G75,",",".")</f>
        <v>PARQUE RESERVA FAZENDA IMPERIAL</v>
      </c>
      <c r="H75" t="str">
        <f>SUBSTITUTE(PesquisaDeMercadoCompleta!H75,",",".")</f>
        <v>SEM DISTRITO</v>
      </c>
      <c r="I75" t="str">
        <f>SUBSTITUTE(PesquisaDeMercadoCompleta!I75,",",".")</f>
        <v/>
      </c>
      <c r="J75" t="str">
        <f>SUBSTITUTE(PesquisaDeMercadoCompleta!J75,",",".")</f>
        <v>SOROCABA</v>
      </c>
      <c r="K75" t="str">
        <f>SUBSTITUTE(PesquisaDeMercadoCompleta!K75,",",".")</f>
        <v>SP</v>
      </c>
      <c r="L75" t="str">
        <f>SUBSTITUTE(PesquisaDeMercadoCompleta!L75,",",".")</f>
        <v>18052-780</v>
      </c>
      <c r="M75" t="str">
        <f>SUBSTITUTE(PesquisaDeMercadoCompleta!M75,",",".")</f>
        <v/>
      </c>
      <c r="N75" t="str">
        <f>SUBSTITUTE(PesquisaDeMercadoCompleta!N75,",",".")</f>
        <v>0</v>
      </c>
      <c r="O75" t="str">
        <f>SUBSTITUTE(PesquisaDeMercadoCompleta!O75,",",".")</f>
        <v>0</v>
      </c>
      <c r="P75" s="7">
        <f>PesquisaDeMercadoCompleta!P75</f>
        <v>42005</v>
      </c>
      <c r="Q75" s="7">
        <f>PesquisaDeMercadoCompleta!Q75</f>
        <v>42370</v>
      </c>
      <c r="R75" s="7">
        <f>PesquisaDeMercadoCompleta!R75</f>
        <v>0</v>
      </c>
      <c r="S75" s="7">
        <f>PesquisaDeMercadoCompleta!S75</f>
        <v>0</v>
      </c>
      <c r="T75" t="str">
        <f>SUBSTITUTE(PesquisaDeMercadoCompleta!T75,",",".")</f>
        <v>Loteamento</v>
      </c>
      <c r="U75" t="str">
        <f>SUBSTITUTE(PesquisaDeMercadoCompleta!U75,",",".")</f>
        <v/>
      </c>
      <c r="V75" t="str">
        <f>SUBSTITUTE(PesquisaDeMercadoCompleta!V75,",",".")</f>
        <v>PADRAO MEDIO-S/ELEVADOR</v>
      </c>
      <c r="W75" t="str">
        <f>SUBSTITUTE(PesquisaDeMercadoCompleta!W75,",",".")</f>
        <v>PRONTO</v>
      </c>
      <c r="X75" t="str">
        <f>SUBSTITUTE(PesquisaDeMercadoCompleta!X75,",",".")</f>
        <v>917854.8</v>
      </c>
      <c r="Y75" t="str">
        <f>SUBSTITUTE(PesquisaDeMercadoCompleta!Y75,",",".")</f>
        <v/>
      </c>
      <c r="Z75" t="str">
        <f>SUBSTITUTE(PesquisaDeMercadoCompleta!Z75,",",".")</f>
        <v>0</v>
      </c>
      <c r="AA75" t="str">
        <f>SUBSTITUTE(PesquisaDeMercadoCompleta!AA75,",",".")</f>
        <v>0</v>
      </c>
      <c r="AB75" t="str">
        <f>SUBSTITUTE(PesquisaDeMercadoCompleta!AB75,",",".")</f>
        <v/>
      </c>
      <c r="AC75" t="str">
        <f>SUBSTITUTE(PesquisaDeMercadoCompleta!AC75,",",".")</f>
        <v>Quadra de Tennis. Quadra Gramada. Playground.</v>
      </c>
      <c r="AD75" t="str">
        <f>SUBSTITUTE(PesquisaDeMercadoCompleta!AD75,",",".")</f>
        <v>IBI ARAN</v>
      </c>
      <c r="AE75" t="str">
        <f>SUBSTITUTE(PesquisaDeMercadoCompleta!AE75,",",".")</f>
        <v>IBI ARAN INCORPORADORA LTDA</v>
      </c>
      <c r="AF75" t="str">
        <f>SUBSTITUTE(PesquisaDeMercadoCompleta!AF75,",",".")</f>
        <v>IBI ARAN INCORPORADORA LTDA</v>
      </c>
      <c r="AG75" t="str">
        <f>SUBSTITUTE(PesquisaDeMercadoCompleta!AG75,",",".")</f>
        <v>FAZENDA JEQUITI</v>
      </c>
      <c r="AH75" t="str">
        <f>SUBSTITUTE(PesquisaDeMercadoCompleta!AH75,",",".")</f>
        <v/>
      </c>
      <c r="AI75" t="str">
        <f>SUBSTITUTE(PesquisaDeMercadoCompleta!AI75,",",".")</f>
        <v/>
      </c>
      <c r="AJ75" t="str">
        <f>SUBSTITUTE(PesquisaDeMercadoCompleta!AJ75,",",".")</f>
        <v>IBI ARAN INCORPORADORA LTDA</v>
      </c>
      <c r="AK75" t="str">
        <f>SUBSTITUTE(PesquisaDeMercadoCompleta!AK75,",",".")</f>
        <v>FAZENDA JEQUITI</v>
      </c>
      <c r="AL75" t="str">
        <f>SUBSTITUTE(PesquisaDeMercadoCompleta!AL75,",",".")</f>
        <v>CASABRANCA MERCADO IMOBILIARIO</v>
      </c>
      <c r="AM75" t="str">
        <f>SUBSTITUTE(PesquisaDeMercadoCompleta!AM75,",",".")</f>
        <v/>
      </c>
      <c r="AN75" t="str">
        <f>SUBSTITUTE(PesquisaDeMercadoCompleta!AN75,",",".")</f>
        <v/>
      </c>
      <c r="AO75" t="str">
        <f>SUBSTITUTE(PesquisaDeMercadoCompleta!AO75,",",".")</f>
        <v/>
      </c>
      <c r="AP75" t="str">
        <f>SUBSTITUTE(PesquisaDeMercadoCompleta!AP75,",",".")</f>
        <v/>
      </c>
      <c r="AQ75" t="str">
        <f>SUBSTITUTE(PesquisaDeMercadoCompleta!AQ75,",",".")</f>
        <v>LOTE</v>
      </c>
      <c r="AR75" t="str">
        <f>SUBSTITUTE(PesquisaDeMercadoCompleta!AR75,",",".")</f>
        <v>0</v>
      </c>
      <c r="AS75" t="str">
        <f>SUBSTITUTE(PesquisaDeMercadoCompleta!AS75,",",".")</f>
        <v>0</v>
      </c>
      <c r="AT75" t="str">
        <f>SUBSTITUTE(PesquisaDeMercadoCompleta!AT75,",",".")</f>
        <v>0</v>
      </c>
      <c r="AU75" t="str">
        <f>SUBSTITUTE(PesquisaDeMercadoCompleta!AU75,",",".")</f>
        <v>0</v>
      </c>
      <c r="AV75" t="str">
        <f>SUBSTITUTE(PesquisaDeMercadoCompleta!AV75,",",".")</f>
        <v>1000</v>
      </c>
      <c r="AW75" t="str">
        <f>SUBSTITUTE(PesquisaDeMercadoCompleta!AW75,",",".")</f>
        <v>1000</v>
      </c>
      <c r="AX75" t="str">
        <f>SUBSTITUTE(PesquisaDeMercadoCompleta!AX75,",",".")</f>
        <v>280</v>
      </c>
      <c r="AY75" t="str">
        <f>SUBSTITUTE(PesquisaDeMercadoCompleta!AY75,",",".")</f>
        <v>0</v>
      </c>
      <c r="AZ75" t="str">
        <f>SUBSTITUTE(PesquisaDeMercadoCompleta!AZ75,",",".")</f>
        <v>0</v>
      </c>
      <c r="BA75" t="str">
        <f>SUBSTITUTE(PesquisaDeMercadoCompleta!BA75,",",".")</f>
        <v>2.63423</v>
      </c>
      <c r="BB75" t="str">
        <f>SUBSTITUTE(PesquisaDeMercadoCompleta!BB75,",",".")</f>
        <v>263200</v>
      </c>
      <c r="BC75" t="str">
        <f>SUBSTITUTE(PesquisaDeMercadoCompleta!BC75,",",".")</f>
        <v>263.2</v>
      </c>
      <c r="BD75" t="str">
        <f>SUBSTITUTE(PesquisaDeMercadoCompleta!BD75,",",".")</f>
        <v>318864.8</v>
      </c>
      <c r="BE75" t="str">
        <f>SUBSTITUTE(PesquisaDeMercadoCompleta!BE75,",",".")</f>
        <v>318.86</v>
      </c>
      <c r="BF75" t="str">
        <f>SUBSTITUTE(PesquisaDeMercadoCompleta!BF75,",",".")</f>
        <v>326050.9</v>
      </c>
      <c r="BG75" t="str">
        <f>SUBSTITUTE(PesquisaDeMercadoCompleta!BG75,",",".")</f>
        <v>326.05</v>
      </c>
      <c r="BH75" t="str">
        <f>SUBSTITUTE(PesquisaDeMercadoCompleta!BH75,",",".")</f>
        <v>305405.31</v>
      </c>
      <c r="BI75" t="str">
        <f>SUBSTITUTE(PesquisaDeMercadoCompleta!BI75,",",".")</f>
        <v>305.41</v>
      </c>
      <c r="BJ75" t="str">
        <f>SUBSTITUTE(PesquisaDeMercadoCompleta!BJ75,",",".")</f>
        <v>300000</v>
      </c>
      <c r="BK75" t="str">
        <f>SUBSTITUTE(PesquisaDeMercadoCompleta!BK75,",",".")</f>
        <v>300</v>
      </c>
      <c r="BL75" t="str">
        <f>SUBSTITUTE(PesquisaDeMercadoCompleta!BL75,",",".")</f>
        <v>92.8571428571429</v>
      </c>
      <c r="BM75" t="str">
        <f>SUBSTITUTE(PesquisaDeMercadoCompleta!BM75,",",".")</f>
        <v>7.14285714285714</v>
      </c>
      <c r="BN75" t="str">
        <f>SUBSTITUTE(PesquisaDeMercadoCompleta!BN75,",",".")</f>
        <v>260</v>
      </c>
      <c r="BO75" t="str">
        <f>SUBSTITUTE(PesquisaDeMercadoCompleta!BO75,",",".")</f>
        <v>20</v>
      </c>
      <c r="BP75" t="str">
        <f>SUBSTITUTE(PesquisaDeMercadoCompleta!BP75,",",".")</f>
        <v>73696000</v>
      </c>
      <c r="BQ75" t="str">
        <f>SUBSTITUTE(PesquisaDeMercadoCompleta!BQ75,",",".")</f>
        <v>Preço Fechado</v>
      </c>
      <c r="BR75" t="str">
        <f>SUBSTITUTE(PesquisaDeMercadoCompleta!BR75,",",".")</f>
        <v/>
      </c>
      <c r="BS75" t="str">
        <f>SUBSTITUTE(PesquisaDeMercadoCompleta!BS75,",",".")</f>
        <v/>
      </c>
      <c r="BT75" t="str">
        <f>SUBSTITUTE(PesquisaDeMercadoCompleta!BT75,",",".")</f>
        <v/>
      </c>
      <c r="BU75" s="8">
        <f>PesquisaDeMercadoCompleta!BU75</f>
        <v>43347</v>
      </c>
    </row>
    <row r="76" spans="1:73" x14ac:dyDescent="0.25">
      <c r="A76" t="str">
        <f>SUBSTITUTE(PesquisaDeMercadoCompleta!A76,",",".")</f>
        <v>3633515</v>
      </c>
      <c r="B76" t="str">
        <f>SUBSTITUTE(PesquisaDeMercadoCompleta!B76,",",".")</f>
        <v>40</v>
      </c>
      <c r="C76" t="str">
        <f>SUBSTITUTE(PesquisaDeMercadoCompleta!C76,",",".")</f>
        <v>FIRENZE</v>
      </c>
      <c r="D76" t="str">
        <f>SUBSTITUTE(PesquisaDeMercadoCompleta!D76,",",".")</f>
        <v/>
      </c>
      <c r="E76" t="str">
        <f>SUBSTITUTE(PesquisaDeMercadoCompleta!E76,",",".")</f>
        <v>SOROCABA - SP</v>
      </c>
      <c r="F76" t="str">
        <f>SUBSTITUTE(PesquisaDeMercadoCompleta!F76,",",".")</f>
        <v>R JOAO CORDEIRO. 313</v>
      </c>
      <c r="G76" t="str">
        <f>SUBSTITUTE(PesquisaDeMercadoCompleta!G76,",",".")</f>
        <v>VILA PROGRESSO</v>
      </c>
      <c r="H76" t="str">
        <f>SUBSTITUTE(PesquisaDeMercadoCompleta!H76,",",".")</f>
        <v>SEM DISTRITO</v>
      </c>
      <c r="I76" t="str">
        <f>SUBSTITUTE(PesquisaDeMercadoCompleta!I76,",",".")</f>
        <v/>
      </c>
      <c r="J76" t="str">
        <f>SUBSTITUTE(PesquisaDeMercadoCompleta!J76,",",".")</f>
        <v>SOROCABA</v>
      </c>
      <c r="K76" t="str">
        <f>SUBSTITUTE(PesquisaDeMercadoCompleta!K76,",",".")</f>
        <v>SP</v>
      </c>
      <c r="L76" t="str">
        <f>SUBSTITUTE(PesquisaDeMercadoCompleta!L76,",",".")</f>
        <v>18090-360</v>
      </c>
      <c r="M76" t="str">
        <f>SUBSTITUTE(PesquisaDeMercadoCompleta!M76,",",".")</f>
        <v/>
      </c>
      <c r="N76" t="str">
        <f>SUBSTITUTE(PesquisaDeMercadoCompleta!N76,",",".")</f>
        <v>0</v>
      </c>
      <c r="O76" t="str">
        <f>SUBSTITUTE(PesquisaDeMercadoCompleta!O76,",",".")</f>
        <v>0</v>
      </c>
      <c r="P76" s="7">
        <f>PesquisaDeMercadoCompleta!P76</f>
        <v>41791</v>
      </c>
      <c r="Q76" s="7">
        <f>PesquisaDeMercadoCompleta!Q76</f>
        <v>43252</v>
      </c>
      <c r="R76" s="7">
        <f>PesquisaDeMercadoCompleta!R76</f>
        <v>0</v>
      </c>
      <c r="S76" s="7">
        <f>PesquisaDeMercadoCompleta!S76</f>
        <v>0</v>
      </c>
      <c r="T76" t="str">
        <f>SUBSTITUTE(PesquisaDeMercadoCompleta!T76,",",".")</f>
        <v>Res. Horizontal</v>
      </c>
      <c r="U76" t="str">
        <f>SUBSTITUTE(PesquisaDeMercadoCompleta!U76,",",".")</f>
        <v>MEDIO</v>
      </c>
      <c r="V76" t="str">
        <f>SUBSTITUTE(PesquisaDeMercadoCompleta!V76,",",".")</f>
        <v>PADRAO MEDIO-S/ELEVADOR</v>
      </c>
      <c r="W76" t="str">
        <f>SUBSTITUTE(PesquisaDeMercadoCompleta!W76,",",".")</f>
        <v>PRONTO</v>
      </c>
      <c r="X76" t="str">
        <f>SUBSTITUTE(PesquisaDeMercadoCompleta!X76,",",".")</f>
        <v>3444</v>
      </c>
      <c r="Y76" t="str">
        <f>SUBSTITUTE(PesquisaDeMercadoCompleta!Y76,",",".")</f>
        <v/>
      </c>
      <c r="Z76" t="str">
        <f>SUBSTITUTE(PesquisaDeMercadoCompleta!Z76,",",".")</f>
        <v>0</v>
      </c>
      <c r="AA76" t="str">
        <f>SUBSTITUTE(PesquisaDeMercadoCompleta!AA76,",",".")</f>
        <v>0</v>
      </c>
      <c r="AB76" t="str">
        <f>SUBSTITUTE(PesquisaDeMercadoCompleta!AB76,",",".")</f>
        <v/>
      </c>
      <c r="AC76" t="str">
        <f>SUBSTITUTE(PesquisaDeMercadoCompleta!AC76,",",".")</f>
        <v>Churrasqueira. Piscina Adulta.</v>
      </c>
      <c r="AD76" t="str">
        <f>SUBSTITUTE(PesquisaDeMercadoCompleta!AD76,",",".")</f>
        <v>CHAMETTI</v>
      </c>
      <c r="AE76" t="str">
        <f>SUBSTITUTE(PesquisaDeMercadoCompleta!AE76,",",".")</f>
        <v>CHAMETTI EMPREENDIMENTOS IMOBILIARIOS LTDA</v>
      </c>
      <c r="AF76" t="str">
        <f>SUBSTITUTE(PesquisaDeMercadoCompleta!AF76,",",".")</f>
        <v>CHAMETTI EMPREENDIMENTOS IMOBILIARIOS LTDA</v>
      </c>
      <c r="AG76" t="str">
        <f>SUBSTITUTE(PesquisaDeMercadoCompleta!AG76,",",".")</f>
        <v/>
      </c>
      <c r="AH76" t="str">
        <f>SUBSTITUTE(PesquisaDeMercadoCompleta!AH76,",",".")</f>
        <v/>
      </c>
      <c r="AI76" t="str">
        <f>SUBSTITUTE(PesquisaDeMercadoCompleta!AI76,",",".")</f>
        <v/>
      </c>
      <c r="AJ76" t="str">
        <f>SUBSTITUTE(PesquisaDeMercadoCompleta!AJ76,",",".")</f>
        <v>CHAMETTI EMPREENDIMENTOS IMOBILIARIOS LTDA</v>
      </c>
      <c r="AK76" t="str">
        <f>SUBSTITUTE(PesquisaDeMercadoCompleta!AK76,",",".")</f>
        <v/>
      </c>
      <c r="AL76" t="str">
        <f>SUBSTITUTE(PesquisaDeMercadoCompleta!AL76,",",".")</f>
        <v>MENDES ORTEGA ASSESSORIA IMOBILIARIA</v>
      </c>
      <c r="AM76" t="str">
        <f>SUBSTITUTE(PesquisaDeMercadoCompleta!AM76,",",".")</f>
        <v/>
      </c>
      <c r="AN76" t="str">
        <f>SUBSTITUTE(PesquisaDeMercadoCompleta!AN76,",",".")</f>
        <v/>
      </c>
      <c r="AO76" t="str">
        <f>SUBSTITUTE(PesquisaDeMercadoCompleta!AO76,",",".")</f>
        <v/>
      </c>
      <c r="AP76" t="str">
        <f>SUBSTITUTE(PesquisaDeMercadoCompleta!AP76,",",".")</f>
        <v/>
      </c>
      <c r="AQ76" t="str">
        <f>SUBSTITUTE(PesquisaDeMercadoCompleta!AQ76,",",".")</f>
        <v>SOBRADO</v>
      </c>
      <c r="AR76" t="str">
        <f>SUBSTITUTE(PesquisaDeMercadoCompleta!AR76,",",".")</f>
        <v>2</v>
      </c>
      <c r="AS76" t="str">
        <f>SUBSTITUTE(PesquisaDeMercadoCompleta!AS76,",",".")</f>
        <v>0</v>
      </c>
      <c r="AT76" t="str">
        <f>SUBSTITUTE(PesquisaDeMercadoCompleta!AT76,",",".")</f>
        <v>1</v>
      </c>
      <c r="AU76" t="str">
        <f>SUBSTITUTE(PesquisaDeMercadoCompleta!AU76,",",".")</f>
        <v>2</v>
      </c>
      <c r="AV76" t="str">
        <f>SUBSTITUTE(PesquisaDeMercadoCompleta!AV76,",",".")</f>
        <v>137.76</v>
      </c>
      <c r="AW76" t="str">
        <f>SUBSTITUTE(PesquisaDeMercadoCompleta!AW76,",",".")</f>
        <v>206.64</v>
      </c>
      <c r="AX76" t="str">
        <f>SUBSTITUTE(PesquisaDeMercadoCompleta!AX76,",",".")</f>
        <v>20</v>
      </c>
      <c r="AY76" t="str">
        <f>SUBSTITUTE(PesquisaDeMercadoCompleta!AY76,",",".")</f>
        <v>0</v>
      </c>
      <c r="AZ76" t="str">
        <f>SUBSTITUTE(PesquisaDeMercadoCompleta!AZ76,",",".")</f>
        <v>2</v>
      </c>
      <c r="BA76" t="str">
        <f>SUBSTITUTE(PesquisaDeMercadoCompleta!BA76,",",".")</f>
        <v>2.23573</v>
      </c>
      <c r="BB76" t="str">
        <f>SUBSTITUTE(PesquisaDeMercadoCompleta!BB76,",",".")</f>
        <v>378400</v>
      </c>
      <c r="BC76" t="str">
        <f>SUBSTITUTE(PesquisaDeMercadoCompleta!BC76,",",".")</f>
        <v>2746.81</v>
      </c>
      <c r="BD76" t="str">
        <f>SUBSTITUTE(PesquisaDeMercadoCompleta!BD76,",",".")</f>
        <v>470433.27</v>
      </c>
      <c r="BE76" t="str">
        <f>SUBSTITUTE(PesquisaDeMercadoCompleta!BE76,",",".")</f>
        <v>3414.88</v>
      </c>
      <c r="BF76" t="str">
        <f>SUBSTITUTE(PesquisaDeMercadoCompleta!BF76,",",".")</f>
        <v>478047.7</v>
      </c>
      <c r="BG76" t="str">
        <f>SUBSTITUTE(PesquisaDeMercadoCompleta!BG76,",",".")</f>
        <v>3470.15</v>
      </c>
      <c r="BH76" t="str">
        <f>SUBSTITUTE(PesquisaDeMercadoCompleta!BH76,",",".")</f>
        <v>445984.18</v>
      </c>
      <c r="BI76" t="str">
        <f>SUBSTITUTE(PesquisaDeMercadoCompleta!BI76,",",".")</f>
        <v>3237.4</v>
      </c>
      <c r="BJ76" t="str">
        <f>SUBSTITUTE(PesquisaDeMercadoCompleta!BJ76,",",".")</f>
        <v>395000</v>
      </c>
      <c r="BK76" t="str">
        <f>SUBSTITUTE(PesquisaDeMercadoCompleta!BK76,",",".")</f>
        <v>2867.31</v>
      </c>
      <c r="BL76" t="str">
        <f>SUBSTITUTE(PesquisaDeMercadoCompleta!BL76,",",".")</f>
        <v>90</v>
      </c>
      <c r="BM76" t="str">
        <f>SUBSTITUTE(PesquisaDeMercadoCompleta!BM76,",",".")</f>
        <v>10</v>
      </c>
      <c r="BN76" t="str">
        <f>SUBSTITUTE(PesquisaDeMercadoCompleta!BN76,",",".")</f>
        <v>18</v>
      </c>
      <c r="BO76" t="str">
        <f>SUBSTITUTE(PesquisaDeMercadoCompleta!BO76,",",".")</f>
        <v>2</v>
      </c>
      <c r="BP76" t="str">
        <f>SUBSTITUTE(PesquisaDeMercadoCompleta!BP76,",",".")</f>
        <v>7568000</v>
      </c>
      <c r="BQ76" t="str">
        <f>SUBSTITUTE(PesquisaDeMercadoCompleta!BQ76,",",".")</f>
        <v>Preço Fechado</v>
      </c>
      <c r="BR76" t="str">
        <f>SUBSTITUTE(PesquisaDeMercadoCompleta!BR76,",",".")</f>
        <v/>
      </c>
      <c r="BS76" t="str">
        <f>SUBSTITUTE(PesquisaDeMercadoCompleta!BS76,",",".")</f>
        <v/>
      </c>
      <c r="BT76" t="str">
        <f>SUBSTITUTE(PesquisaDeMercadoCompleta!BT76,",",".")</f>
        <v/>
      </c>
      <c r="BU76" s="8">
        <f>PesquisaDeMercadoCompleta!BU76</f>
        <v>43356</v>
      </c>
    </row>
    <row r="77" spans="1:73" x14ac:dyDescent="0.25">
      <c r="A77" t="str">
        <f>SUBSTITUTE(PesquisaDeMercadoCompleta!A77,",",".")</f>
        <v>3633515</v>
      </c>
      <c r="B77" t="str">
        <f>SUBSTITUTE(PesquisaDeMercadoCompleta!B77,",",".")</f>
        <v>40</v>
      </c>
      <c r="C77" t="str">
        <f>SUBSTITUTE(PesquisaDeMercadoCompleta!C77,",",".")</f>
        <v>FIRENZE</v>
      </c>
      <c r="D77" t="str">
        <f>SUBSTITUTE(PesquisaDeMercadoCompleta!D77,",",".")</f>
        <v/>
      </c>
      <c r="E77" t="str">
        <f>SUBSTITUTE(PesquisaDeMercadoCompleta!E77,",",".")</f>
        <v>SOROCABA - SP</v>
      </c>
      <c r="F77" t="str">
        <f>SUBSTITUTE(PesquisaDeMercadoCompleta!F77,",",".")</f>
        <v>R JOAO CORDEIRO. 313</v>
      </c>
      <c r="G77" t="str">
        <f>SUBSTITUTE(PesquisaDeMercadoCompleta!G77,",",".")</f>
        <v>VILA PROGRESSO</v>
      </c>
      <c r="H77" t="str">
        <f>SUBSTITUTE(PesquisaDeMercadoCompleta!H77,",",".")</f>
        <v>SEM DISTRITO</v>
      </c>
      <c r="I77" t="str">
        <f>SUBSTITUTE(PesquisaDeMercadoCompleta!I77,",",".")</f>
        <v/>
      </c>
      <c r="J77" t="str">
        <f>SUBSTITUTE(PesquisaDeMercadoCompleta!J77,",",".")</f>
        <v>SOROCABA</v>
      </c>
      <c r="K77" t="str">
        <f>SUBSTITUTE(PesquisaDeMercadoCompleta!K77,",",".")</f>
        <v>SP</v>
      </c>
      <c r="L77" t="str">
        <f>SUBSTITUTE(PesquisaDeMercadoCompleta!L77,",",".")</f>
        <v>18090-360</v>
      </c>
      <c r="M77" t="str">
        <f>SUBSTITUTE(PesquisaDeMercadoCompleta!M77,",",".")</f>
        <v/>
      </c>
      <c r="N77" t="str">
        <f>SUBSTITUTE(PesquisaDeMercadoCompleta!N77,",",".")</f>
        <v>0</v>
      </c>
      <c r="O77" t="str">
        <f>SUBSTITUTE(PesquisaDeMercadoCompleta!O77,",",".")</f>
        <v>0</v>
      </c>
      <c r="P77" s="7">
        <f>PesquisaDeMercadoCompleta!P77</f>
        <v>41791</v>
      </c>
      <c r="Q77" s="7">
        <f>PesquisaDeMercadoCompleta!Q77</f>
        <v>43252</v>
      </c>
      <c r="R77" s="7">
        <f>PesquisaDeMercadoCompleta!R77</f>
        <v>0</v>
      </c>
      <c r="S77" s="7">
        <f>PesquisaDeMercadoCompleta!S77</f>
        <v>0</v>
      </c>
      <c r="T77" t="str">
        <f>SUBSTITUTE(PesquisaDeMercadoCompleta!T77,",",".")</f>
        <v>Res. Horizontal</v>
      </c>
      <c r="U77" t="str">
        <f>SUBSTITUTE(PesquisaDeMercadoCompleta!U77,",",".")</f>
        <v>MEDIO</v>
      </c>
      <c r="V77" t="str">
        <f>SUBSTITUTE(PesquisaDeMercadoCompleta!V77,",",".")</f>
        <v>PADRAO MEDIO-S/ELEVADOR</v>
      </c>
      <c r="W77" t="str">
        <f>SUBSTITUTE(PesquisaDeMercadoCompleta!W77,",",".")</f>
        <v>PRONTO</v>
      </c>
      <c r="X77" t="str">
        <f>SUBSTITUTE(PesquisaDeMercadoCompleta!X77,",",".")</f>
        <v>3444</v>
      </c>
      <c r="Y77" t="str">
        <f>SUBSTITUTE(PesquisaDeMercadoCompleta!Y77,",",".")</f>
        <v/>
      </c>
      <c r="Z77" t="str">
        <f>SUBSTITUTE(PesquisaDeMercadoCompleta!Z77,",",".")</f>
        <v>0</v>
      </c>
      <c r="AA77" t="str">
        <f>SUBSTITUTE(PesquisaDeMercadoCompleta!AA77,",",".")</f>
        <v>0</v>
      </c>
      <c r="AB77" t="str">
        <f>SUBSTITUTE(PesquisaDeMercadoCompleta!AB77,",",".")</f>
        <v/>
      </c>
      <c r="AC77" t="str">
        <f>SUBSTITUTE(PesquisaDeMercadoCompleta!AC77,",",".")</f>
        <v>Churrasqueira. Piscina Adulta.</v>
      </c>
      <c r="AD77" t="str">
        <f>SUBSTITUTE(PesquisaDeMercadoCompleta!AD77,",",".")</f>
        <v>CHAMETTI</v>
      </c>
      <c r="AE77" t="str">
        <f>SUBSTITUTE(PesquisaDeMercadoCompleta!AE77,",",".")</f>
        <v>CHAMETTI EMPREENDIMENTOS IMOBILIARIOS LTDA</v>
      </c>
      <c r="AF77" t="str">
        <f>SUBSTITUTE(PesquisaDeMercadoCompleta!AF77,",",".")</f>
        <v>CHAMETTI EMPREENDIMENTOS IMOBILIARIOS LTDA</v>
      </c>
      <c r="AG77" t="str">
        <f>SUBSTITUTE(PesquisaDeMercadoCompleta!AG77,",",".")</f>
        <v/>
      </c>
      <c r="AH77" t="str">
        <f>SUBSTITUTE(PesquisaDeMercadoCompleta!AH77,",",".")</f>
        <v/>
      </c>
      <c r="AI77" t="str">
        <f>SUBSTITUTE(PesquisaDeMercadoCompleta!AI77,",",".")</f>
        <v/>
      </c>
      <c r="AJ77" t="str">
        <f>SUBSTITUTE(PesquisaDeMercadoCompleta!AJ77,",",".")</f>
        <v>CHAMETTI EMPREENDIMENTOS IMOBILIARIOS LTDA</v>
      </c>
      <c r="AK77" t="str">
        <f>SUBSTITUTE(PesquisaDeMercadoCompleta!AK77,",",".")</f>
        <v/>
      </c>
      <c r="AL77" t="str">
        <f>SUBSTITUTE(PesquisaDeMercadoCompleta!AL77,",",".")</f>
        <v>MENDES ORTEGA ASSESSORIA IMOBILIARIA</v>
      </c>
      <c r="AM77" t="str">
        <f>SUBSTITUTE(PesquisaDeMercadoCompleta!AM77,",",".")</f>
        <v/>
      </c>
      <c r="AN77" t="str">
        <f>SUBSTITUTE(PesquisaDeMercadoCompleta!AN77,",",".")</f>
        <v/>
      </c>
      <c r="AO77" t="str">
        <f>SUBSTITUTE(PesquisaDeMercadoCompleta!AO77,",",".")</f>
        <v/>
      </c>
      <c r="AP77" t="str">
        <f>SUBSTITUTE(PesquisaDeMercadoCompleta!AP77,",",".")</f>
        <v/>
      </c>
      <c r="AQ77" t="str">
        <f>SUBSTITUTE(PesquisaDeMercadoCompleta!AQ77,",",".")</f>
        <v>SOBRADO</v>
      </c>
      <c r="AR77" t="str">
        <f>SUBSTITUTE(PesquisaDeMercadoCompleta!AR77,",",".")</f>
        <v>3</v>
      </c>
      <c r="AS77" t="str">
        <f>SUBSTITUTE(PesquisaDeMercadoCompleta!AS77,",",".")</f>
        <v>1</v>
      </c>
      <c r="AT77" t="str">
        <f>SUBSTITUTE(PesquisaDeMercadoCompleta!AT77,",",".")</f>
        <v>1</v>
      </c>
      <c r="AU77" t="str">
        <f>SUBSTITUTE(PesquisaDeMercadoCompleta!AU77,",",".")</f>
        <v>2</v>
      </c>
      <c r="AV77" t="str">
        <f>SUBSTITUTE(PesquisaDeMercadoCompleta!AV77,",",".")</f>
        <v>150.65</v>
      </c>
      <c r="AW77" t="str">
        <f>SUBSTITUTE(PesquisaDeMercadoCompleta!AW77,",",".")</f>
        <v>225.97</v>
      </c>
      <c r="AX77" t="str">
        <f>SUBSTITUTE(PesquisaDeMercadoCompleta!AX77,",",".")</f>
        <v>12</v>
      </c>
      <c r="AY77" t="str">
        <f>SUBSTITUTE(PesquisaDeMercadoCompleta!AY77,",",".")</f>
        <v>0</v>
      </c>
      <c r="AZ77" t="str">
        <f>SUBSTITUTE(PesquisaDeMercadoCompleta!AZ77,",",".")</f>
        <v>2</v>
      </c>
      <c r="BA77" t="str">
        <f>SUBSTITUTE(PesquisaDeMercadoCompleta!BA77,",",".")</f>
        <v>2.23573</v>
      </c>
      <c r="BB77" t="str">
        <f>SUBSTITUTE(PesquisaDeMercadoCompleta!BB77,",",".")</f>
        <v>466400</v>
      </c>
      <c r="BC77" t="str">
        <f>SUBSTITUTE(PesquisaDeMercadoCompleta!BC77,",",".")</f>
        <v>3095.92</v>
      </c>
      <c r="BD77" t="str">
        <f>SUBSTITUTE(PesquisaDeMercadoCompleta!BD77,",",".")</f>
        <v>579836.36</v>
      </c>
      <c r="BE77" t="str">
        <f>SUBSTITUTE(PesquisaDeMercadoCompleta!BE77,",",".")</f>
        <v>3848.9</v>
      </c>
      <c r="BF77" t="str">
        <f>SUBSTITUTE(PesquisaDeMercadoCompleta!BF77,",",".")</f>
        <v>589221.58</v>
      </c>
      <c r="BG77" t="str">
        <f>SUBSTITUTE(PesquisaDeMercadoCompleta!BG77,",",".")</f>
        <v>3911.2</v>
      </c>
      <c r="BH77" t="str">
        <f>SUBSTITUTE(PesquisaDeMercadoCompleta!BH77,",",".")</f>
        <v>549701.43</v>
      </c>
      <c r="BI77" t="str">
        <f>SUBSTITUTE(PesquisaDeMercadoCompleta!BI77,",",".")</f>
        <v>3648.87</v>
      </c>
      <c r="BJ77" t="str">
        <f>SUBSTITUTE(PesquisaDeMercadoCompleta!BJ77,",",".")</f>
        <v>469000</v>
      </c>
      <c r="BK77" t="str">
        <f>SUBSTITUTE(PesquisaDeMercadoCompleta!BK77,",",".")</f>
        <v>3113.18</v>
      </c>
      <c r="BL77" t="str">
        <f>SUBSTITUTE(PesquisaDeMercadoCompleta!BL77,",",".")</f>
        <v>100</v>
      </c>
      <c r="BM77" t="str">
        <f>SUBSTITUTE(PesquisaDeMercadoCompleta!BM77,",",".")</f>
        <v>0</v>
      </c>
      <c r="BN77" t="str">
        <f>SUBSTITUTE(PesquisaDeMercadoCompleta!BN77,",",".")</f>
        <v>12</v>
      </c>
      <c r="BO77" t="str">
        <f>SUBSTITUTE(PesquisaDeMercadoCompleta!BO77,",",".")</f>
        <v>0</v>
      </c>
      <c r="BP77" t="str">
        <f>SUBSTITUTE(PesquisaDeMercadoCompleta!BP77,",",".")</f>
        <v>5596800</v>
      </c>
      <c r="BQ77" t="str">
        <f>SUBSTITUTE(PesquisaDeMercadoCompleta!BQ77,",",".")</f>
        <v>Preço Fechado</v>
      </c>
      <c r="BR77" t="str">
        <f>SUBSTITUTE(PesquisaDeMercadoCompleta!BR77,",",".")</f>
        <v/>
      </c>
      <c r="BS77" t="str">
        <f>SUBSTITUTE(PesquisaDeMercadoCompleta!BS77,",",".")</f>
        <v/>
      </c>
      <c r="BT77" t="str">
        <f>SUBSTITUTE(PesquisaDeMercadoCompleta!BT77,",",".")</f>
        <v/>
      </c>
      <c r="BU77" s="8">
        <f>PesquisaDeMercadoCompleta!BU77</f>
        <v>43228</v>
      </c>
    </row>
    <row r="78" spans="1:73" x14ac:dyDescent="0.25">
      <c r="A78" t="str">
        <f>SUBSTITUTE(PesquisaDeMercadoCompleta!A78,",",".")</f>
        <v>3927615</v>
      </c>
      <c r="B78" t="str">
        <f>SUBSTITUTE(PesquisaDeMercadoCompleta!B78,",",".")</f>
        <v>41</v>
      </c>
      <c r="C78" t="str">
        <f>SUBSTITUTE(PesquisaDeMercadoCompleta!C78,",",".")</f>
        <v>FLOR DE ACACIA</v>
      </c>
      <c r="D78" t="str">
        <f>SUBSTITUTE(PesquisaDeMercadoCompleta!D78,",",".")</f>
        <v>TORRE B (1° FASE)</v>
      </c>
      <c r="E78" t="str">
        <f>SUBSTITUTE(PesquisaDeMercadoCompleta!E78,",",".")</f>
        <v>SOROCABA - SP</v>
      </c>
      <c r="F78" t="str">
        <f>SUBSTITUTE(PesquisaDeMercadoCompleta!F78,",",".")</f>
        <v>R MOACIR TOLEDO PIZA. 448</v>
      </c>
      <c r="G78" t="str">
        <f>SUBSTITUTE(PesquisaDeMercadoCompleta!G78,",",".")</f>
        <v>VILA OLIMPIA</v>
      </c>
      <c r="H78" t="str">
        <f>SUBSTITUTE(PesquisaDeMercadoCompleta!H78,",",".")</f>
        <v>SEM DISTRITO</v>
      </c>
      <c r="I78" t="str">
        <f>SUBSTITUTE(PesquisaDeMercadoCompleta!I78,",",".")</f>
        <v/>
      </c>
      <c r="J78" t="str">
        <f>SUBSTITUTE(PesquisaDeMercadoCompleta!J78,",",".")</f>
        <v>SOROCABA</v>
      </c>
      <c r="K78" t="str">
        <f>SUBSTITUTE(PesquisaDeMercadoCompleta!K78,",",".")</f>
        <v>SP</v>
      </c>
      <c r="L78" t="str">
        <f>SUBSTITUTE(PesquisaDeMercadoCompleta!L78,",",".")</f>
        <v>18075-050</v>
      </c>
      <c r="M78" t="str">
        <f>SUBSTITUTE(PesquisaDeMercadoCompleta!M78,",",".")</f>
        <v/>
      </c>
      <c r="N78" t="str">
        <f>SUBSTITUTE(PesquisaDeMercadoCompleta!N78,",",".")</f>
        <v>0</v>
      </c>
      <c r="O78" t="str">
        <f>SUBSTITUTE(PesquisaDeMercadoCompleta!O78,",",".")</f>
        <v>0</v>
      </c>
      <c r="P78" s="7">
        <f>PesquisaDeMercadoCompleta!P78</f>
        <v>42095</v>
      </c>
      <c r="Q78" s="7">
        <f>PesquisaDeMercadoCompleta!Q78</f>
        <v>42917</v>
      </c>
      <c r="R78" s="7">
        <f>PesquisaDeMercadoCompleta!R78</f>
        <v>0</v>
      </c>
      <c r="S78" s="7">
        <f>PesquisaDeMercadoCompleta!S78</f>
        <v>0</v>
      </c>
      <c r="T78" t="str">
        <f>SUBSTITUTE(PesquisaDeMercadoCompleta!T78,",",".")</f>
        <v>Res. Vertical</v>
      </c>
      <c r="U78" t="str">
        <f>SUBSTITUTE(PesquisaDeMercadoCompleta!U78,",",".")</f>
        <v>ECONOMICO</v>
      </c>
      <c r="V78" t="str">
        <f>SUBSTITUTE(PesquisaDeMercadoCompleta!V78,",",".")</f>
        <v>PADRAO MEDIO-C/ELEVADOR</v>
      </c>
      <c r="W78" t="str">
        <f>SUBSTITUTE(PesquisaDeMercadoCompleta!W78,",",".")</f>
        <v>PRONTO</v>
      </c>
      <c r="X78" t="str">
        <f>SUBSTITUTE(PesquisaDeMercadoCompleta!X78,",",".")</f>
        <v>3000</v>
      </c>
      <c r="Y78" t="str">
        <f>SUBSTITUTE(PesquisaDeMercadoCompleta!Y78,",",".")</f>
        <v/>
      </c>
      <c r="Z78" t="str">
        <f>SUBSTITUTE(PesquisaDeMercadoCompleta!Z78,",",".")</f>
        <v>1</v>
      </c>
      <c r="AA78" t="str">
        <f>SUBSTITUTE(PesquisaDeMercadoCompleta!AA78,",",".")</f>
        <v>1</v>
      </c>
      <c r="AB78" t="str">
        <f>SUBSTITUTE(PesquisaDeMercadoCompleta!AB78,",",".")</f>
        <v/>
      </c>
      <c r="AC78" t="str">
        <f>SUBSTITUTE(PesquisaDeMercadoCompleta!AC78,",",".")</f>
        <v>Piscina Adulta. Espaco Gourmet. Salao de Festas. Piscina Infantil. Solarium. Playground.</v>
      </c>
      <c r="AD78" t="str">
        <f>SUBSTITUTE(PesquisaDeMercadoCompleta!AD78,",",".")</f>
        <v>GERATRIZ</v>
      </c>
      <c r="AE78" t="str">
        <f>SUBSTITUTE(PesquisaDeMercadoCompleta!AE78,",",".")</f>
        <v>GERATRIZ CONSTRUTORA E INCORPORADORA LTDA</v>
      </c>
      <c r="AF78" t="str">
        <f>SUBSTITUTE(PesquisaDeMercadoCompleta!AF78,",",".")</f>
        <v>GERATRIZ CONSTRUTORA E INCORPORADORA LTDA</v>
      </c>
      <c r="AG78" t="str">
        <f>SUBSTITUTE(PesquisaDeMercadoCompleta!AG78,",",".")</f>
        <v/>
      </c>
      <c r="AH78" t="str">
        <f>SUBSTITUTE(PesquisaDeMercadoCompleta!AH78,",",".")</f>
        <v/>
      </c>
      <c r="AI78" t="str">
        <f>SUBSTITUTE(PesquisaDeMercadoCompleta!AI78,",",".")</f>
        <v/>
      </c>
      <c r="AJ78" t="str">
        <f>SUBSTITUTE(PesquisaDeMercadoCompleta!AJ78,",",".")</f>
        <v>GERATRIZ CONSTRUTORA E INCORPORADORA LTDA</v>
      </c>
      <c r="AK78" t="str">
        <f>SUBSTITUTE(PesquisaDeMercadoCompleta!AK78,",",".")</f>
        <v/>
      </c>
      <c r="AL78" t="str">
        <f>SUBSTITUTE(PesquisaDeMercadoCompleta!AL78,",",".")</f>
        <v>REIS IMOVEIS LTDA</v>
      </c>
      <c r="AM78" t="str">
        <f>SUBSTITUTE(PesquisaDeMercadoCompleta!AM78,",",".")</f>
        <v/>
      </c>
      <c r="AN78" t="str">
        <f>SUBSTITUTE(PesquisaDeMercadoCompleta!AN78,",",".")</f>
        <v/>
      </c>
      <c r="AO78" t="str">
        <f>SUBSTITUTE(PesquisaDeMercadoCompleta!AO78,",",".")</f>
        <v/>
      </c>
      <c r="AP78" t="str">
        <f>SUBSTITUTE(PesquisaDeMercadoCompleta!AP78,",",".")</f>
        <v/>
      </c>
      <c r="AQ78" t="str">
        <f>SUBSTITUTE(PesquisaDeMercadoCompleta!AQ78,",",".")</f>
        <v>3 DORMS</v>
      </c>
      <c r="AR78" t="str">
        <f>SUBSTITUTE(PesquisaDeMercadoCompleta!AR78,",",".")</f>
        <v>3</v>
      </c>
      <c r="AS78" t="str">
        <f>SUBSTITUTE(PesquisaDeMercadoCompleta!AS78,",",".")</f>
        <v>1</v>
      </c>
      <c r="AT78" t="str">
        <f>SUBSTITUTE(PesquisaDeMercadoCompleta!AT78,",",".")</f>
        <v>2</v>
      </c>
      <c r="AU78" t="str">
        <f>SUBSTITUTE(PesquisaDeMercadoCompleta!AU78,",",".")</f>
        <v>2</v>
      </c>
      <c r="AV78" t="str">
        <f>SUBSTITUTE(PesquisaDeMercadoCompleta!AV78,",",".")</f>
        <v>70.95</v>
      </c>
      <c r="AW78" t="str">
        <f>SUBSTITUTE(PesquisaDeMercadoCompleta!AW78,",",".")</f>
        <v>106.42</v>
      </c>
      <c r="AX78" t="str">
        <f>SUBSTITUTE(PesquisaDeMercadoCompleta!AX78,",",".")</f>
        <v>16</v>
      </c>
      <c r="AY78" t="str">
        <f>SUBSTITUTE(PesquisaDeMercadoCompleta!AY78,",",".")</f>
        <v>4</v>
      </c>
      <c r="AZ78" t="str">
        <f>SUBSTITUTE(PesquisaDeMercadoCompleta!AZ78,",",".")</f>
        <v>8</v>
      </c>
      <c r="BA78" t="str">
        <f>SUBSTITUTE(PesquisaDeMercadoCompleta!BA78,",",".")</f>
        <v>3.04322</v>
      </c>
      <c r="BB78" t="str">
        <f>SUBSTITUTE(PesquisaDeMercadoCompleta!BB78,",",".")</f>
        <v>199038</v>
      </c>
      <c r="BC78" t="str">
        <f>SUBSTITUTE(PesquisaDeMercadoCompleta!BC78,",",".")</f>
        <v>2805.33</v>
      </c>
      <c r="BD78" t="str">
        <f>SUBSTITUTE(PesquisaDeMercadoCompleta!BD78,",",".")</f>
        <v>237819.91</v>
      </c>
      <c r="BE78" t="str">
        <f>SUBSTITUTE(PesquisaDeMercadoCompleta!BE78,",",".")</f>
        <v>3351.94</v>
      </c>
      <c r="BF78" t="str">
        <f>SUBSTITUTE(PesquisaDeMercadoCompleta!BF78,",",".")</f>
        <v>240707.56</v>
      </c>
      <c r="BG78" t="str">
        <f>SUBSTITUTE(PesquisaDeMercadoCompleta!BG78,",",".")</f>
        <v>3392.64</v>
      </c>
      <c r="BH78" t="str">
        <f>SUBSTITUTE(PesquisaDeMercadoCompleta!BH78,",",".")</f>
        <v>229820.62</v>
      </c>
      <c r="BI78" t="str">
        <f>SUBSTITUTE(PesquisaDeMercadoCompleta!BI78,",",".")</f>
        <v>3239.19</v>
      </c>
      <c r="BJ78" t="str">
        <f>SUBSTITUTE(PesquisaDeMercadoCompleta!BJ78,",",".")</f>
        <v>235000</v>
      </c>
      <c r="BK78" t="str">
        <f>SUBSTITUTE(PesquisaDeMercadoCompleta!BK78,",",".")</f>
        <v>3312.19</v>
      </c>
      <c r="BL78" t="str">
        <f>SUBSTITUTE(PesquisaDeMercadoCompleta!BL78,",",".")</f>
        <v>100</v>
      </c>
      <c r="BM78" t="str">
        <f>SUBSTITUTE(PesquisaDeMercadoCompleta!BM78,",",".")</f>
        <v>0</v>
      </c>
      <c r="BN78" t="str">
        <f>SUBSTITUTE(PesquisaDeMercadoCompleta!BN78,",",".")</f>
        <v>16</v>
      </c>
      <c r="BO78" t="str">
        <f>SUBSTITUTE(PesquisaDeMercadoCompleta!BO78,",",".")</f>
        <v>0</v>
      </c>
      <c r="BP78" t="str">
        <f>SUBSTITUTE(PesquisaDeMercadoCompleta!BP78,",",".")</f>
        <v>3184608</v>
      </c>
      <c r="BQ78" t="str">
        <f>SUBSTITUTE(PesquisaDeMercadoCompleta!BQ78,",",".")</f>
        <v>Preço Fechado</v>
      </c>
      <c r="BR78" t="str">
        <f>SUBSTITUTE(PesquisaDeMercadoCompleta!BR78,",",".")</f>
        <v/>
      </c>
      <c r="BS78" t="str">
        <f>SUBSTITUTE(PesquisaDeMercadoCompleta!BS78,",",".")</f>
        <v/>
      </c>
      <c r="BT78" t="str">
        <f>SUBSTITUTE(PesquisaDeMercadoCompleta!BT78,",",".")</f>
        <v/>
      </c>
      <c r="BU78" s="8">
        <f>PesquisaDeMercadoCompleta!BU78</f>
        <v>42482</v>
      </c>
    </row>
    <row r="79" spans="1:73" x14ac:dyDescent="0.25">
      <c r="A79" t="str">
        <f>SUBSTITUTE(PesquisaDeMercadoCompleta!A79,",",".")</f>
        <v>3927615</v>
      </c>
      <c r="B79" t="str">
        <f>SUBSTITUTE(PesquisaDeMercadoCompleta!B79,",",".")</f>
        <v>41</v>
      </c>
      <c r="C79" t="str">
        <f>SUBSTITUTE(PesquisaDeMercadoCompleta!C79,",",".")</f>
        <v>FLOR DE ACACIA</v>
      </c>
      <c r="D79" t="str">
        <f>SUBSTITUTE(PesquisaDeMercadoCompleta!D79,",",".")</f>
        <v>TORRE B (1° FASE)</v>
      </c>
      <c r="E79" t="str">
        <f>SUBSTITUTE(PesquisaDeMercadoCompleta!E79,",",".")</f>
        <v>SOROCABA - SP</v>
      </c>
      <c r="F79" t="str">
        <f>SUBSTITUTE(PesquisaDeMercadoCompleta!F79,",",".")</f>
        <v>R MOACIR TOLEDO PIZA. 448</v>
      </c>
      <c r="G79" t="str">
        <f>SUBSTITUTE(PesquisaDeMercadoCompleta!G79,",",".")</f>
        <v>VILA OLIMPIA</v>
      </c>
      <c r="H79" t="str">
        <f>SUBSTITUTE(PesquisaDeMercadoCompleta!H79,",",".")</f>
        <v>SEM DISTRITO</v>
      </c>
      <c r="I79" t="str">
        <f>SUBSTITUTE(PesquisaDeMercadoCompleta!I79,",",".")</f>
        <v/>
      </c>
      <c r="J79" t="str">
        <f>SUBSTITUTE(PesquisaDeMercadoCompleta!J79,",",".")</f>
        <v>SOROCABA</v>
      </c>
      <c r="K79" t="str">
        <f>SUBSTITUTE(PesquisaDeMercadoCompleta!K79,",",".")</f>
        <v>SP</v>
      </c>
      <c r="L79" t="str">
        <f>SUBSTITUTE(PesquisaDeMercadoCompleta!L79,",",".")</f>
        <v>18075-050</v>
      </c>
      <c r="M79" t="str">
        <f>SUBSTITUTE(PesquisaDeMercadoCompleta!M79,",",".")</f>
        <v/>
      </c>
      <c r="N79" t="str">
        <f>SUBSTITUTE(PesquisaDeMercadoCompleta!N79,",",".")</f>
        <v>0</v>
      </c>
      <c r="O79" t="str">
        <f>SUBSTITUTE(PesquisaDeMercadoCompleta!O79,",",".")</f>
        <v>0</v>
      </c>
      <c r="P79" s="7">
        <f>PesquisaDeMercadoCompleta!P79</f>
        <v>42095</v>
      </c>
      <c r="Q79" s="7">
        <f>PesquisaDeMercadoCompleta!Q79</f>
        <v>42917</v>
      </c>
      <c r="R79" s="7">
        <f>PesquisaDeMercadoCompleta!R79</f>
        <v>0</v>
      </c>
      <c r="S79" s="7">
        <f>PesquisaDeMercadoCompleta!S79</f>
        <v>0</v>
      </c>
      <c r="T79" t="str">
        <f>SUBSTITUTE(PesquisaDeMercadoCompleta!T79,",",".")</f>
        <v>Res. Vertical</v>
      </c>
      <c r="U79" t="str">
        <f>SUBSTITUTE(PesquisaDeMercadoCompleta!U79,",",".")</f>
        <v>ECONOMICO</v>
      </c>
      <c r="V79" t="str">
        <f>SUBSTITUTE(PesquisaDeMercadoCompleta!V79,",",".")</f>
        <v>PADRAO MEDIO-C/ELEVADOR</v>
      </c>
      <c r="W79" t="str">
        <f>SUBSTITUTE(PesquisaDeMercadoCompleta!W79,",",".")</f>
        <v>PRONTO</v>
      </c>
      <c r="X79" t="str">
        <f>SUBSTITUTE(PesquisaDeMercadoCompleta!X79,",",".")</f>
        <v>3000</v>
      </c>
      <c r="Y79" t="str">
        <f>SUBSTITUTE(PesquisaDeMercadoCompleta!Y79,",",".")</f>
        <v/>
      </c>
      <c r="Z79" t="str">
        <f>SUBSTITUTE(PesquisaDeMercadoCompleta!Z79,",",".")</f>
        <v>1</v>
      </c>
      <c r="AA79" t="str">
        <f>SUBSTITUTE(PesquisaDeMercadoCompleta!AA79,",",".")</f>
        <v>1</v>
      </c>
      <c r="AB79" t="str">
        <f>SUBSTITUTE(PesquisaDeMercadoCompleta!AB79,",",".")</f>
        <v/>
      </c>
      <c r="AC79" t="str">
        <f>SUBSTITUTE(PesquisaDeMercadoCompleta!AC79,",",".")</f>
        <v>Piscina Adulta. Espaco Gourmet. Salao de Festas. Piscina Infantil. Solarium. Playground.</v>
      </c>
      <c r="AD79" t="str">
        <f>SUBSTITUTE(PesquisaDeMercadoCompleta!AD79,",",".")</f>
        <v>GERATRIZ</v>
      </c>
      <c r="AE79" t="str">
        <f>SUBSTITUTE(PesquisaDeMercadoCompleta!AE79,",",".")</f>
        <v>GERATRIZ CONSTRUTORA E INCORPORADORA LTDA</v>
      </c>
      <c r="AF79" t="str">
        <f>SUBSTITUTE(PesquisaDeMercadoCompleta!AF79,",",".")</f>
        <v>GERATRIZ CONSTRUTORA E INCORPORADORA LTDA</v>
      </c>
      <c r="AG79" t="str">
        <f>SUBSTITUTE(PesquisaDeMercadoCompleta!AG79,",",".")</f>
        <v/>
      </c>
      <c r="AH79" t="str">
        <f>SUBSTITUTE(PesquisaDeMercadoCompleta!AH79,",",".")</f>
        <v/>
      </c>
      <c r="AI79" t="str">
        <f>SUBSTITUTE(PesquisaDeMercadoCompleta!AI79,",",".")</f>
        <v/>
      </c>
      <c r="AJ79" t="str">
        <f>SUBSTITUTE(PesquisaDeMercadoCompleta!AJ79,",",".")</f>
        <v>GERATRIZ CONSTRUTORA E INCORPORADORA LTDA</v>
      </c>
      <c r="AK79" t="str">
        <f>SUBSTITUTE(PesquisaDeMercadoCompleta!AK79,",",".")</f>
        <v/>
      </c>
      <c r="AL79" t="str">
        <f>SUBSTITUTE(PesquisaDeMercadoCompleta!AL79,",",".")</f>
        <v>REIS IMOVEIS LTDA</v>
      </c>
      <c r="AM79" t="str">
        <f>SUBSTITUTE(PesquisaDeMercadoCompleta!AM79,",",".")</f>
        <v/>
      </c>
      <c r="AN79" t="str">
        <f>SUBSTITUTE(PesquisaDeMercadoCompleta!AN79,",",".")</f>
        <v/>
      </c>
      <c r="AO79" t="str">
        <f>SUBSTITUTE(PesquisaDeMercadoCompleta!AO79,",",".")</f>
        <v/>
      </c>
      <c r="AP79" t="str">
        <f>SUBSTITUTE(PesquisaDeMercadoCompleta!AP79,",",".")</f>
        <v/>
      </c>
      <c r="AQ79" t="str">
        <f>SUBSTITUTE(PesquisaDeMercadoCompleta!AQ79,",",".")</f>
        <v>2 DORMS</v>
      </c>
      <c r="AR79" t="str">
        <f>SUBSTITUTE(PesquisaDeMercadoCompleta!AR79,",",".")</f>
        <v>2</v>
      </c>
      <c r="AS79" t="str">
        <f>SUBSTITUTE(PesquisaDeMercadoCompleta!AS79,",",".")</f>
        <v>1</v>
      </c>
      <c r="AT79" t="str">
        <f>SUBSTITUTE(PesquisaDeMercadoCompleta!AT79,",",".")</f>
        <v>2</v>
      </c>
      <c r="AU79" t="str">
        <f>SUBSTITUTE(PesquisaDeMercadoCompleta!AU79,",",".")</f>
        <v>1</v>
      </c>
      <c r="AV79" t="str">
        <f>SUBSTITUTE(PesquisaDeMercadoCompleta!AV79,",",".")</f>
        <v>59.2</v>
      </c>
      <c r="AW79" t="str">
        <f>SUBSTITUTE(PesquisaDeMercadoCompleta!AW79,",",".")</f>
        <v>88.8</v>
      </c>
      <c r="AX79" t="str">
        <f>SUBSTITUTE(PesquisaDeMercadoCompleta!AX79,",",".")</f>
        <v>16</v>
      </c>
      <c r="AY79" t="str">
        <f>SUBSTITUTE(PesquisaDeMercadoCompleta!AY79,",",".")</f>
        <v>4</v>
      </c>
      <c r="AZ79" t="str">
        <f>SUBSTITUTE(PesquisaDeMercadoCompleta!AZ79,",",".")</f>
        <v>8</v>
      </c>
      <c r="BA79" t="str">
        <f>SUBSTITUTE(PesquisaDeMercadoCompleta!BA79,",",".")</f>
        <v>3.04322</v>
      </c>
      <c r="BB79" t="str">
        <f>SUBSTITUTE(PesquisaDeMercadoCompleta!BB79,",",".")</f>
        <v>169050</v>
      </c>
      <c r="BC79" t="str">
        <f>SUBSTITUTE(PesquisaDeMercadoCompleta!BC79,",",".")</f>
        <v>2855.57</v>
      </c>
      <c r="BD79" t="str">
        <f>SUBSTITUTE(PesquisaDeMercadoCompleta!BD79,",",".")</f>
        <v>201988.85</v>
      </c>
      <c r="BE79" t="str">
        <f>SUBSTITUTE(PesquisaDeMercadoCompleta!BE79,",",".")</f>
        <v>3411.97</v>
      </c>
      <c r="BF79" t="str">
        <f>SUBSTITUTE(PesquisaDeMercadoCompleta!BF79,",",".")</f>
        <v>204441.43</v>
      </c>
      <c r="BG79" t="str">
        <f>SUBSTITUTE(PesquisaDeMercadoCompleta!BG79,",",".")</f>
        <v>3453.4</v>
      </c>
      <c r="BH79" t="str">
        <f>SUBSTITUTE(PesquisaDeMercadoCompleta!BH79,",",".")</f>
        <v>195194.77</v>
      </c>
      <c r="BI79" t="str">
        <f>SUBSTITUTE(PesquisaDeMercadoCompleta!BI79,",",".")</f>
        <v>3297.2</v>
      </c>
      <c r="BJ79" t="str">
        <f>SUBSTITUTE(PesquisaDeMercadoCompleta!BJ79,",",".")</f>
        <v>185000</v>
      </c>
      <c r="BK79" t="str">
        <f>SUBSTITUTE(PesquisaDeMercadoCompleta!BK79,",",".")</f>
        <v>3125</v>
      </c>
      <c r="BL79" t="str">
        <f>SUBSTITUTE(PesquisaDeMercadoCompleta!BL79,",",".")</f>
        <v>100</v>
      </c>
      <c r="BM79" t="str">
        <f>SUBSTITUTE(PesquisaDeMercadoCompleta!BM79,",",".")</f>
        <v>0</v>
      </c>
      <c r="BN79" t="str">
        <f>SUBSTITUTE(PesquisaDeMercadoCompleta!BN79,",",".")</f>
        <v>16</v>
      </c>
      <c r="BO79" t="str">
        <f>SUBSTITUTE(PesquisaDeMercadoCompleta!BO79,",",".")</f>
        <v>0</v>
      </c>
      <c r="BP79" t="str">
        <f>SUBSTITUTE(PesquisaDeMercadoCompleta!BP79,",",".")</f>
        <v>2704800</v>
      </c>
      <c r="BQ79" t="str">
        <f>SUBSTITUTE(PesquisaDeMercadoCompleta!BQ79,",",".")</f>
        <v>Preço Fechado</v>
      </c>
      <c r="BR79" t="str">
        <f>SUBSTITUTE(PesquisaDeMercadoCompleta!BR79,",",".")</f>
        <v/>
      </c>
      <c r="BS79" t="str">
        <f>SUBSTITUTE(PesquisaDeMercadoCompleta!BS79,",",".")</f>
        <v/>
      </c>
      <c r="BT79" t="str">
        <f>SUBSTITUTE(PesquisaDeMercadoCompleta!BT79,",",".")</f>
        <v/>
      </c>
      <c r="BU79" s="8">
        <f>PesquisaDeMercadoCompleta!BU79</f>
        <v>42450</v>
      </c>
    </row>
    <row r="80" spans="1:73" x14ac:dyDescent="0.25">
      <c r="A80" t="str">
        <f>SUBSTITUTE(PesquisaDeMercadoCompleta!A80,",",".")</f>
        <v>80928156</v>
      </c>
      <c r="B80" t="str">
        <f>SUBSTITUTE(PesquisaDeMercadoCompleta!B80,",",".")</f>
        <v>41</v>
      </c>
      <c r="C80" t="str">
        <f>SUBSTITUTE(PesquisaDeMercadoCompleta!C80,",",".")</f>
        <v>FLOR DE ACACIA</v>
      </c>
      <c r="D80" t="str">
        <f>SUBSTITUTE(PesquisaDeMercadoCompleta!D80,",",".")</f>
        <v>TORRE A (2° FASE)</v>
      </c>
      <c r="E80" t="str">
        <f>SUBSTITUTE(PesquisaDeMercadoCompleta!E80,",",".")</f>
        <v>SOROCABA - SP</v>
      </c>
      <c r="F80" t="str">
        <f>SUBSTITUTE(PesquisaDeMercadoCompleta!F80,",",".")</f>
        <v>R MOACIR TOLEDO PIZA. 448</v>
      </c>
      <c r="G80" t="str">
        <f>SUBSTITUTE(PesquisaDeMercadoCompleta!G80,",",".")</f>
        <v>VILA OLIMPIA</v>
      </c>
      <c r="H80" t="str">
        <f>SUBSTITUTE(PesquisaDeMercadoCompleta!H80,",",".")</f>
        <v>SEM DISTRITO</v>
      </c>
      <c r="I80" t="str">
        <f>SUBSTITUTE(PesquisaDeMercadoCompleta!I80,",",".")</f>
        <v/>
      </c>
      <c r="J80" t="str">
        <f>SUBSTITUTE(PesquisaDeMercadoCompleta!J80,",",".")</f>
        <v>SOROCABA</v>
      </c>
      <c r="K80" t="str">
        <f>SUBSTITUTE(PesquisaDeMercadoCompleta!K80,",",".")</f>
        <v>SP</v>
      </c>
      <c r="L80" t="str">
        <f>SUBSTITUTE(PesquisaDeMercadoCompleta!L80,",",".")</f>
        <v>18075-050</v>
      </c>
      <c r="M80" t="str">
        <f>SUBSTITUTE(PesquisaDeMercadoCompleta!M80,",",".")</f>
        <v/>
      </c>
      <c r="N80" t="str">
        <f>SUBSTITUTE(PesquisaDeMercadoCompleta!N80,",",".")</f>
        <v>0</v>
      </c>
      <c r="O80" t="str">
        <f>SUBSTITUTE(PesquisaDeMercadoCompleta!O80,",",".")</f>
        <v>0</v>
      </c>
      <c r="P80" s="7">
        <f>PesquisaDeMercadoCompleta!P80</f>
        <v>42309</v>
      </c>
      <c r="Q80" s="7">
        <f>PesquisaDeMercadoCompleta!Q80</f>
        <v>42917</v>
      </c>
      <c r="R80" s="7">
        <f>PesquisaDeMercadoCompleta!R80</f>
        <v>0</v>
      </c>
      <c r="S80" s="7">
        <f>PesquisaDeMercadoCompleta!S80</f>
        <v>42174</v>
      </c>
      <c r="T80" t="str">
        <f>SUBSTITUTE(PesquisaDeMercadoCompleta!T80,",",".")</f>
        <v>Res. Vertical</v>
      </c>
      <c r="U80" t="str">
        <f>SUBSTITUTE(PesquisaDeMercadoCompleta!U80,",",".")</f>
        <v>MEDIO BAIXO</v>
      </c>
      <c r="V80" t="str">
        <f>SUBSTITUTE(PesquisaDeMercadoCompleta!V80,",",".")</f>
        <v>PADRAO MEDIO-C/ELEVADOR</v>
      </c>
      <c r="W80" t="str">
        <f>SUBSTITUTE(PesquisaDeMercadoCompleta!W80,",",".")</f>
        <v>PRONTO</v>
      </c>
      <c r="X80" t="str">
        <f>SUBSTITUTE(PesquisaDeMercadoCompleta!X80,",",".")</f>
        <v>3000</v>
      </c>
      <c r="Y80" t="str">
        <f>SUBSTITUTE(PesquisaDeMercadoCompleta!Y80,",",".")</f>
        <v/>
      </c>
      <c r="Z80" t="str">
        <f>SUBSTITUTE(PesquisaDeMercadoCompleta!Z80,",",".")</f>
        <v>1</v>
      </c>
      <c r="AA80" t="str">
        <f>SUBSTITUTE(PesquisaDeMercadoCompleta!AA80,",",".")</f>
        <v>1</v>
      </c>
      <c r="AB80" t="str">
        <f>SUBSTITUTE(PesquisaDeMercadoCompleta!AB80,",",".")</f>
        <v/>
      </c>
      <c r="AC80" t="str">
        <f>SUBSTITUTE(PesquisaDeMercadoCompleta!AC80,",",".")</f>
        <v>Piscina Adulta. Espaco Gourmet. Salao de Festas. Piscina Infantil. Solarium. Playground.</v>
      </c>
      <c r="AD80" t="str">
        <f>SUBSTITUTE(PesquisaDeMercadoCompleta!AD80,",",".")</f>
        <v>GERATRIZ</v>
      </c>
      <c r="AE80" t="str">
        <f>SUBSTITUTE(PesquisaDeMercadoCompleta!AE80,",",".")</f>
        <v>GERATRIZ CONSTRUTORA E INCORPORADORA LTDA</v>
      </c>
      <c r="AF80" t="str">
        <f>SUBSTITUTE(PesquisaDeMercadoCompleta!AF80,",",".")</f>
        <v>GERATRIZ CONSTRUTORA E INCORPORADORA LTDA</v>
      </c>
      <c r="AG80" t="str">
        <f>SUBSTITUTE(PesquisaDeMercadoCompleta!AG80,",",".")</f>
        <v/>
      </c>
      <c r="AH80" t="str">
        <f>SUBSTITUTE(PesquisaDeMercadoCompleta!AH80,",",".")</f>
        <v/>
      </c>
      <c r="AI80" t="str">
        <f>SUBSTITUTE(PesquisaDeMercadoCompleta!AI80,",",".")</f>
        <v/>
      </c>
      <c r="AJ80" t="str">
        <f>SUBSTITUTE(PesquisaDeMercadoCompleta!AJ80,",",".")</f>
        <v>GERATRIZ CONSTRUTORA E INCORPORADORA LTDA</v>
      </c>
      <c r="AK80" t="str">
        <f>SUBSTITUTE(PesquisaDeMercadoCompleta!AK80,",",".")</f>
        <v/>
      </c>
      <c r="AL80" t="str">
        <f>SUBSTITUTE(PesquisaDeMercadoCompleta!AL80,",",".")</f>
        <v>REIS IMOVEIS LTDA</v>
      </c>
      <c r="AM80" t="str">
        <f>SUBSTITUTE(PesquisaDeMercadoCompleta!AM80,",",".")</f>
        <v/>
      </c>
      <c r="AN80" t="str">
        <f>SUBSTITUTE(PesquisaDeMercadoCompleta!AN80,",",".")</f>
        <v/>
      </c>
      <c r="AO80" t="str">
        <f>SUBSTITUTE(PesquisaDeMercadoCompleta!AO80,",",".")</f>
        <v/>
      </c>
      <c r="AP80" t="str">
        <f>SUBSTITUTE(PesquisaDeMercadoCompleta!AP80,",",".")</f>
        <v/>
      </c>
      <c r="AQ80" t="str">
        <f>SUBSTITUTE(PesquisaDeMercadoCompleta!AQ80,",",".")</f>
        <v>3 DORMS</v>
      </c>
      <c r="AR80" t="str">
        <f>SUBSTITUTE(PesquisaDeMercadoCompleta!AR80,",",".")</f>
        <v>3</v>
      </c>
      <c r="AS80" t="str">
        <f>SUBSTITUTE(PesquisaDeMercadoCompleta!AS80,",",".")</f>
        <v>1</v>
      </c>
      <c r="AT80" t="str">
        <f>SUBSTITUTE(PesquisaDeMercadoCompleta!AT80,",",".")</f>
        <v>2</v>
      </c>
      <c r="AU80" t="str">
        <f>SUBSTITUTE(PesquisaDeMercadoCompleta!AU80,",",".")</f>
        <v>2</v>
      </c>
      <c r="AV80" t="str">
        <f>SUBSTITUTE(PesquisaDeMercadoCompleta!AV80,",",".")</f>
        <v>70.95</v>
      </c>
      <c r="AW80" t="str">
        <f>SUBSTITUTE(PesquisaDeMercadoCompleta!AW80,",",".")</f>
        <v>106.42</v>
      </c>
      <c r="AX80" t="str">
        <f>SUBSTITUTE(PesquisaDeMercadoCompleta!AX80,",",".")</f>
        <v>16</v>
      </c>
      <c r="AY80" t="str">
        <f>SUBSTITUTE(PesquisaDeMercadoCompleta!AY80,",",".")</f>
        <v>4</v>
      </c>
      <c r="AZ80" t="str">
        <f>SUBSTITUTE(PesquisaDeMercadoCompleta!AZ80,",",".")</f>
        <v>8</v>
      </c>
      <c r="BA80" t="str">
        <f>SUBSTITUTE(PesquisaDeMercadoCompleta!BA80,",",".")</f>
        <v>3.7758</v>
      </c>
      <c r="BB80" t="str">
        <f>SUBSTITUTE(PesquisaDeMercadoCompleta!BB80,",",".")</f>
        <v>209050</v>
      </c>
      <c r="BC80" t="str">
        <f>SUBSTITUTE(PesquisaDeMercadoCompleta!BC80,",",".")</f>
        <v>2946.44</v>
      </c>
      <c r="BD80" t="str">
        <f>SUBSTITUTE(PesquisaDeMercadoCompleta!BD80,",",".")</f>
        <v>238039.06</v>
      </c>
      <c r="BE80" t="str">
        <f>SUBSTITUTE(PesquisaDeMercadoCompleta!BE80,",",".")</f>
        <v>3355.02</v>
      </c>
      <c r="BF80" t="str">
        <f>SUBSTITUTE(PesquisaDeMercadoCompleta!BF80,",",".")</f>
        <v>237231.45</v>
      </c>
      <c r="BG80" t="str">
        <f>SUBSTITUTE(PesquisaDeMercadoCompleta!BG80,",",".")</f>
        <v>3343.64</v>
      </c>
      <c r="BH80" t="str">
        <f>SUBSTITUTE(PesquisaDeMercadoCompleta!BH80,",",".")</f>
        <v>232331.62</v>
      </c>
      <c r="BI80" t="str">
        <f>SUBSTITUTE(PesquisaDeMercadoCompleta!BI80,",",".")</f>
        <v>3274.58</v>
      </c>
      <c r="BJ80" t="str">
        <f>SUBSTITUTE(PesquisaDeMercadoCompleta!BJ80,",",".")</f>
        <v>225000</v>
      </c>
      <c r="BK80" t="str">
        <f>SUBSTITUTE(PesquisaDeMercadoCompleta!BK80,",",".")</f>
        <v>3171.25</v>
      </c>
      <c r="BL80" t="str">
        <f>SUBSTITUTE(PesquisaDeMercadoCompleta!BL80,",",".")</f>
        <v>100</v>
      </c>
      <c r="BM80" t="str">
        <f>SUBSTITUTE(PesquisaDeMercadoCompleta!BM80,",",".")</f>
        <v>0</v>
      </c>
      <c r="BN80" t="str">
        <f>SUBSTITUTE(PesquisaDeMercadoCompleta!BN80,",",".")</f>
        <v>16</v>
      </c>
      <c r="BO80" t="str">
        <f>SUBSTITUTE(PesquisaDeMercadoCompleta!BO80,",",".")</f>
        <v>0</v>
      </c>
      <c r="BP80" t="str">
        <f>SUBSTITUTE(PesquisaDeMercadoCompleta!BP80,",",".")</f>
        <v>3344800</v>
      </c>
      <c r="BQ80" t="str">
        <f>SUBSTITUTE(PesquisaDeMercadoCompleta!BQ80,",",".")</f>
        <v>Preço Fechado</v>
      </c>
      <c r="BR80" t="str">
        <f>SUBSTITUTE(PesquisaDeMercadoCompleta!BR80,",",".")</f>
        <v/>
      </c>
      <c r="BS80" t="str">
        <f>SUBSTITUTE(PesquisaDeMercadoCompleta!BS80,",",".")</f>
        <v/>
      </c>
      <c r="BT80" t="str">
        <f>SUBSTITUTE(PesquisaDeMercadoCompleta!BT80,",",".")</f>
        <v/>
      </c>
      <c r="BU80" s="8">
        <f>PesquisaDeMercadoCompleta!BU80</f>
        <v>42830</v>
      </c>
    </row>
    <row r="81" spans="1:73" x14ac:dyDescent="0.25">
      <c r="A81" t="str">
        <f>SUBSTITUTE(PesquisaDeMercadoCompleta!A81,",",".")</f>
        <v>80928156</v>
      </c>
      <c r="B81" t="str">
        <f>SUBSTITUTE(PesquisaDeMercadoCompleta!B81,",",".")</f>
        <v>41</v>
      </c>
      <c r="C81" t="str">
        <f>SUBSTITUTE(PesquisaDeMercadoCompleta!C81,",",".")</f>
        <v>FLOR DE ACACIA</v>
      </c>
      <c r="D81" t="str">
        <f>SUBSTITUTE(PesquisaDeMercadoCompleta!D81,",",".")</f>
        <v>TORRE A (2° FASE)</v>
      </c>
      <c r="E81" t="str">
        <f>SUBSTITUTE(PesquisaDeMercadoCompleta!E81,",",".")</f>
        <v>SOROCABA - SP</v>
      </c>
      <c r="F81" t="str">
        <f>SUBSTITUTE(PesquisaDeMercadoCompleta!F81,",",".")</f>
        <v>R MOACIR TOLEDO PIZA. 448</v>
      </c>
      <c r="G81" t="str">
        <f>SUBSTITUTE(PesquisaDeMercadoCompleta!G81,",",".")</f>
        <v>VILA OLIMPIA</v>
      </c>
      <c r="H81" t="str">
        <f>SUBSTITUTE(PesquisaDeMercadoCompleta!H81,",",".")</f>
        <v>SEM DISTRITO</v>
      </c>
      <c r="I81" t="str">
        <f>SUBSTITUTE(PesquisaDeMercadoCompleta!I81,",",".")</f>
        <v/>
      </c>
      <c r="J81" t="str">
        <f>SUBSTITUTE(PesquisaDeMercadoCompleta!J81,",",".")</f>
        <v>SOROCABA</v>
      </c>
      <c r="K81" t="str">
        <f>SUBSTITUTE(PesquisaDeMercadoCompleta!K81,",",".")</f>
        <v>SP</v>
      </c>
      <c r="L81" t="str">
        <f>SUBSTITUTE(PesquisaDeMercadoCompleta!L81,",",".")</f>
        <v>18075-050</v>
      </c>
      <c r="M81" t="str">
        <f>SUBSTITUTE(PesquisaDeMercadoCompleta!M81,",",".")</f>
        <v/>
      </c>
      <c r="N81" t="str">
        <f>SUBSTITUTE(PesquisaDeMercadoCompleta!N81,",",".")</f>
        <v>0</v>
      </c>
      <c r="O81" t="str">
        <f>SUBSTITUTE(PesquisaDeMercadoCompleta!O81,",",".")</f>
        <v>0</v>
      </c>
      <c r="P81" s="7">
        <f>PesquisaDeMercadoCompleta!P81</f>
        <v>42309</v>
      </c>
      <c r="Q81" s="7">
        <f>PesquisaDeMercadoCompleta!Q81</f>
        <v>42917</v>
      </c>
      <c r="R81" s="7">
        <f>PesquisaDeMercadoCompleta!R81</f>
        <v>0</v>
      </c>
      <c r="S81" s="7">
        <f>PesquisaDeMercadoCompleta!S81</f>
        <v>42174</v>
      </c>
      <c r="T81" t="str">
        <f>SUBSTITUTE(PesquisaDeMercadoCompleta!T81,",",".")</f>
        <v>Res. Vertical</v>
      </c>
      <c r="U81" t="str">
        <f>SUBSTITUTE(PesquisaDeMercadoCompleta!U81,",",".")</f>
        <v>ECONOMICO</v>
      </c>
      <c r="V81" t="str">
        <f>SUBSTITUTE(PesquisaDeMercadoCompleta!V81,",",".")</f>
        <v>PADRAO MEDIO-C/ELEVADOR</v>
      </c>
      <c r="W81" t="str">
        <f>SUBSTITUTE(PesquisaDeMercadoCompleta!W81,",",".")</f>
        <v>PRONTO</v>
      </c>
      <c r="X81" t="str">
        <f>SUBSTITUTE(PesquisaDeMercadoCompleta!X81,",",".")</f>
        <v>3000</v>
      </c>
      <c r="Y81" t="str">
        <f>SUBSTITUTE(PesquisaDeMercadoCompleta!Y81,",",".")</f>
        <v/>
      </c>
      <c r="Z81" t="str">
        <f>SUBSTITUTE(PesquisaDeMercadoCompleta!Z81,",",".")</f>
        <v>1</v>
      </c>
      <c r="AA81" t="str">
        <f>SUBSTITUTE(PesquisaDeMercadoCompleta!AA81,",",".")</f>
        <v>1</v>
      </c>
      <c r="AB81" t="str">
        <f>SUBSTITUTE(PesquisaDeMercadoCompleta!AB81,",",".")</f>
        <v/>
      </c>
      <c r="AC81" t="str">
        <f>SUBSTITUTE(PesquisaDeMercadoCompleta!AC81,",",".")</f>
        <v>Piscina Adulta. Espaco Gourmet. Salao de Festas. Piscina Infantil. Solarium. Playground.</v>
      </c>
      <c r="AD81" t="str">
        <f>SUBSTITUTE(PesquisaDeMercadoCompleta!AD81,",",".")</f>
        <v>GERATRIZ</v>
      </c>
      <c r="AE81" t="str">
        <f>SUBSTITUTE(PesquisaDeMercadoCompleta!AE81,",",".")</f>
        <v>GERATRIZ CONSTRUTORA E INCORPORADORA LTDA</v>
      </c>
      <c r="AF81" t="str">
        <f>SUBSTITUTE(PesquisaDeMercadoCompleta!AF81,",",".")</f>
        <v>GERATRIZ CONSTRUTORA E INCORPORADORA LTDA</v>
      </c>
      <c r="AG81" t="str">
        <f>SUBSTITUTE(PesquisaDeMercadoCompleta!AG81,",",".")</f>
        <v/>
      </c>
      <c r="AH81" t="str">
        <f>SUBSTITUTE(PesquisaDeMercadoCompleta!AH81,",",".")</f>
        <v/>
      </c>
      <c r="AI81" t="str">
        <f>SUBSTITUTE(PesquisaDeMercadoCompleta!AI81,",",".")</f>
        <v/>
      </c>
      <c r="AJ81" t="str">
        <f>SUBSTITUTE(PesquisaDeMercadoCompleta!AJ81,",",".")</f>
        <v>GERATRIZ CONSTRUTORA E INCORPORADORA LTDA</v>
      </c>
      <c r="AK81" t="str">
        <f>SUBSTITUTE(PesquisaDeMercadoCompleta!AK81,",",".")</f>
        <v/>
      </c>
      <c r="AL81" t="str">
        <f>SUBSTITUTE(PesquisaDeMercadoCompleta!AL81,",",".")</f>
        <v>REIS IMOVEIS LTDA</v>
      </c>
      <c r="AM81" t="str">
        <f>SUBSTITUTE(PesquisaDeMercadoCompleta!AM81,",",".")</f>
        <v/>
      </c>
      <c r="AN81" t="str">
        <f>SUBSTITUTE(PesquisaDeMercadoCompleta!AN81,",",".")</f>
        <v/>
      </c>
      <c r="AO81" t="str">
        <f>SUBSTITUTE(PesquisaDeMercadoCompleta!AO81,",",".")</f>
        <v/>
      </c>
      <c r="AP81" t="str">
        <f>SUBSTITUTE(PesquisaDeMercadoCompleta!AP81,",",".")</f>
        <v/>
      </c>
      <c r="AQ81" t="str">
        <f>SUBSTITUTE(PesquisaDeMercadoCompleta!AQ81,",",".")</f>
        <v>2 DORMS</v>
      </c>
      <c r="AR81" t="str">
        <f>SUBSTITUTE(PesquisaDeMercadoCompleta!AR81,",",".")</f>
        <v>2</v>
      </c>
      <c r="AS81" t="str">
        <f>SUBSTITUTE(PesquisaDeMercadoCompleta!AS81,",",".")</f>
        <v>1</v>
      </c>
      <c r="AT81" t="str">
        <f>SUBSTITUTE(PesquisaDeMercadoCompleta!AT81,",",".")</f>
        <v>2</v>
      </c>
      <c r="AU81" t="str">
        <f>SUBSTITUTE(PesquisaDeMercadoCompleta!AU81,",",".")</f>
        <v>1</v>
      </c>
      <c r="AV81" t="str">
        <f>SUBSTITUTE(PesquisaDeMercadoCompleta!AV81,",",".")</f>
        <v>59.2</v>
      </c>
      <c r="AW81" t="str">
        <f>SUBSTITUTE(PesquisaDeMercadoCompleta!AW81,",",".")</f>
        <v>88.8</v>
      </c>
      <c r="AX81" t="str">
        <f>SUBSTITUTE(PesquisaDeMercadoCompleta!AX81,",",".")</f>
        <v>16</v>
      </c>
      <c r="AY81" t="str">
        <f>SUBSTITUTE(PesquisaDeMercadoCompleta!AY81,",",".")</f>
        <v>4</v>
      </c>
      <c r="AZ81" t="str">
        <f>SUBSTITUTE(PesquisaDeMercadoCompleta!AZ81,",",".")</f>
        <v>8</v>
      </c>
      <c r="BA81" t="str">
        <f>SUBSTITUTE(PesquisaDeMercadoCompleta!BA81,",",".")</f>
        <v>3.7758</v>
      </c>
      <c r="BB81" t="str">
        <f>SUBSTITUTE(PesquisaDeMercadoCompleta!BB81,",",".")</f>
        <v>177200</v>
      </c>
      <c r="BC81" t="str">
        <f>SUBSTITUTE(PesquisaDeMercadoCompleta!BC81,",",".")</f>
        <v>2993.24</v>
      </c>
      <c r="BD81" t="str">
        <f>SUBSTITUTE(PesquisaDeMercadoCompleta!BD81,",",".")</f>
        <v>201772.4</v>
      </c>
      <c r="BE81" t="str">
        <f>SUBSTITUTE(PesquisaDeMercadoCompleta!BE81,",",".")</f>
        <v>3408.31</v>
      </c>
      <c r="BF81" t="str">
        <f>SUBSTITUTE(PesquisaDeMercadoCompleta!BF81,",",".")</f>
        <v>201087.84</v>
      </c>
      <c r="BG81" t="str">
        <f>SUBSTITUTE(PesquisaDeMercadoCompleta!BG81,",",".")</f>
        <v>3396.75</v>
      </c>
      <c r="BH81" t="str">
        <f>SUBSTITUTE(PesquisaDeMercadoCompleta!BH81,",",".")</f>
        <v>196934.53</v>
      </c>
      <c r="BI81" t="str">
        <f>SUBSTITUTE(PesquisaDeMercadoCompleta!BI81,",",".")</f>
        <v>3326.59</v>
      </c>
      <c r="BJ81" t="str">
        <f>SUBSTITUTE(PesquisaDeMercadoCompleta!BJ81,",",".")</f>
        <v>195000</v>
      </c>
      <c r="BK81" t="str">
        <f>SUBSTITUTE(PesquisaDeMercadoCompleta!BK81,",",".")</f>
        <v>3293.92</v>
      </c>
      <c r="BL81" t="str">
        <f>SUBSTITUTE(PesquisaDeMercadoCompleta!BL81,",",".")</f>
        <v>100</v>
      </c>
      <c r="BM81" t="str">
        <f>SUBSTITUTE(PesquisaDeMercadoCompleta!BM81,",",".")</f>
        <v>0</v>
      </c>
      <c r="BN81" t="str">
        <f>SUBSTITUTE(PesquisaDeMercadoCompleta!BN81,",",".")</f>
        <v>16</v>
      </c>
      <c r="BO81" t="str">
        <f>SUBSTITUTE(PesquisaDeMercadoCompleta!BO81,",",".")</f>
        <v>0</v>
      </c>
      <c r="BP81" t="str">
        <f>SUBSTITUTE(PesquisaDeMercadoCompleta!BP81,",",".")</f>
        <v>2835200</v>
      </c>
      <c r="BQ81" t="str">
        <f>SUBSTITUTE(PesquisaDeMercadoCompleta!BQ81,",",".")</f>
        <v>Preço Fechado</v>
      </c>
      <c r="BR81" t="str">
        <f>SUBSTITUTE(PesquisaDeMercadoCompleta!BR81,",",".")</f>
        <v/>
      </c>
      <c r="BS81" t="str">
        <f>SUBSTITUTE(PesquisaDeMercadoCompleta!BS81,",",".")</f>
        <v/>
      </c>
      <c r="BT81" t="str">
        <f>SUBSTITUTE(PesquisaDeMercadoCompleta!BT81,",",".")</f>
        <v/>
      </c>
      <c r="BU81" s="8">
        <f>PesquisaDeMercadoCompleta!BU81</f>
        <v>42606</v>
      </c>
    </row>
    <row r="82" spans="1:73" x14ac:dyDescent="0.25">
      <c r="A82" t="str">
        <f>SUBSTITUTE(PesquisaDeMercadoCompleta!A82,",",".")</f>
        <v>39326317</v>
      </c>
      <c r="B82" t="str">
        <f>SUBSTITUTE(PesquisaDeMercadoCompleta!B82,",",".")</f>
        <v>42</v>
      </c>
      <c r="C82" t="str">
        <f>SUBSTITUTE(PesquisaDeMercadoCompleta!C82,",",".")</f>
        <v>FLOR DE IRACEMA</v>
      </c>
      <c r="D82" t="str">
        <f>SUBSTITUTE(PesquisaDeMercadoCompleta!D82,",",".")</f>
        <v/>
      </c>
      <c r="E82" t="str">
        <f>SUBSTITUTE(PesquisaDeMercadoCompleta!E82,",",".")</f>
        <v>SOROCABA - SP</v>
      </c>
      <c r="F82" t="str">
        <f>SUBSTITUTE(PesquisaDeMercadoCompleta!F82,",",".")</f>
        <v>R SOUZA MORAES. 213</v>
      </c>
      <c r="G82" t="str">
        <f>SUBSTITUTE(PesquisaDeMercadoCompleta!G82,",",".")</f>
        <v>VILA SANTANA</v>
      </c>
      <c r="H82" t="str">
        <f>SUBSTITUTE(PesquisaDeMercadoCompleta!H82,",",".")</f>
        <v>SEM DISTRITO</v>
      </c>
      <c r="I82" t="str">
        <f>SUBSTITUTE(PesquisaDeMercadoCompleta!I82,",",".")</f>
        <v/>
      </c>
      <c r="J82" t="str">
        <f>SUBSTITUTE(PesquisaDeMercadoCompleta!J82,",",".")</f>
        <v>SOROCABA</v>
      </c>
      <c r="K82" t="str">
        <f>SUBSTITUTE(PesquisaDeMercadoCompleta!K82,",",".")</f>
        <v>SP</v>
      </c>
      <c r="L82" t="str">
        <f>SUBSTITUTE(PesquisaDeMercadoCompleta!L82,",",".")</f>
        <v>18080-707</v>
      </c>
      <c r="M82" t="str">
        <f>SUBSTITUTE(PesquisaDeMercadoCompleta!M82,",",".")</f>
        <v>ZC</v>
      </c>
      <c r="N82" t="str">
        <f>SUBSTITUTE(PesquisaDeMercadoCompleta!N82,",",".")</f>
        <v>0</v>
      </c>
      <c r="O82" t="str">
        <f>SUBSTITUTE(PesquisaDeMercadoCompleta!O82,",",".")</f>
        <v>0</v>
      </c>
      <c r="P82" s="7">
        <f>PesquisaDeMercadoCompleta!P82</f>
        <v>41275</v>
      </c>
      <c r="Q82" s="7">
        <f>PesquisaDeMercadoCompleta!Q82</f>
        <v>42370</v>
      </c>
      <c r="R82" s="7">
        <f>PesquisaDeMercadoCompleta!R82</f>
        <v>0</v>
      </c>
      <c r="S82" s="7">
        <f>PesquisaDeMercadoCompleta!S82</f>
        <v>0</v>
      </c>
      <c r="T82" t="str">
        <f>SUBSTITUTE(PesquisaDeMercadoCompleta!T82,",",".")</f>
        <v>Res. Vertical</v>
      </c>
      <c r="U82" t="str">
        <f>SUBSTITUTE(PesquisaDeMercadoCompleta!U82,",",".")</f>
        <v>MEDIO BAIXO</v>
      </c>
      <c r="V82" t="str">
        <f>SUBSTITUTE(PesquisaDeMercadoCompleta!V82,",",".")</f>
        <v>PADRAO MEDIO-C/ELEVADOR</v>
      </c>
      <c r="W82" t="str">
        <f>SUBSTITUTE(PesquisaDeMercadoCompleta!W82,",",".")</f>
        <v>PRONTO</v>
      </c>
      <c r="X82" t="str">
        <f>SUBSTITUTE(PesquisaDeMercadoCompleta!X82,",",".")</f>
        <v>1403.98</v>
      </c>
      <c r="Y82" t="str">
        <f>SUBSTITUTE(PesquisaDeMercadoCompleta!Y82,",",".")</f>
        <v>3228.97</v>
      </c>
      <c r="Z82" t="str">
        <f>SUBSTITUTE(PesquisaDeMercadoCompleta!Z82,",",".")</f>
        <v>1</v>
      </c>
      <c r="AA82" t="str">
        <f>SUBSTITUTE(PesquisaDeMercadoCompleta!AA82,",",".")</f>
        <v>1</v>
      </c>
      <c r="AB82" t="str">
        <f>SUBSTITUTE(PesquisaDeMercadoCompleta!AB82,",",".")</f>
        <v/>
      </c>
      <c r="AC82" t="str">
        <f>SUBSTITUTE(PesquisaDeMercadoCompleta!AC82,",",".")</f>
        <v/>
      </c>
      <c r="AD82" t="str">
        <f>SUBSTITUTE(PesquisaDeMercadoCompleta!AD82,",",".")</f>
        <v>GERATRIZ</v>
      </c>
      <c r="AE82" t="str">
        <f>SUBSTITUTE(PesquisaDeMercadoCompleta!AE82,",",".")</f>
        <v>GERATRIZ CONSTRUTORA E INCORPORADORA LTDA</v>
      </c>
      <c r="AF82" t="str">
        <f>SUBSTITUTE(PesquisaDeMercadoCompleta!AF82,",",".")</f>
        <v>GERATRIZ CONSTRUTORA E INCORPORADORA LTDA</v>
      </c>
      <c r="AG82" t="str">
        <f>SUBSTITUTE(PesquisaDeMercadoCompleta!AG82,",",".")</f>
        <v/>
      </c>
      <c r="AH82" t="str">
        <f>SUBSTITUTE(PesquisaDeMercadoCompleta!AH82,",",".")</f>
        <v/>
      </c>
      <c r="AI82" t="str">
        <f>SUBSTITUTE(PesquisaDeMercadoCompleta!AI82,",",".")</f>
        <v/>
      </c>
      <c r="AJ82" t="str">
        <f>SUBSTITUTE(PesquisaDeMercadoCompleta!AJ82,",",".")</f>
        <v>GERATRIZ CONSTRUTORA E INCORPORADORA LTDA</v>
      </c>
      <c r="AK82" t="str">
        <f>SUBSTITUTE(PesquisaDeMercadoCompleta!AK82,",",".")</f>
        <v/>
      </c>
      <c r="AL82" t="str">
        <f>SUBSTITUTE(PesquisaDeMercadoCompleta!AL82,",",".")</f>
        <v>LAG ESPECIALISTA EM CONDOMINIOS</v>
      </c>
      <c r="AM82" t="str">
        <f>SUBSTITUTE(PesquisaDeMercadoCompleta!AM82,",",".")</f>
        <v/>
      </c>
      <c r="AN82" t="str">
        <f>SUBSTITUTE(PesquisaDeMercadoCompleta!AN82,",",".")</f>
        <v/>
      </c>
      <c r="AO82" t="str">
        <f>SUBSTITUTE(PesquisaDeMercadoCompleta!AO82,",",".")</f>
        <v/>
      </c>
      <c r="AP82" t="str">
        <f>SUBSTITUTE(PesquisaDeMercadoCompleta!AP82,",",".")</f>
        <v/>
      </c>
      <c r="AQ82" t="str">
        <f>SUBSTITUTE(PesquisaDeMercadoCompleta!AQ82,",",".")</f>
        <v>3 DORMS</v>
      </c>
      <c r="AR82" t="str">
        <f>SUBSTITUTE(PesquisaDeMercadoCompleta!AR82,",",".")</f>
        <v>3</v>
      </c>
      <c r="AS82" t="str">
        <f>SUBSTITUTE(PesquisaDeMercadoCompleta!AS82,",",".")</f>
        <v>1</v>
      </c>
      <c r="AT82" t="str">
        <f>SUBSTITUTE(PesquisaDeMercadoCompleta!AT82,",",".")</f>
        <v>2</v>
      </c>
      <c r="AU82" t="str">
        <f>SUBSTITUTE(PesquisaDeMercadoCompleta!AU82,",",".")</f>
        <v>2</v>
      </c>
      <c r="AV82" t="str">
        <f>SUBSTITUTE(PesquisaDeMercadoCompleta!AV82,",",".")</f>
        <v>89.35</v>
      </c>
      <c r="AW82" t="str">
        <f>SUBSTITUTE(PesquisaDeMercadoCompleta!AW82,",",".")</f>
        <v>134.02</v>
      </c>
      <c r="AX82" t="str">
        <f>SUBSTITUTE(PesquisaDeMercadoCompleta!AX82,",",".")</f>
        <v>28</v>
      </c>
      <c r="AY82" t="str">
        <f>SUBSTITUTE(PesquisaDeMercadoCompleta!AY82,",",".")</f>
        <v>4</v>
      </c>
      <c r="AZ82" t="str">
        <f>SUBSTITUTE(PesquisaDeMercadoCompleta!AZ82,",",".")</f>
        <v>7</v>
      </c>
      <c r="BA82" t="str">
        <f>SUBSTITUTE(PesquisaDeMercadoCompleta!BA82,",",".")</f>
        <v>2.03108</v>
      </c>
      <c r="BB82" t="str">
        <f>SUBSTITUTE(PesquisaDeMercadoCompleta!BB82,",",".")</f>
        <v>263500</v>
      </c>
      <c r="BC82" t="str">
        <f>SUBSTITUTE(PesquisaDeMercadoCompleta!BC82,",",".")</f>
        <v>2949.08</v>
      </c>
      <c r="BD82" t="str">
        <f>SUBSTITUTE(PesquisaDeMercadoCompleta!BD82,",",".")</f>
        <v>368984.44</v>
      </c>
      <c r="BE82" t="str">
        <f>SUBSTITUTE(PesquisaDeMercadoCompleta!BE82,",",".")</f>
        <v>4129.66</v>
      </c>
      <c r="BF82" t="str">
        <f>SUBSTITUTE(PesquisaDeMercadoCompleta!BF82,",",".")</f>
        <v>358623.14</v>
      </c>
      <c r="BG82" t="str">
        <f>SUBSTITUTE(PesquisaDeMercadoCompleta!BG82,",",".")</f>
        <v>4013.69</v>
      </c>
      <c r="BH82" t="str">
        <f>SUBSTITUTE(PesquisaDeMercadoCompleta!BH82,",",".")</f>
        <v>350146.94</v>
      </c>
      <c r="BI82" t="str">
        <f>SUBSTITUTE(PesquisaDeMercadoCompleta!BI82,",",".")</f>
        <v>3918.83</v>
      </c>
      <c r="BJ82" t="str">
        <f>SUBSTITUTE(PesquisaDeMercadoCompleta!BJ82,",",".")</f>
        <v>425000</v>
      </c>
      <c r="BK82" t="str">
        <f>SUBSTITUTE(PesquisaDeMercadoCompleta!BK82,",",".")</f>
        <v>4756.58</v>
      </c>
      <c r="BL82" t="str">
        <f>SUBSTITUTE(PesquisaDeMercadoCompleta!BL82,",",".")</f>
        <v>100</v>
      </c>
      <c r="BM82" t="str">
        <f>SUBSTITUTE(PesquisaDeMercadoCompleta!BM82,",",".")</f>
        <v>0</v>
      </c>
      <c r="BN82" t="str">
        <f>SUBSTITUTE(PesquisaDeMercadoCompleta!BN82,",",".")</f>
        <v>28</v>
      </c>
      <c r="BO82" t="str">
        <f>SUBSTITUTE(PesquisaDeMercadoCompleta!BO82,",",".")</f>
        <v>0</v>
      </c>
      <c r="BP82" t="str">
        <f>SUBSTITUTE(PesquisaDeMercadoCompleta!BP82,",",".")</f>
        <v>7378000</v>
      </c>
      <c r="BQ82" t="str">
        <f>SUBSTITUTE(PesquisaDeMercadoCompleta!BQ82,",",".")</f>
        <v>Preço Fechado</v>
      </c>
      <c r="BR82" t="str">
        <f>SUBSTITUTE(PesquisaDeMercadoCompleta!BR82,",",".")</f>
        <v/>
      </c>
      <c r="BS82" t="str">
        <f>SUBSTITUTE(PesquisaDeMercadoCompleta!BS82,",",".")</f>
        <v/>
      </c>
      <c r="BT82" t="str">
        <f>SUBSTITUTE(PesquisaDeMercadoCompleta!BT82,",",".")</f>
        <v/>
      </c>
      <c r="BU82" s="8">
        <f>PesquisaDeMercadoCompleta!BU82</f>
        <v>42825</v>
      </c>
    </row>
    <row r="83" spans="1:73" x14ac:dyDescent="0.25">
      <c r="A83" t="str">
        <f>SUBSTITUTE(PesquisaDeMercadoCompleta!A83,",",".")</f>
        <v>32258812</v>
      </c>
      <c r="B83" t="str">
        <f>SUBSTITUTE(PesquisaDeMercadoCompleta!B83,",",".")</f>
        <v>43</v>
      </c>
      <c r="C83" t="str">
        <f>SUBSTITUTE(PesquisaDeMercadoCompleta!C83,",",".")</f>
        <v>FLORENCE</v>
      </c>
      <c r="D83" t="str">
        <f>SUBSTITUTE(PesquisaDeMercadoCompleta!D83,",",".")</f>
        <v>BLOCO A. BLOCO B</v>
      </c>
      <c r="E83" t="str">
        <f>SUBSTITUTE(PesquisaDeMercadoCompleta!E83,",",".")</f>
        <v>SOROCABA - SP</v>
      </c>
      <c r="F83" t="str">
        <f>SUBSTITUTE(PesquisaDeMercadoCompleta!F83,",",".")</f>
        <v>R KARIM JAMMAL. 0</v>
      </c>
      <c r="G83" t="str">
        <f>SUBSTITUTE(PesquisaDeMercadoCompleta!G83,",",".")</f>
        <v>JARDIM VERA CRUZ</v>
      </c>
      <c r="H83" t="str">
        <f>SUBSTITUTE(PesquisaDeMercadoCompleta!H83,",",".")</f>
        <v>SEM DISTRITO</v>
      </c>
      <c r="I83" t="str">
        <f>SUBSTITUTE(PesquisaDeMercadoCompleta!I83,",",".")</f>
        <v>INTERIOR</v>
      </c>
      <c r="J83" t="str">
        <f>SUBSTITUTE(PesquisaDeMercadoCompleta!J83,",",".")</f>
        <v>SOROCABA</v>
      </c>
      <c r="K83" t="str">
        <f>SUBSTITUTE(PesquisaDeMercadoCompleta!K83,",",".")</f>
        <v>SP</v>
      </c>
      <c r="L83" t="str">
        <f>SUBSTITUTE(PesquisaDeMercadoCompleta!L83,",",".")</f>
        <v>18050-290</v>
      </c>
      <c r="M83" t="str">
        <f>SUBSTITUTE(PesquisaDeMercadoCompleta!M83,",",".")</f>
        <v/>
      </c>
      <c r="N83" t="str">
        <f>SUBSTITUTE(PesquisaDeMercadoCompleta!N83,",",".")</f>
        <v>0</v>
      </c>
      <c r="O83" t="str">
        <f>SUBSTITUTE(PesquisaDeMercadoCompleta!O83,",",".")</f>
        <v>0</v>
      </c>
      <c r="P83" s="7">
        <f>PesquisaDeMercadoCompleta!P83</f>
        <v>41609</v>
      </c>
      <c r="Q83" s="7">
        <f>PesquisaDeMercadoCompleta!Q83</f>
        <v>41671</v>
      </c>
      <c r="R83" s="7">
        <f>PesquisaDeMercadoCompleta!R83</f>
        <v>0</v>
      </c>
      <c r="S83" s="7">
        <f>PesquisaDeMercadoCompleta!S83</f>
        <v>0</v>
      </c>
      <c r="T83" t="str">
        <f>SUBSTITUTE(PesquisaDeMercadoCompleta!T83,",",".")</f>
        <v>Res. Vertical</v>
      </c>
      <c r="U83" t="str">
        <f>SUBSTITUTE(PesquisaDeMercadoCompleta!U83,",",".")</f>
        <v>MEDIO BAIXO</v>
      </c>
      <c r="V83" t="str">
        <f>SUBSTITUTE(PesquisaDeMercadoCompleta!V83,",",".")</f>
        <v>PADRAO MEDIO-S/ELEVADOR</v>
      </c>
      <c r="W83" t="str">
        <f>SUBSTITUTE(PesquisaDeMercadoCompleta!W83,",",".")</f>
        <v>PRONTO</v>
      </c>
      <c r="X83" t="str">
        <f>SUBSTITUTE(PesquisaDeMercadoCompleta!X83,",",".")</f>
        <v>3870</v>
      </c>
      <c r="Y83" t="str">
        <f>SUBSTITUTE(PesquisaDeMercadoCompleta!Y83,",",".")</f>
        <v/>
      </c>
      <c r="Z83" t="str">
        <f>SUBSTITUTE(PesquisaDeMercadoCompleta!Z83,",",".")</f>
        <v>2</v>
      </c>
      <c r="AA83" t="str">
        <f>SUBSTITUTE(PesquisaDeMercadoCompleta!AA83,",",".")</f>
        <v>0</v>
      </c>
      <c r="AB83" t="str">
        <f>SUBSTITUTE(PesquisaDeMercadoCompleta!AB83,",",".")</f>
        <v/>
      </c>
      <c r="AC83" t="str">
        <f>SUBSTITUTE(PesquisaDeMercadoCompleta!AC83,",",".")</f>
        <v>Estacionamento de Visitantes. Playground. Jardins.</v>
      </c>
      <c r="AD83" t="str">
        <f>SUBSTITUTE(PesquisaDeMercadoCompleta!AD83,",",".")</f>
        <v>SILVA CAMPOS</v>
      </c>
      <c r="AE83" t="str">
        <f>SUBSTITUTE(PesquisaDeMercadoCompleta!AE83,",",".")</f>
        <v>CONSTRUTORA SILVA CAMPOS</v>
      </c>
      <c r="AF83" t="str">
        <f>SUBSTITUTE(PesquisaDeMercadoCompleta!AF83,",",".")</f>
        <v>CONSTRUTORA SILVA CAMPOS</v>
      </c>
      <c r="AG83" t="str">
        <f>SUBSTITUTE(PesquisaDeMercadoCompleta!AG83,",",".")</f>
        <v/>
      </c>
      <c r="AH83" t="str">
        <f>SUBSTITUTE(PesquisaDeMercadoCompleta!AH83,",",".")</f>
        <v/>
      </c>
      <c r="AI83" t="str">
        <f>SUBSTITUTE(PesquisaDeMercadoCompleta!AI83,",",".")</f>
        <v/>
      </c>
      <c r="AJ83" t="str">
        <f>SUBSTITUTE(PesquisaDeMercadoCompleta!AJ83,",",".")</f>
        <v>CONSTRUTORA SILVA CAMPOS</v>
      </c>
      <c r="AK83" t="str">
        <f>SUBSTITUTE(PesquisaDeMercadoCompleta!AK83,",",".")</f>
        <v/>
      </c>
      <c r="AL83" t="str">
        <f>SUBSTITUTE(PesquisaDeMercadoCompleta!AL83,",",".")</f>
        <v>RIBERA NEGOCIOS IMOBILIARIOS LTDA</v>
      </c>
      <c r="AM83" t="str">
        <f>SUBSTITUTE(PesquisaDeMercadoCompleta!AM83,",",".")</f>
        <v/>
      </c>
      <c r="AN83" t="str">
        <f>SUBSTITUTE(PesquisaDeMercadoCompleta!AN83,",",".")</f>
        <v/>
      </c>
      <c r="AO83" t="str">
        <f>SUBSTITUTE(PesquisaDeMercadoCompleta!AO83,",",".")</f>
        <v/>
      </c>
      <c r="AP83" t="str">
        <f>SUBSTITUTE(PesquisaDeMercadoCompleta!AP83,",",".")</f>
        <v/>
      </c>
      <c r="AQ83" t="str">
        <f>SUBSTITUTE(PesquisaDeMercadoCompleta!AQ83,",",".")</f>
        <v>2 DORMS</v>
      </c>
      <c r="AR83" t="str">
        <f>SUBSTITUTE(PesquisaDeMercadoCompleta!AR83,",",".")</f>
        <v>2</v>
      </c>
      <c r="AS83" t="str">
        <f>SUBSTITUTE(PesquisaDeMercadoCompleta!AS83,",",".")</f>
        <v>0</v>
      </c>
      <c r="AT83" t="str">
        <f>SUBSTITUTE(PesquisaDeMercadoCompleta!AT83,",",".")</f>
        <v>1</v>
      </c>
      <c r="AU83" t="str">
        <f>SUBSTITUTE(PesquisaDeMercadoCompleta!AU83,",",".")</f>
        <v>1</v>
      </c>
      <c r="AV83" t="str">
        <f>SUBSTITUTE(PesquisaDeMercadoCompleta!AV83,",",".")</f>
        <v>52</v>
      </c>
      <c r="AW83" t="str">
        <f>SUBSTITUTE(PesquisaDeMercadoCompleta!AW83,",",".")</f>
        <v>79.05</v>
      </c>
      <c r="AX83" t="str">
        <f>SUBSTITUTE(PesquisaDeMercadoCompleta!AX83,",",".")</f>
        <v>40</v>
      </c>
      <c r="AY83" t="str">
        <f>SUBSTITUTE(PesquisaDeMercadoCompleta!AY83,",",".")</f>
        <v>4</v>
      </c>
      <c r="AZ83" t="str">
        <f>SUBSTITUTE(PesquisaDeMercadoCompleta!AZ83,",",".")</f>
        <v>5</v>
      </c>
      <c r="BA83" t="str">
        <f>SUBSTITUTE(PesquisaDeMercadoCompleta!BA83,",",".")</f>
        <v>2.34512</v>
      </c>
      <c r="BB83" t="str">
        <f>SUBSTITUTE(PesquisaDeMercadoCompleta!BB83,",",".")</f>
        <v>174600</v>
      </c>
      <c r="BC83" t="str">
        <f>SUBSTITUTE(PesquisaDeMercadoCompleta!BC83,",",".")</f>
        <v>3357.69</v>
      </c>
      <c r="BD83" t="str">
        <f>SUBSTITUTE(PesquisaDeMercadoCompleta!BD83,",",".")</f>
        <v>228307.05</v>
      </c>
      <c r="BE83" t="str">
        <f>SUBSTITUTE(PesquisaDeMercadoCompleta!BE83,",",".")</f>
        <v>4390.52</v>
      </c>
      <c r="BF83" t="str">
        <f>SUBSTITUTE(PesquisaDeMercadoCompleta!BF83,",",".")</f>
        <v>225980.79</v>
      </c>
      <c r="BG83" t="str">
        <f>SUBSTITUTE(PesquisaDeMercadoCompleta!BG83,",",".")</f>
        <v>4345.78</v>
      </c>
      <c r="BH83" t="str">
        <f>SUBSTITUTE(PesquisaDeMercadoCompleta!BH83,",",".")</f>
        <v>216201.22</v>
      </c>
      <c r="BI83" t="str">
        <f>SUBSTITUTE(PesquisaDeMercadoCompleta!BI83,",",".")</f>
        <v>4157.71</v>
      </c>
      <c r="BJ83" t="str">
        <f>SUBSTITUTE(PesquisaDeMercadoCompleta!BJ83,",",".")</f>
        <v>181000</v>
      </c>
      <c r="BK83" t="str">
        <f>SUBSTITUTE(PesquisaDeMercadoCompleta!BK83,",",".")</f>
        <v>3480.77</v>
      </c>
      <c r="BL83" t="str">
        <f>SUBSTITUTE(PesquisaDeMercadoCompleta!BL83,",",".")</f>
        <v>100</v>
      </c>
      <c r="BM83" t="str">
        <f>SUBSTITUTE(PesquisaDeMercadoCompleta!BM83,",",".")</f>
        <v>0</v>
      </c>
      <c r="BN83" t="str">
        <f>SUBSTITUTE(PesquisaDeMercadoCompleta!BN83,",",".")</f>
        <v>40</v>
      </c>
      <c r="BO83" t="str">
        <f>SUBSTITUTE(PesquisaDeMercadoCompleta!BO83,",",".")</f>
        <v>0</v>
      </c>
      <c r="BP83" t="str">
        <f>SUBSTITUTE(PesquisaDeMercadoCompleta!BP83,",",".")</f>
        <v>6984000</v>
      </c>
      <c r="BQ83" t="str">
        <f>SUBSTITUTE(PesquisaDeMercadoCompleta!BQ83,",",".")</f>
        <v>Preço Fechado</v>
      </c>
      <c r="BR83" t="str">
        <f>SUBSTITUTE(PesquisaDeMercadoCompleta!BR83,",",".")</f>
        <v/>
      </c>
      <c r="BS83" t="str">
        <f>SUBSTITUTE(PesquisaDeMercadoCompleta!BS83,",",".")</f>
        <v/>
      </c>
      <c r="BT83" t="str">
        <f>SUBSTITUTE(PesquisaDeMercadoCompleta!BT83,",",".")</f>
        <v/>
      </c>
      <c r="BU83" s="8">
        <f>PesquisaDeMercadoCompleta!BU83</f>
        <v>42640</v>
      </c>
    </row>
    <row r="84" spans="1:73" x14ac:dyDescent="0.25">
      <c r="A84" t="str">
        <f>SUBSTITUTE(PesquisaDeMercadoCompleta!A84,",",".")</f>
        <v>344401112</v>
      </c>
      <c r="B84" t="str">
        <f>SUBSTITUTE(PesquisaDeMercadoCompleta!B84,",",".")</f>
        <v>44</v>
      </c>
      <c r="C84" t="str">
        <f>SUBSTITUTE(PesquisaDeMercadoCompleta!C84,",",".")</f>
        <v>GENESES</v>
      </c>
      <c r="D84" t="str">
        <f>SUBSTITUTE(PesquisaDeMercadoCompleta!D84,",",".")</f>
        <v/>
      </c>
      <c r="E84" t="str">
        <f>SUBSTITUTE(PesquisaDeMercadoCompleta!E84,",",".")</f>
        <v>SOROCABA - SP</v>
      </c>
      <c r="F84" t="str">
        <f>SUBSTITUTE(PesquisaDeMercadoCompleta!F84,",",".")</f>
        <v>R TAUBATE. 0</v>
      </c>
      <c r="G84" t="str">
        <f>SUBSTITUTE(PesquisaDeMercadoCompleta!G84,",",".")</f>
        <v>JARDIM LEOCADIA</v>
      </c>
      <c r="H84" t="str">
        <f>SUBSTITUTE(PesquisaDeMercadoCompleta!H84,",",".")</f>
        <v>SEM DISTRITO</v>
      </c>
      <c r="I84" t="str">
        <f>SUBSTITUTE(PesquisaDeMercadoCompleta!I84,",",".")</f>
        <v/>
      </c>
      <c r="J84" t="str">
        <f>SUBSTITUTE(PesquisaDeMercadoCompleta!J84,",",".")</f>
        <v>SOROCABA</v>
      </c>
      <c r="K84" t="str">
        <f>SUBSTITUTE(PesquisaDeMercadoCompleta!K84,",",".")</f>
        <v>SP</v>
      </c>
      <c r="L84" t="str">
        <f>SUBSTITUTE(PesquisaDeMercadoCompleta!L84,",",".")</f>
        <v>18085-375</v>
      </c>
      <c r="M84" t="str">
        <f>SUBSTITUTE(PesquisaDeMercadoCompleta!M84,",",".")</f>
        <v/>
      </c>
      <c r="N84" t="str">
        <f>SUBSTITUTE(PesquisaDeMercadoCompleta!N84,",",".")</f>
        <v>0</v>
      </c>
      <c r="O84" t="str">
        <f>SUBSTITUTE(PesquisaDeMercadoCompleta!O84,",",".")</f>
        <v>0</v>
      </c>
      <c r="P84" s="7">
        <f>PesquisaDeMercadoCompleta!P84</f>
        <v>41518</v>
      </c>
      <c r="Q84" s="7">
        <f>PesquisaDeMercadoCompleta!Q84</f>
        <v>41518</v>
      </c>
      <c r="R84" s="7">
        <f>PesquisaDeMercadoCompleta!R84</f>
        <v>0</v>
      </c>
      <c r="S84" s="7">
        <f>PesquisaDeMercadoCompleta!S84</f>
        <v>0</v>
      </c>
      <c r="T84" t="str">
        <f>SUBSTITUTE(PesquisaDeMercadoCompleta!T84,",",".")</f>
        <v>Res. Vertical</v>
      </c>
      <c r="U84" t="str">
        <f>SUBSTITUTE(PesquisaDeMercadoCompleta!U84,",",".")</f>
        <v>ECONOMICO</v>
      </c>
      <c r="V84" t="str">
        <f>SUBSTITUTE(PesquisaDeMercadoCompleta!V84,",",".")</f>
        <v>PADRAO MEDIO-S/ELEVADOR</v>
      </c>
      <c r="W84" t="str">
        <f>SUBSTITUTE(PesquisaDeMercadoCompleta!W84,",",".")</f>
        <v>PRONTO</v>
      </c>
      <c r="X84" t="str">
        <f>SUBSTITUTE(PesquisaDeMercadoCompleta!X84,",",".")</f>
        <v>389</v>
      </c>
      <c r="Y84" t="str">
        <f>SUBSTITUTE(PesquisaDeMercadoCompleta!Y84,",",".")</f>
        <v/>
      </c>
      <c r="Z84" t="str">
        <f>SUBSTITUTE(PesquisaDeMercadoCompleta!Z84,",",".")</f>
        <v>1</v>
      </c>
      <c r="AA84" t="str">
        <f>SUBSTITUTE(PesquisaDeMercadoCompleta!AA84,",",".")</f>
        <v>0</v>
      </c>
      <c r="AB84" t="str">
        <f>SUBSTITUTE(PesquisaDeMercadoCompleta!AB84,",",".")</f>
        <v/>
      </c>
      <c r="AC84" t="str">
        <f>SUBSTITUTE(PesquisaDeMercadoCompleta!AC84,",",".")</f>
        <v/>
      </c>
      <c r="AD84" t="str">
        <f>SUBSTITUTE(PesquisaDeMercadoCompleta!AD84,",",".")</f>
        <v>LARIDEAL</v>
      </c>
      <c r="AE84" t="str">
        <f>SUBSTITUTE(PesquisaDeMercadoCompleta!AE84,",",".")</f>
        <v>LARIDEAL IMOVEIS</v>
      </c>
      <c r="AF84" t="str">
        <f>SUBSTITUTE(PesquisaDeMercadoCompleta!AF84,",",".")</f>
        <v>LARIDEAL IMOVEIS</v>
      </c>
      <c r="AG84" t="str">
        <f>SUBSTITUTE(PesquisaDeMercadoCompleta!AG84,",",".")</f>
        <v/>
      </c>
      <c r="AH84" t="str">
        <f>SUBSTITUTE(PesquisaDeMercadoCompleta!AH84,",",".")</f>
        <v/>
      </c>
      <c r="AI84" t="str">
        <f>SUBSTITUTE(PesquisaDeMercadoCompleta!AI84,",",".")</f>
        <v/>
      </c>
      <c r="AJ84" t="str">
        <f>SUBSTITUTE(PesquisaDeMercadoCompleta!AJ84,",",".")</f>
        <v>LARIDEAL IMOVEIS</v>
      </c>
      <c r="AK84" t="str">
        <f>SUBSTITUTE(PesquisaDeMercadoCompleta!AK84,",",".")</f>
        <v/>
      </c>
      <c r="AL84" t="str">
        <f>SUBSTITUTE(PesquisaDeMercadoCompleta!AL84,",",".")</f>
        <v>LARIDEAL IMOVEIS</v>
      </c>
      <c r="AM84" t="str">
        <f>SUBSTITUTE(PesquisaDeMercadoCompleta!AM84,",",".")</f>
        <v/>
      </c>
      <c r="AN84" t="str">
        <f>SUBSTITUTE(PesquisaDeMercadoCompleta!AN84,",",".")</f>
        <v/>
      </c>
      <c r="AO84" t="str">
        <f>SUBSTITUTE(PesquisaDeMercadoCompleta!AO84,",",".")</f>
        <v/>
      </c>
      <c r="AP84" t="str">
        <f>SUBSTITUTE(PesquisaDeMercadoCompleta!AP84,",",".")</f>
        <v/>
      </c>
      <c r="AQ84" t="str">
        <f>SUBSTITUTE(PesquisaDeMercadoCompleta!AQ84,",",".")</f>
        <v>2 DORMS</v>
      </c>
      <c r="AR84" t="str">
        <f>SUBSTITUTE(PesquisaDeMercadoCompleta!AR84,",",".")</f>
        <v>2</v>
      </c>
      <c r="AS84" t="str">
        <f>SUBSTITUTE(PesquisaDeMercadoCompleta!AS84,",",".")</f>
        <v>0</v>
      </c>
      <c r="AT84" t="str">
        <f>SUBSTITUTE(PesquisaDeMercadoCompleta!AT84,",",".")</f>
        <v>1</v>
      </c>
      <c r="AU84" t="str">
        <f>SUBSTITUTE(PesquisaDeMercadoCompleta!AU84,",",".")</f>
        <v>1</v>
      </c>
      <c r="AV84" t="str">
        <f>SUBSTITUTE(PesquisaDeMercadoCompleta!AV84,",",".")</f>
        <v>50</v>
      </c>
      <c r="AW84" t="str">
        <f>SUBSTITUTE(PesquisaDeMercadoCompleta!AW84,",",".")</f>
        <v>75</v>
      </c>
      <c r="AX84" t="str">
        <f>SUBSTITUTE(PesquisaDeMercadoCompleta!AX84,",",".")</f>
        <v>8</v>
      </c>
      <c r="AY84" t="str">
        <f>SUBSTITUTE(PesquisaDeMercadoCompleta!AY84,",",".")</f>
        <v>2</v>
      </c>
      <c r="AZ84" t="str">
        <f>SUBSTITUTE(PesquisaDeMercadoCompleta!AZ84,",",".")</f>
        <v>4</v>
      </c>
      <c r="BA84" t="str">
        <f>SUBSTITUTE(PesquisaDeMercadoCompleta!BA84,",",".")</f>
        <v>2.27051</v>
      </c>
      <c r="BB84" t="str">
        <f>SUBSTITUTE(PesquisaDeMercadoCompleta!BB84,",",".")</f>
        <v>158110</v>
      </c>
      <c r="BC84" t="str">
        <f>SUBSTITUTE(PesquisaDeMercadoCompleta!BC84,",",".")</f>
        <v>3162.2</v>
      </c>
      <c r="BD84" t="str">
        <f>SUBSTITUTE(PesquisaDeMercadoCompleta!BD84,",",".")</f>
        <v>208218.71</v>
      </c>
      <c r="BE84" t="str">
        <f>SUBSTITUTE(PesquisaDeMercadoCompleta!BE84,",",".")</f>
        <v>4164.37</v>
      </c>
      <c r="BF84" t="str">
        <f>SUBSTITUTE(PesquisaDeMercadoCompleta!BF84,",",".")</f>
        <v>208229.39</v>
      </c>
      <c r="BG84" t="str">
        <f>SUBSTITUTE(PesquisaDeMercadoCompleta!BG84,",",".")</f>
        <v>4164.59</v>
      </c>
      <c r="BH84" t="str">
        <f>SUBSTITUTE(PesquisaDeMercadoCompleta!BH84,",",".")</f>
        <v>196412.77</v>
      </c>
      <c r="BI84" t="str">
        <f>SUBSTITUTE(PesquisaDeMercadoCompleta!BI84,",",".")</f>
        <v>3928.26</v>
      </c>
      <c r="BJ84" t="str">
        <f>SUBSTITUTE(PesquisaDeMercadoCompleta!BJ84,",",".")</f>
        <v>175000</v>
      </c>
      <c r="BK84" t="str">
        <f>SUBSTITUTE(PesquisaDeMercadoCompleta!BK84,",",".")</f>
        <v>3500</v>
      </c>
      <c r="BL84" t="str">
        <f>SUBSTITUTE(PesquisaDeMercadoCompleta!BL84,",",".")</f>
        <v>100</v>
      </c>
      <c r="BM84" t="str">
        <f>SUBSTITUTE(PesquisaDeMercadoCompleta!BM84,",",".")</f>
        <v>0</v>
      </c>
      <c r="BN84" t="str">
        <f>SUBSTITUTE(PesquisaDeMercadoCompleta!BN84,",",".")</f>
        <v>8</v>
      </c>
      <c r="BO84" t="str">
        <f>SUBSTITUTE(PesquisaDeMercadoCompleta!BO84,",",".")</f>
        <v>0</v>
      </c>
      <c r="BP84" t="str">
        <f>SUBSTITUTE(PesquisaDeMercadoCompleta!BP84,",",".")</f>
        <v>1264880</v>
      </c>
      <c r="BQ84" t="str">
        <f>SUBSTITUTE(PesquisaDeMercadoCompleta!BQ84,",",".")</f>
        <v>Preço Fechado</v>
      </c>
      <c r="BR84" t="str">
        <f>SUBSTITUTE(PesquisaDeMercadoCompleta!BR84,",",".")</f>
        <v/>
      </c>
      <c r="BS84" t="str">
        <f>SUBSTITUTE(PesquisaDeMercadoCompleta!BS84,",",".")</f>
        <v/>
      </c>
      <c r="BT84" t="str">
        <f>SUBSTITUTE(PesquisaDeMercadoCompleta!BT84,",",".")</f>
        <v/>
      </c>
      <c r="BU84" s="8">
        <f>PesquisaDeMercadoCompleta!BU84</f>
        <v>42020</v>
      </c>
    </row>
    <row r="85" spans="1:73" x14ac:dyDescent="0.25">
      <c r="A85" t="str">
        <f>SUBSTITUTE(PesquisaDeMercadoCompleta!A85,",",".")</f>
        <v>33873714</v>
      </c>
      <c r="B85" t="str">
        <f>SUBSTITUTE(PesquisaDeMercadoCompleta!B85,",",".")</f>
        <v>45</v>
      </c>
      <c r="C85" t="str">
        <f>SUBSTITUTE(PesquisaDeMercadoCompleta!C85,",",".")</f>
        <v>GLASS CAMPOLIM</v>
      </c>
      <c r="D85" t="str">
        <f>SUBSTITUTE(PesquisaDeMercadoCompleta!D85,",",".")</f>
        <v>TORRE A. TORRE B</v>
      </c>
      <c r="E85" t="str">
        <f>SUBSTITUTE(PesquisaDeMercadoCompleta!E85,",",".")</f>
        <v>SOROCABA - SP</v>
      </c>
      <c r="F85" t="str">
        <f>SUBSTITUTE(PesquisaDeMercadoCompleta!F85,",",".")</f>
        <v>R GIACOMO LONGOBARDI. 0</v>
      </c>
      <c r="G85" t="str">
        <f>SUBSTITUTE(PesquisaDeMercadoCompleta!G85,",",".")</f>
        <v>JARDIM EMILIA</v>
      </c>
      <c r="H85" t="str">
        <f>SUBSTITUTE(PesquisaDeMercadoCompleta!H85,",",".")</f>
        <v>SEM DISTRITO</v>
      </c>
      <c r="I85" t="str">
        <f>SUBSTITUTE(PesquisaDeMercadoCompleta!I85,",",".")</f>
        <v/>
      </c>
      <c r="J85" t="str">
        <f>SUBSTITUTE(PesquisaDeMercadoCompleta!J85,",",".")</f>
        <v>SOROCABA</v>
      </c>
      <c r="K85" t="str">
        <f>SUBSTITUTE(PesquisaDeMercadoCompleta!K85,",",".")</f>
        <v>SP</v>
      </c>
      <c r="L85" t="str">
        <f>SUBSTITUTE(PesquisaDeMercadoCompleta!L85,",",".")</f>
        <v>18031-090</v>
      </c>
      <c r="M85" t="str">
        <f>SUBSTITUTE(PesquisaDeMercadoCompleta!M85,",",".")</f>
        <v/>
      </c>
      <c r="N85" t="str">
        <f>SUBSTITUTE(PesquisaDeMercadoCompleta!N85,",",".")</f>
        <v>0</v>
      </c>
      <c r="O85" t="str">
        <f>SUBSTITUTE(PesquisaDeMercadoCompleta!O85,",",".")</f>
        <v>0</v>
      </c>
      <c r="P85" s="7">
        <f>PesquisaDeMercadoCompleta!P85</f>
        <v>41518</v>
      </c>
      <c r="Q85" s="7">
        <f>PesquisaDeMercadoCompleta!Q85</f>
        <v>42614</v>
      </c>
      <c r="R85" s="7">
        <f>PesquisaDeMercadoCompleta!R85</f>
        <v>0</v>
      </c>
      <c r="S85" s="7">
        <f>PesquisaDeMercadoCompleta!S85</f>
        <v>0</v>
      </c>
      <c r="T85" t="str">
        <f>SUBSTITUTE(PesquisaDeMercadoCompleta!T85,",",".")</f>
        <v>Res. Vertical</v>
      </c>
      <c r="U85" t="str">
        <f>SUBSTITUTE(PesquisaDeMercadoCompleta!U85,",",".")</f>
        <v>MEDIO</v>
      </c>
      <c r="V85" t="str">
        <f>SUBSTITUTE(PesquisaDeMercadoCompleta!V85,",",".")</f>
        <v>PADRAO MEDIO-C/ELEVADOR</v>
      </c>
      <c r="W85" t="str">
        <f>SUBSTITUTE(PesquisaDeMercadoCompleta!W85,",",".")</f>
        <v>EM OBRAS</v>
      </c>
      <c r="X85" t="str">
        <f>SUBSTITUTE(PesquisaDeMercadoCompleta!X85,",",".")</f>
        <v>1800</v>
      </c>
      <c r="Y85" t="str">
        <f>SUBSTITUTE(PesquisaDeMercadoCompleta!Y85,",",".")</f>
        <v/>
      </c>
      <c r="Z85" t="str">
        <f>SUBSTITUTE(PesquisaDeMercadoCompleta!Z85,",",".")</f>
        <v>2</v>
      </c>
      <c r="AA85" t="str">
        <f>SUBSTITUTE(PesquisaDeMercadoCompleta!AA85,",",".")</f>
        <v>2</v>
      </c>
      <c r="AB85" t="str">
        <f>SUBSTITUTE(PesquisaDeMercadoCompleta!AB85,",",".")</f>
        <v/>
      </c>
      <c r="AC85" t="str">
        <f>SUBSTITUTE(PesquisaDeMercadoCompleta!AC85,",",".")</f>
        <v>Churrasqueira. Piscina Adulta. Salao de Jogos. Playground.</v>
      </c>
      <c r="AD85" t="str">
        <f>SUBSTITUTE(PesquisaDeMercadoCompleta!AD85,",",".")</f>
        <v>BRINK</v>
      </c>
      <c r="AE85" t="str">
        <f>SUBSTITUTE(PesquisaDeMercadoCompleta!AE85,",",".")</f>
        <v>BRINK INCORPORACOES E PARTICIPACOES</v>
      </c>
      <c r="AF85" t="str">
        <f>SUBSTITUTE(PesquisaDeMercadoCompleta!AF85,",",".")</f>
        <v>BRINK INCORPORACOES E PARTICIPACOES</v>
      </c>
      <c r="AG85" t="str">
        <f>SUBSTITUTE(PesquisaDeMercadoCompleta!AG85,",",".")</f>
        <v/>
      </c>
      <c r="AH85" t="str">
        <f>SUBSTITUTE(PesquisaDeMercadoCompleta!AH85,",",".")</f>
        <v/>
      </c>
      <c r="AI85" t="str">
        <f>SUBSTITUTE(PesquisaDeMercadoCompleta!AI85,",",".")</f>
        <v/>
      </c>
      <c r="AJ85" t="str">
        <f>SUBSTITUTE(PesquisaDeMercadoCompleta!AJ85,",",".")</f>
        <v>BRINK INCORPORACOES E PARTICIPACOES</v>
      </c>
      <c r="AK85" t="str">
        <f>SUBSTITUTE(PesquisaDeMercadoCompleta!AK85,",",".")</f>
        <v/>
      </c>
      <c r="AL85" t="str">
        <f>SUBSTITUTE(PesquisaDeMercadoCompleta!AL85,",",".")</f>
        <v>REIS IMOVEIS LTDA</v>
      </c>
      <c r="AM85" t="str">
        <f>SUBSTITUTE(PesquisaDeMercadoCompleta!AM85,",",".")</f>
        <v/>
      </c>
      <c r="AN85" t="str">
        <f>SUBSTITUTE(PesquisaDeMercadoCompleta!AN85,",",".")</f>
        <v/>
      </c>
      <c r="AO85" t="str">
        <f>SUBSTITUTE(PesquisaDeMercadoCompleta!AO85,",",".")</f>
        <v/>
      </c>
      <c r="AP85" t="str">
        <f>SUBSTITUTE(PesquisaDeMercadoCompleta!AP85,",",".")</f>
        <v/>
      </c>
      <c r="AQ85" t="str">
        <f>SUBSTITUTE(PesquisaDeMercadoCompleta!AQ85,",",".")</f>
        <v>3 DORMS</v>
      </c>
      <c r="AR85" t="str">
        <f>SUBSTITUTE(PesquisaDeMercadoCompleta!AR85,",",".")</f>
        <v>3</v>
      </c>
      <c r="AS85" t="str">
        <f>SUBSTITUTE(PesquisaDeMercadoCompleta!AS85,",",".")</f>
        <v>1</v>
      </c>
      <c r="AT85" t="str">
        <f>SUBSTITUTE(PesquisaDeMercadoCompleta!AT85,",",".")</f>
        <v>2</v>
      </c>
      <c r="AU85" t="str">
        <f>SUBSTITUTE(PesquisaDeMercadoCompleta!AU85,",",".")</f>
        <v>2</v>
      </c>
      <c r="AV85" t="str">
        <f>SUBSTITUTE(PesquisaDeMercadoCompleta!AV85,",",".")</f>
        <v>88</v>
      </c>
      <c r="AW85" t="str">
        <f>SUBSTITUTE(PesquisaDeMercadoCompleta!AW85,",",".")</f>
        <v>150</v>
      </c>
      <c r="AX85" t="str">
        <f>SUBSTITUTE(PesquisaDeMercadoCompleta!AX85,",",".")</f>
        <v>96</v>
      </c>
      <c r="AY85" t="str">
        <f>SUBSTITUTE(PesquisaDeMercadoCompleta!AY85,",",".")</f>
        <v>4</v>
      </c>
      <c r="AZ85" t="str">
        <f>SUBSTITUTE(PesquisaDeMercadoCompleta!AZ85,",",".")</f>
        <v>12</v>
      </c>
      <c r="BA85" t="str">
        <f>SUBSTITUTE(PesquisaDeMercadoCompleta!BA85,",",".")</f>
        <v>2.27051</v>
      </c>
      <c r="BB85" t="str">
        <f>SUBSTITUTE(PesquisaDeMercadoCompleta!BB85,",",".")</f>
        <v>500000</v>
      </c>
      <c r="BC85" t="str">
        <f>SUBSTITUTE(PesquisaDeMercadoCompleta!BC85,",",".")</f>
        <v>5681.82</v>
      </c>
      <c r="BD85" t="str">
        <f>SUBSTITUTE(PesquisaDeMercadoCompleta!BD85,",",".")</f>
        <v>658461.54</v>
      </c>
      <c r="BE85" t="str">
        <f>SUBSTITUTE(PesquisaDeMercadoCompleta!BE85,",",".")</f>
        <v>7482.52</v>
      </c>
      <c r="BF85" t="str">
        <f>SUBSTITUTE(PesquisaDeMercadoCompleta!BF85,",",".")</f>
        <v>658495.33</v>
      </c>
      <c r="BG85" t="str">
        <f>SUBSTITUTE(PesquisaDeMercadoCompleta!BG85,",",".")</f>
        <v>7482.9</v>
      </c>
      <c r="BH85" t="str">
        <f>SUBSTITUTE(PesquisaDeMercadoCompleta!BH85,",",".")</f>
        <v>621126.97</v>
      </c>
      <c r="BI85" t="str">
        <f>SUBSTITUTE(PesquisaDeMercadoCompleta!BI85,",",".")</f>
        <v>7058.26</v>
      </c>
      <c r="BJ85" t="str">
        <f>SUBSTITUTE(PesquisaDeMercadoCompleta!BJ85,",",".")</f>
        <v>530000</v>
      </c>
      <c r="BK85" t="str">
        <f>SUBSTITUTE(PesquisaDeMercadoCompleta!BK85,",",".")</f>
        <v>6022.73</v>
      </c>
      <c r="BL85" t="str">
        <f>SUBSTITUTE(PesquisaDeMercadoCompleta!BL85,",",".")</f>
        <v>100</v>
      </c>
      <c r="BM85" t="str">
        <f>SUBSTITUTE(PesquisaDeMercadoCompleta!BM85,",",".")</f>
        <v>0</v>
      </c>
      <c r="BN85" t="str">
        <f>SUBSTITUTE(PesquisaDeMercadoCompleta!BN85,",",".")</f>
        <v>96</v>
      </c>
      <c r="BO85" t="str">
        <f>SUBSTITUTE(PesquisaDeMercadoCompleta!BO85,",",".")</f>
        <v>0</v>
      </c>
      <c r="BP85" t="str">
        <f>SUBSTITUTE(PesquisaDeMercadoCompleta!BP85,",",".")</f>
        <v>48000000</v>
      </c>
      <c r="BQ85" t="str">
        <f>SUBSTITUTE(PesquisaDeMercadoCompleta!BQ85,",",".")</f>
        <v>Preço Fechado</v>
      </c>
      <c r="BR85" t="str">
        <f>SUBSTITUTE(PesquisaDeMercadoCompleta!BR85,",",".")</f>
        <v/>
      </c>
      <c r="BS85" t="str">
        <f>SUBSTITUTE(PesquisaDeMercadoCompleta!BS85,",",".")</f>
        <v/>
      </c>
      <c r="BT85" t="str">
        <f>SUBSTITUTE(PesquisaDeMercadoCompleta!BT85,",",".")</f>
        <v/>
      </c>
      <c r="BU85" s="8">
        <f>PesquisaDeMercadoCompleta!BU85</f>
        <v>41821</v>
      </c>
    </row>
    <row r="86" spans="1:73" x14ac:dyDescent="0.25">
      <c r="A86" t="str">
        <f>SUBSTITUTE(PesquisaDeMercadoCompleta!A86,",",".")</f>
        <v>39443417</v>
      </c>
      <c r="B86" t="str">
        <f>SUBSTITUTE(PesquisaDeMercadoCompleta!B86,",",".")</f>
        <v>46</v>
      </c>
      <c r="C86" t="str">
        <f>SUBSTITUTE(PesquisaDeMercadoCompleta!C86,",",".")</f>
        <v>GLORIA</v>
      </c>
      <c r="D86" t="str">
        <f>SUBSTITUTE(PesquisaDeMercadoCompleta!D86,",",".")</f>
        <v/>
      </c>
      <c r="E86" t="str">
        <f>SUBSTITUTE(PesquisaDeMercadoCompleta!E86,",",".")</f>
        <v>SOROCABA - SP</v>
      </c>
      <c r="F86" t="str">
        <f>SUBSTITUTE(PesquisaDeMercadoCompleta!F86,",",".")</f>
        <v>R VOLUNTARIO ALTINO. 119</v>
      </c>
      <c r="G86" t="str">
        <f>SUBSTITUTE(PesquisaDeMercadoCompleta!G86,",",".")</f>
        <v>VILA HORTENCIA</v>
      </c>
      <c r="H86" t="str">
        <f>SUBSTITUTE(PesquisaDeMercadoCompleta!H86,",",".")</f>
        <v>SEM DISTRITO</v>
      </c>
      <c r="I86" t="str">
        <f>SUBSTITUTE(PesquisaDeMercadoCompleta!I86,",",".")</f>
        <v/>
      </c>
      <c r="J86" t="str">
        <f>SUBSTITUTE(PesquisaDeMercadoCompleta!J86,",",".")</f>
        <v>SOROCABA</v>
      </c>
      <c r="K86" t="str">
        <f>SUBSTITUTE(PesquisaDeMercadoCompleta!K86,",",".")</f>
        <v>SP</v>
      </c>
      <c r="L86" t="str">
        <f>SUBSTITUTE(PesquisaDeMercadoCompleta!L86,",",".")</f>
        <v>18020-290</v>
      </c>
      <c r="M86" t="str">
        <f>SUBSTITUTE(PesquisaDeMercadoCompleta!M86,",",".")</f>
        <v>ZC</v>
      </c>
      <c r="N86" t="str">
        <f>SUBSTITUTE(PesquisaDeMercadoCompleta!N86,",",".")</f>
        <v>0</v>
      </c>
      <c r="O86" t="str">
        <f>SUBSTITUTE(PesquisaDeMercadoCompleta!O86,",",".")</f>
        <v>0</v>
      </c>
      <c r="P86" s="7">
        <f>PesquisaDeMercadoCompleta!P86</f>
        <v>41944</v>
      </c>
      <c r="Q86" s="7">
        <f>PesquisaDeMercadoCompleta!Q86</f>
        <v>42736</v>
      </c>
      <c r="R86" s="7">
        <f>PesquisaDeMercadoCompleta!R86</f>
        <v>0</v>
      </c>
      <c r="S86" s="7">
        <f>PesquisaDeMercadoCompleta!S86</f>
        <v>0</v>
      </c>
      <c r="T86" t="str">
        <f>SUBSTITUTE(PesquisaDeMercadoCompleta!T86,",",".")</f>
        <v>Res. Vertical</v>
      </c>
      <c r="U86" t="str">
        <f>SUBSTITUTE(PesquisaDeMercadoCompleta!U86,",",".")</f>
        <v>ECONOMICO</v>
      </c>
      <c r="V86" t="str">
        <f>SUBSTITUTE(PesquisaDeMercadoCompleta!V86,",",".")</f>
        <v>PADRAO MEDIO-S/ELEVADOR</v>
      </c>
      <c r="W86" t="str">
        <f>SUBSTITUTE(PesquisaDeMercadoCompleta!W86,",",".")</f>
        <v>PRONTO</v>
      </c>
      <c r="X86" t="str">
        <f>SUBSTITUTE(PesquisaDeMercadoCompleta!X86,",",".")</f>
        <v>1526.35</v>
      </c>
      <c r="Y86" t="str">
        <f>SUBSTITUTE(PesquisaDeMercadoCompleta!Y86,",",".")</f>
        <v/>
      </c>
      <c r="Z86" t="str">
        <f>SUBSTITUTE(PesquisaDeMercadoCompleta!Z86,",",".")</f>
        <v>1</v>
      </c>
      <c r="AA86" t="str">
        <f>SUBSTITUTE(PesquisaDeMercadoCompleta!AA86,",",".")</f>
        <v>3</v>
      </c>
      <c r="AB86" t="str">
        <f>SUBSTITUTE(PesquisaDeMercadoCompleta!AB86,",",".")</f>
        <v/>
      </c>
      <c r="AC86" t="str">
        <f>SUBSTITUTE(PesquisaDeMercadoCompleta!AC86,",",".")</f>
        <v>Salao de Festas.</v>
      </c>
      <c r="AD86" t="str">
        <f>SUBSTITUTE(PesquisaDeMercadoCompleta!AD86,",",".")</f>
        <v>JJ SILVA</v>
      </c>
      <c r="AE86" t="str">
        <f>SUBSTITUTE(PesquisaDeMercadoCompleta!AE86,",",".")</f>
        <v>JJ SILVA EMPREENDIMENTOS IMOBILIARIOS</v>
      </c>
      <c r="AF86" t="str">
        <f>SUBSTITUTE(PesquisaDeMercadoCompleta!AF86,",",".")</f>
        <v>JJ SILVA EMPREENDIMENTOS IMOBILIARIOS</v>
      </c>
      <c r="AG86" t="str">
        <f>SUBSTITUTE(PesquisaDeMercadoCompleta!AG86,",",".")</f>
        <v/>
      </c>
      <c r="AH86" t="str">
        <f>SUBSTITUTE(PesquisaDeMercadoCompleta!AH86,",",".")</f>
        <v/>
      </c>
      <c r="AI86" t="str">
        <f>SUBSTITUTE(PesquisaDeMercadoCompleta!AI86,",",".")</f>
        <v/>
      </c>
      <c r="AJ86" t="str">
        <f>SUBSTITUTE(PesquisaDeMercadoCompleta!AJ86,",",".")</f>
        <v>JJ SILVA EMPREENDIMENTOS IMOBILIARIOS</v>
      </c>
      <c r="AK86" t="str">
        <f>SUBSTITUTE(PesquisaDeMercadoCompleta!AK86,",",".")</f>
        <v/>
      </c>
      <c r="AL86" t="str">
        <f>SUBSTITUTE(PesquisaDeMercadoCompleta!AL86,",",".")</f>
        <v>RIBERA NEGOCIOS IMOBILIARIOS LTDA</v>
      </c>
      <c r="AM86" t="str">
        <f>SUBSTITUTE(PesquisaDeMercadoCompleta!AM86,",",".")</f>
        <v>JORGE JACOB IMOVEIS</v>
      </c>
      <c r="AN86" t="str">
        <f>SUBSTITUTE(PesquisaDeMercadoCompleta!AN86,",",".")</f>
        <v/>
      </c>
      <c r="AO86" t="str">
        <f>SUBSTITUTE(PesquisaDeMercadoCompleta!AO86,",",".")</f>
        <v/>
      </c>
      <c r="AP86" t="str">
        <f>SUBSTITUTE(PesquisaDeMercadoCompleta!AP86,",",".")</f>
        <v/>
      </c>
      <c r="AQ86" t="str">
        <f>SUBSTITUTE(PesquisaDeMercadoCompleta!AQ86,",",".")</f>
        <v>1 DORM</v>
      </c>
      <c r="AR86" t="str">
        <f>SUBSTITUTE(PesquisaDeMercadoCompleta!AR86,",",".")</f>
        <v>1</v>
      </c>
      <c r="AS86" t="str">
        <f>SUBSTITUTE(PesquisaDeMercadoCompleta!AS86,",",".")</f>
        <v>0</v>
      </c>
      <c r="AT86" t="str">
        <f>SUBSTITUTE(PesquisaDeMercadoCompleta!AT86,",",".")</f>
        <v>1</v>
      </c>
      <c r="AU86" t="str">
        <f>SUBSTITUTE(PesquisaDeMercadoCompleta!AU86,",",".")</f>
        <v>1</v>
      </c>
      <c r="AV86" t="str">
        <f>SUBSTITUTE(PesquisaDeMercadoCompleta!AV86,",",".")</f>
        <v>49.3</v>
      </c>
      <c r="AW86" t="str">
        <f>SUBSTITUTE(PesquisaDeMercadoCompleta!AW86,",",".")</f>
        <v>73.95</v>
      </c>
      <c r="AX86" t="str">
        <f>SUBSTITUTE(PesquisaDeMercadoCompleta!AX86,",",".")</f>
        <v>40</v>
      </c>
      <c r="AY86" t="str">
        <f>SUBSTITUTE(PesquisaDeMercadoCompleta!AY86,",",".")</f>
        <v>8</v>
      </c>
      <c r="AZ86" t="str">
        <f>SUBSTITUTE(PesquisaDeMercadoCompleta!AZ86,",",".")</f>
        <v>10</v>
      </c>
      <c r="BA86" t="str">
        <f>SUBSTITUTE(PesquisaDeMercadoCompleta!BA86,",",".")</f>
        <v>2.54836</v>
      </c>
      <c r="BB86" t="str">
        <f>SUBSTITUTE(PesquisaDeMercadoCompleta!BB86,",",".")</f>
        <v>127800</v>
      </c>
      <c r="BC86" t="str">
        <f>SUBSTITUTE(PesquisaDeMercadoCompleta!BC86,",",".")</f>
        <v>2592.29</v>
      </c>
      <c r="BD86" t="str">
        <f>SUBSTITUTE(PesquisaDeMercadoCompleta!BD86,",",".")</f>
        <v>156379.26</v>
      </c>
      <c r="BE86" t="str">
        <f>SUBSTITUTE(PesquisaDeMercadoCompleta!BE86,",",".")</f>
        <v>3171.99</v>
      </c>
      <c r="BF86" t="str">
        <f>SUBSTITUTE(PesquisaDeMercadoCompleta!BF86,",",".")</f>
        <v>160520.58</v>
      </c>
      <c r="BG86" t="str">
        <f>SUBSTITUTE(PesquisaDeMercadoCompleta!BG86,",",".")</f>
        <v>3255.99</v>
      </c>
      <c r="BH86" t="str">
        <f>SUBSTITUTE(PesquisaDeMercadoCompleta!BH86,",",".")</f>
        <v>148820.92</v>
      </c>
      <c r="BI86" t="str">
        <f>SUBSTITUTE(PesquisaDeMercadoCompleta!BI86,",",".")</f>
        <v>3018.68</v>
      </c>
      <c r="BJ86" t="str">
        <f>SUBSTITUTE(PesquisaDeMercadoCompleta!BJ86,",",".")</f>
        <v>180000</v>
      </c>
      <c r="BK86" t="str">
        <f>SUBSTITUTE(PesquisaDeMercadoCompleta!BK86,",",".")</f>
        <v>3651.12</v>
      </c>
      <c r="BL86" t="str">
        <f>SUBSTITUTE(PesquisaDeMercadoCompleta!BL86,",",".")</f>
        <v>65</v>
      </c>
      <c r="BM86" t="str">
        <f>SUBSTITUTE(PesquisaDeMercadoCompleta!BM86,",",".")</f>
        <v>35</v>
      </c>
      <c r="BN86" t="str">
        <f>SUBSTITUTE(PesquisaDeMercadoCompleta!BN86,",",".")</f>
        <v>26</v>
      </c>
      <c r="BO86" t="str">
        <f>SUBSTITUTE(PesquisaDeMercadoCompleta!BO86,",",".")</f>
        <v>14</v>
      </c>
      <c r="BP86" t="str">
        <f>SUBSTITUTE(PesquisaDeMercadoCompleta!BP86,",",".")</f>
        <v>5112000</v>
      </c>
      <c r="BQ86" t="str">
        <f>SUBSTITUTE(PesquisaDeMercadoCompleta!BQ86,",",".")</f>
        <v>Preço Fechado</v>
      </c>
      <c r="BR86" t="str">
        <f>SUBSTITUTE(PesquisaDeMercadoCompleta!BR86,",",".")</f>
        <v/>
      </c>
      <c r="BS86" t="str">
        <f>SUBSTITUTE(PesquisaDeMercadoCompleta!BS86,",",".")</f>
        <v/>
      </c>
      <c r="BT86" t="str">
        <f>SUBSTITUTE(PesquisaDeMercadoCompleta!BT86,",",".")</f>
        <v/>
      </c>
      <c r="BU86" s="8">
        <f>PesquisaDeMercadoCompleta!BU86</f>
        <v>43347</v>
      </c>
    </row>
    <row r="87" spans="1:73" x14ac:dyDescent="0.25">
      <c r="A87" t="str">
        <f>SUBSTITUTE(PesquisaDeMercadoCompleta!A87,",",".")</f>
        <v>39443417</v>
      </c>
      <c r="B87" t="str">
        <f>SUBSTITUTE(PesquisaDeMercadoCompleta!B87,",",".")</f>
        <v>46</v>
      </c>
      <c r="C87" t="str">
        <f>SUBSTITUTE(PesquisaDeMercadoCompleta!C87,",",".")</f>
        <v>GLORIA</v>
      </c>
      <c r="D87" t="str">
        <f>SUBSTITUTE(PesquisaDeMercadoCompleta!D87,",",".")</f>
        <v/>
      </c>
      <c r="E87" t="str">
        <f>SUBSTITUTE(PesquisaDeMercadoCompleta!E87,",",".")</f>
        <v>SOROCABA - SP</v>
      </c>
      <c r="F87" t="str">
        <f>SUBSTITUTE(PesquisaDeMercadoCompleta!F87,",",".")</f>
        <v>R VOLUNTARIO ALTINO. 119</v>
      </c>
      <c r="G87" t="str">
        <f>SUBSTITUTE(PesquisaDeMercadoCompleta!G87,",",".")</f>
        <v>VILA HORTENCIA</v>
      </c>
      <c r="H87" t="str">
        <f>SUBSTITUTE(PesquisaDeMercadoCompleta!H87,",",".")</f>
        <v>SEM DISTRITO</v>
      </c>
      <c r="I87" t="str">
        <f>SUBSTITUTE(PesquisaDeMercadoCompleta!I87,",",".")</f>
        <v/>
      </c>
      <c r="J87" t="str">
        <f>SUBSTITUTE(PesquisaDeMercadoCompleta!J87,",",".")</f>
        <v>SOROCABA</v>
      </c>
      <c r="K87" t="str">
        <f>SUBSTITUTE(PesquisaDeMercadoCompleta!K87,",",".")</f>
        <v>SP</v>
      </c>
      <c r="L87" t="str">
        <f>SUBSTITUTE(PesquisaDeMercadoCompleta!L87,",",".")</f>
        <v>18020-290</v>
      </c>
      <c r="M87" t="str">
        <f>SUBSTITUTE(PesquisaDeMercadoCompleta!M87,",",".")</f>
        <v>ZC</v>
      </c>
      <c r="N87" t="str">
        <f>SUBSTITUTE(PesquisaDeMercadoCompleta!N87,",",".")</f>
        <v>0</v>
      </c>
      <c r="O87" t="str">
        <f>SUBSTITUTE(PesquisaDeMercadoCompleta!O87,",",".")</f>
        <v>0</v>
      </c>
      <c r="P87" s="7">
        <f>PesquisaDeMercadoCompleta!P87</f>
        <v>41944</v>
      </c>
      <c r="Q87" s="7">
        <f>PesquisaDeMercadoCompleta!Q87</f>
        <v>42736</v>
      </c>
      <c r="R87" s="7">
        <f>PesquisaDeMercadoCompleta!R87</f>
        <v>0</v>
      </c>
      <c r="S87" s="7">
        <f>PesquisaDeMercadoCompleta!S87</f>
        <v>0</v>
      </c>
      <c r="T87" t="str">
        <f>SUBSTITUTE(PesquisaDeMercadoCompleta!T87,",",".")</f>
        <v>Res. Vertical</v>
      </c>
      <c r="U87" t="str">
        <f>SUBSTITUTE(PesquisaDeMercadoCompleta!U87,",",".")</f>
        <v>MEDIO BAIXO</v>
      </c>
      <c r="V87" t="str">
        <f>SUBSTITUTE(PesquisaDeMercadoCompleta!V87,",",".")</f>
        <v>PADRAO MEDIO-S/ELEVADOR</v>
      </c>
      <c r="W87" t="str">
        <f>SUBSTITUTE(PesquisaDeMercadoCompleta!W87,",",".")</f>
        <v>PRONTO</v>
      </c>
      <c r="X87" t="str">
        <f>SUBSTITUTE(PesquisaDeMercadoCompleta!X87,",",".")</f>
        <v>1526.35</v>
      </c>
      <c r="Y87" t="str">
        <f>SUBSTITUTE(PesquisaDeMercadoCompleta!Y87,",",".")</f>
        <v/>
      </c>
      <c r="Z87" t="str">
        <f>SUBSTITUTE(PesquisaDeMercadoCompleta!Z87,",",".")</f>
        <v>1</v>
      </c>
      <c r="AA87" t="str">
        <f>SUBSTITUTE(PesquisaDeMercadoCompleta!AA87,",",".")</f>
        <v>3</v>
      </c>
      <c r="AB87" t="str">
        <f>SUBSTITUTE(PesquisaDeMercadoCompleta!AB87,",",".")</f>
        <v/>
      </c>
      <c r="AC87" t="str">
        <f>SUBSTITUTE(PesquisaDeMercadoCompleta!AC87,",",".")</f>
        <v>Salao de Festas.</v>
      </c>
      <c r="AD87" t="str">
        <f>SUBSTITUTE(PesquisaDeMercadoCompleta!AD87,",",".")</f>
        <v>JJ SILVA</v>
      </c>
      <c r="AE87" t="str">
        <f>SUBSTITUTE(PesquisaDeMercadoCompleta!AE87,",",".")</f>
        <v>JJ SILVA EMPREENDIMENTOS IMOBILIARIOS</v>
      </c>
      <c r="AF87" t="str">
        <f>SUBSTITUTE(PesquisaDeMercadoCompleta!AF87,",",".")</f>
        <v>JJ SILVA EMPREENDIMENTOS IMOBILIARIOS</v>
      </c>
      <c r="AG87" t="str">
        <f>SUBSTITUTE(PesquisaDeMercadoCompleta!AG87,",",".")</f>
        <v/>
      </c>
      <c r="AH87" t="str">
        <f>SUBSTITUTE(PesquisaDeMercadoCompleta!AH87,",",".")</f>
        <v/>
      </c>
      <c r="AI87" t="str">
        <f>SUBSTITUTE(PesquisaDeMercadoCompleta!AI87,",",".")</f>
        <v/>
      </c>
      <c r="AJ87" t="str">
        <f>SUBSTITUTE(PesquisaDeMercadoCompleta!AJ87,",",".")</f>
        <v>JJ SILVA EMPREENDIMENTOS IMOBILIARIOS</v>
      </c>
      <c r="AK87" t="str">
        <f>SUBSTITUTE(PesquisaDeMercadoCompleta!AK87,",",".")</f>
        <v/>
      </c>
      <c r="AL87" t="str">
        <f>SUBSTITUTE(PesquisaDeMercadoCompleta!AL87,",",".")</f>
        <v>RIBERA NEGOCIOS IMOBILIARIOS LTDA</v>
      </c>
      <c r="AM87" t="str">
        <f>SUBSTITUTE(PesquisaDeMercadoCompleta!AM87,",",".")</f>
        <v>JORGE JACOB IMOVEIS</v>
      </c>
      <c r="AN87" t="str">
        <f>SUBSTITUTE(PesquisaDeMercadoCompleta!AN87,",",".")</f>
        <v/>
      </c>
      <c r="AO87" t="str">
        <f>SUBSTITUTE(PesquisaDeMercadoCompleta!AO87,",",".")</f>
        <v/>
      </c>
      <c r="AP87" t="str">
        <f>SUBSTITUTE(PesquisaDeMercadoCompleta!AP87,",",".")</f>
        <v/>
      </c>
      <c r="AQ87" t="str">
        <f>SUBSTITUTE(PesquisaDeMercadoCompleta!AQ87,",",".")</f>
        <v>2 DORMS</v>
      </c>
      <c r="AR87" t="str">
        <f>SUBSTITUTE(PesquisaDeMercadoCompleta!AR87,",",".")</f>
        <v>2</v>
      </c>
      <c r="AS87" t="str">
        <f>SUBSTITUTE(PesquisaDeMercadoCompleta!AS87,",",".")</f>
        <v>0</v>
      </c>
      <c r="AT87" t="str">
        <f>SUBSTITUTE(PesquisaDeMercadoCompleta!AT87,",",".")</f>
        <v>1</v>
      </c>
      <c r="AU87" t="str">
        <f>SUBSTITUTE(PesquisaDeMercadoCompleta!AU87,",",".")</f>
        <v>1</v>
      </c>
      <c r="AV87" t="str">
        <f>SUBSTITUTE(PesquisaDeMercadoCompleta!AV87,",",".")</f>
        <v>68.5</v>
      </c>
      <c r="AW87" t="str">
        <f>SUBSTITUTE(PesquisaDeMercadoCompleta!AW87,",",".")</f>
        <v>102.75</v>
      </c>
      <c r="AX87" t="str">
        <f>SUBSTITUTE(PesquisaDeMercadoCompleta!AX87,",",".")</f>
        <v>40</v>
      </c>
      <c r="AY87" t="str">
        <f>SUBSTITUTE(PesquisaDeMercadoCompleta!AY87,",",".")</f>
        <v>8</v>
      </c>
      <c r="AZ87" t="str">
        <f>SUBSTITUTE(PesquisaDeMercadoCompleta!AZ87,",",".")</f>
        <v>10</v>
      </c>
      <c r="BA87" t="str">
        <f>SUBSTITUTE(PesquisaDeMercadoCompleta!BA87,",",".")</f>
        <v>2.54836</v>
      </c>
      <c r="BB87" t="str">
        <f>SUBSTITUTE(PesquisaDeMercadoCompleta!BB87,",",".")</f>
        <v>191700</v>
      </c>
      <c r="BC87" t="str">
        <f>SUBSTITUTE(PesquisaDeMercadoCompleta!BC87,",",".")</f>
        <v>2798.54</v>
      </c>
      <c r="BD87" t="str">
        <f>SUBSTITUTE(PesquisaDeMercadoCompleta!BD87,",",".")</f>
        <v>234568.9</v>
      </c>
      <c r="BE87" t="str">
        <f>SUBSTITUTE(PesquisaDeMercadoCompleta!BE87,",",".")</f>
        <v>3424.36</v>
      </c>
      <c r="BF87" t="str">
        <f>SUBSTITUTE(PesquisaDeMercadoCompleta!BF87,",",".")</f>
        <v>240780.87</v>
      </c>
      <c r="BG87" t="str">
        <f>SUBSTITUTE(PesquisaDeMercadoCompleta!BG87,",",".")</f>
        <v>3515.05</v>
      </c>
      <c r="BH87" t="str">
        <f>SUBSTITUTE(PesquisaDeMercadoCompleta!BH87,",",".")</f>
        <v>223231.37</v>
      </c>
      <c r="BI87" t="str">
        <f>SUBSTITUTE(PesquisaDeMercadoCompleta!BI87,",",".")</f>
        <v>3258.85</v>
      </c>
      <c r="BJ87" t="str">
        <f>SUBSTITUTE(PesquisaDeMercadoCompleta!BJ87,",",".")</f>
        <v>245000</v>
      </c>
      <c r="BK87" t="str">
        <f>SUBSTITUTE(PesquisaDeMercadoCompleta!BK87,",",".")</f>
        <v>3576.64</v>
      </c>
      <c r="BL87" t="str">
        <f>SUBSTITUTE(PesquisaDeMercadoCompleta!BL87,",",".")</f>
        <v>80</v>
      </c>
      <c r="BM87" t="str">
        <f>SUBSTITUTE(PesquisaDeMercadoCompleta!BM87,",",".")</f>
        <v>20</v>
      </c>
      <c r="BN87" t="str">
        <f>SUBSTITUTE(PesquisaDeMercadoCompleta!BN87,",",".")</f>
        <v>32</v>
      </c>
      <c r="BO87" t="str">
        <f>SUBSTITUTE(PesquisaDeMercadoCompleta!BO87,",",".")</f>
        <v>8</v>
      </c>
      <c r="BP87" t="str">
        <f>SUBSTITUTE(PesquisaDeMercadoCompleta!BP87,",",".")</f>
        <v>7668000</v>
      </c>
      <c r="BQ87" t="str">
        <f>SUBSTITUTE(PesquisaDeMercadoCompleta!BQ87,",",".")</f>
        <v>Preço Fechado</v>
      </c>
      <c r="BR87" t="str">
        <f>SUBSTITUTE(PesquisaDeMercadoCompleta!BR87,",",".")</f>
        <v/>
      </c>
      <c r="BS87" t="str">
        <f>SUBSTITUTE(PesquisaDeMercadoCompleta!BS87,",",".")</f>
        <v/>
      </c>
      <c r="BT87" t="str">
        <f>SUBSTITUTE(PesquisaDeMercadoCompleta!BT87,",",".")</f>
        <v/>
      </c>
      <c r="BU87" s="8">
        <f>PesquisaDeMercadoCompleta!BU87</f>
        <v>43347</v>
      </c>
    </row>
    <row r="88" spans="1:73" x14ac:dyDescent="0.25">
      <c r="A88" t="str">
        <f>SUBSTITUTE(PesquisaDeMercadoCompleta!A88,",",".")</f>
        <v>32296218</v>
      </c>
      <c r="B88" t="str">
        <f>SUBSTITUTE(PesquisaDeMercadoCompleta!B88,",",".")</f>
        <v>47</v>
      </c>
      <c r="C88" t="str">
        <f>SUBSTITUTE(PesquisaDeMercadoCompleta!C88,",",".")</f>
        <v>HELENA MARIA</v>
      </c>
      <c r="D88" t="str">
        <f>SUBSTITUTE(PesquisaDeMercadoCompleta!D88,",",".")</f>
        <v>( LOTEAMENTO FECHADO)</v>
      </c>
      <c r="E88" t="str">
        <f>SUBSTITUTE(PesquisaDeMercadoCompleta!E88,",",".")</f>
        <v>SOROCABA - SP</v>
      </c>
      <c r="F88" t="str">
        <f>SUBSTITUTE(PesquisaDeMercadoCompleta!F88,",",".")</f>
        <v>R PAULO EMANUEL DE ALMEIDA. 585</v>
      </c>
      <c r="G88" t="str">
        <f>SUBSTITUTE(PesquisaDeMercadoCompleta!G88,",",".")</f>
        <v>PARQUE DOS EUCALIPTOS</v>
      </c>
      <c r="H88" t="str">
        <f>SUBSTITUTE(PesquisaDeMercadoCompleta!H88,",",".")</f>
        <v>SEM DISTRITO</v>
      </c>
      <c r="I88" t="str">
        <f>SUBSTITUTE(PesquisaDeMercadoCompleta!I88,",",".")</f>
        <v/>
      </c>
      <c r="J88" t="str">
        <f>SUBSTITUTE(PesquisaDeMercadoCompleta!J88,",",".")</f>
        <v>SOROCABA</v>
      </c>
      <c r="K88" t="str">
        <f>SUBSTITUTE(PesquisaDeMercadoCompleta!K88,",",".")</f>
        <v>SP</v>
      </c>
      <c r="L88" t="str">
        <f>SUBSTITUTE(PesquisaDeMercadoCompleta!L88,",",".")</f>
        <v>18053-505</v>
      </c>
      <c r="M88" t="str">
        <f>SUBSTITUTE(PesquisaDeMercadoCompleta!M88,",",".")</f>
        <v>ZR 3</v>
      </c>
      <c r="N88" t="str">
        <f>SUBSTITUTE(PesquisaDeMercadoCompleta!N88,",",".")</f>
        <v>0</v>
      </c>
      <c r="O88" t="str">
        <f>SUBSTITUTE(PesquisaDeMercadoCompleta!O88,",",".")</f>
        <v>0</v>
      </c>
      <c r="P88" s="7">
        <f>PesquisaDeMercadoCompleta!P88</f>
        <v>42979</v>
      </c>
      <c r="Q88" s="7">
        <f>PesquisaDeMercadoCompleta!Q88</f>
        <v>43709</v>
      </c>
      <c r="R88" s="7">
        <f>PesquisaDeMercadoCompleta!R88</f>
        <v>0</v>
      </c>
      <c r="S88" s="7">
        <f>PesquisaDeMercadoCompleta!S88</f>
        <v>0</v>
      </c>
      <c r="T88" t="str">
        <f>SUBSTITUTE(PesquisaDeMercadoCompleta!T88,",",".")</f>
        <v>Loteamento</v>
      </c>
      <c r="U88" t="str">
        <f>SUBSTITUTE(PesquisaDeMercadoCompleta!U88,",",".")</f>
        <v/>
      </c>
      <c r="V88" t="str">
        <f>SUBSTITUTE(PesquisaDeMercadoCompleta!V88,",",".")</f>
        <v>PADRAO MEDIO-S/ELEVADOR</v>
      </c>
      <c r="W88" t="str">
        <f>SUBSTITUTE(PesquisaDeMercadoCompleta!W88,",",".")</f>
        <v>EM OBRAS</v>
      </c>
      <c r="X88" t="str">
        <f>SUBSTITUTE(PesquisaDeMercadoCompleta!X88,",",".")</f>
        <v>260000</v>
      </c>
      <c r="Y88" t="str">
        <f>SUBSTITUTE(PesquisaDeMercadoCompleta!Y88,",",".")</f>
        <v/>
      </c>
      <c r="Z88" t="str">
        <f>SUBSTITUTE(PesquisaDeMercadoCompleta!Z88,",",".")</f>
        <v>0</v>
      </c>
      <c r="AA88" t="str">
        <f>SUBSTITUTE(PesquisaDeMercadoCompleta!AA88,",",".")</f>
        <v>0</v>
      </c>
      <c r="AB88" t="str">
        <f>SUBSTITUTE(PesquisaDeMercadoCompleta!AB88,",",".")</f>
        <v/>
      </c>
      <c r="AC88" t="str">
        <f>SUBSTITUTE(PesquisaDeMercadoCompleta!AC88,",",".")</f>
        <v>Pista de Cooper.</v>
      </c>
      <c r="AD88" t="str">
        <f>SUBSTITUTE(PesquisaDeMercadoCompleta!AD88,",",".")</f>
        <v>MGT</v>
      </c>
      <c r="AE88" t="str">
        <f>SUBSTITUTE(PesquisaDeMercadoCompleta!AE88,",",".")</f>
        <v>MGT BOLINA ENGENHARIA LTDA</v>
      </c>
      <c r="AF88" t="str">
        <f>SUBSTITUTE(PesquisaDeMercadoCompleta!AF88,",",".")</f>
        <v>MGT BOLINA ENGENHARIA LTDA</v>
      </c>
      <c r="AG88" t="str">
        <f>SUBSTITUTE(PesquisaDeMercadoCompleta!AG88,",",".")</f>
        <v/>
      </c>
      <c r="AH88" t="str">
        <f>SUBSTITUTE(PesquisaDeMercadoCompleta!AH88,",",".")</f>
        <v/>
      </c>
      <c r="AI88" t="str">
        <f>SUBSTITUTE(PesquisaDeMercadoCompleta!AI88,",",".")</f>
        <v/>
      </c>
      <c r="AJ88" t="str">
        <f>SUBSTITUTE(PesquisaDeMercadoCompleta!AJ88,",",".")</f>
        <v>MGT BOLINA ENGENHARIA LTDA</v>
      </c>
      <c r="AK88" t="str">
        <f>SUBSTITUTE(PesquisaDeMercadoCompleta!AK88,",",".")</f>
        <v/>
      </c>
      <c r="AL88" t="str">
        <f>SUBSTITUTE(PesquisaDeMercadoCompleta!AL88,",",".")</f>
        <v>MGT BOLINA ENGENHARIA LTDA</v>
      </c>
      <c r="AM88" t="str">
        <f>SUBSTITUTE(PesquisaDeMercadoCompleta!AM88,",",".")</f>
        <v/>
      </c>
      <c r="AN88" t="str">
        <f>SUBSTITUTE(PesquisaDeMercadoCompleta!AN88,",",".")</f>
        <v/>
      </c>
      <c r="AO88" t="str">
        <f>SUBSTITUTE(PesquisaDeMercadoCompleta!AO88,",",".")</f>
        <v/>
      </c>
      <c r="AP88" t="str">
        <f>SUBSTITUTE(PesquisaDeMercadoCompleta!AP88,",",".")</f>
        <v/>
      </c>
      <c r="AQ88" t="str">
        <f>SUBSTITUTE(PesquisaDeMercadoCompleta!AQ88,",",".")</f>
        <v>LOTE</v>
      </c>
      <c r="AR88" t="str">
        <f>SUBSTITUTE(PesquisaDeMercadoCompleta!AR88,",",".")</f>
        <v>0</v>
      </c>
      <c r="AS88" t="str">
        <f>SUBSTITUTE(PesquisaDeMercadoCompleta!AS88,",",".")</f>
        <v>0</v>
      </c>
      <c r="AT88" t="str">
        <f>SUBSTITUTE(PesquisaDeMercadoCompleta!AT88,",",".")</f>
        <v>0</v>
      </c>
      <c r="AU88" t="str">
        <f>SUBSTITUTE(PesquisaDeMercadoCompleta!AU88,",",".")</f>
        <v>0</v>
      </c>
      <c r="AV88" t="str">
        <f>SUBSTITUTE(PesquisaDeMercadoCompleta!AV88,",",".")</f>
        <v>200</v>
      </c>
      <c r="AW88" t="str">
        <f>SUBSTITUTE(PesquisaDeMercadoCompleta!AW88,",",".")</f>
        <v>200</v>
      </c>
      <c r="AX88" t="str">
        <f>SUBSTITUTE(PesquisaDeMercadoCompleta!AX88,",",".")</f>
        <v>323</v>
      </c>
      <c r="AY88" t="str">
        <f>SUBSTITUTE(PesquisaDeMercadoCompleta!AY88,",",".")</f>
        <v>0</v>
      </c>
      <c r="AZ88" t="str">
        <f>SUBSTITUTE(PesquisaDeMercadoCompleta!AZ88,",",".")</f>
        <v>0</v>
      </c>
      <c r="BA88" t="str">
        <f>SUBSTITUTE(PesquisaDeMercadoCompleta!BA88,",",".")</f>
        <v>3.13419</v>
      </c>
      <c r="BB88" t="str">
        <f>SUBSTITUTE(PesquisaDeMercadoCompleta!BB88,",",".")</f>
        <v>118440</v>
      </c>
      <c r="BC88" t="str">
        <f>SUBSTITUTE(PesquisaDeMercadoCompleta!BC88,",",".")</f>
        <v>592.2</v>
      </c>
      <c r="BD88" t="str">
        <f>SUBSTITUTE(PesquisaDeMercadoCompleta!BD88,",",".")</f>
        <v>122617.02</v>
      </c>
      <c r="BE88" t="str">
        <f>SUBSTITUTE(PesquisaDeMercadoCompleta!BE88,",",".")</f>
        <v>613.09</v>
      </c>
      <c r="BF88" t="str">
        <f>SUBSTITUTE(PesquisaDeMercadoCompleta!BF88,",",".")</f>
        <v>127477.59</v>
      </c>
      <c r="BG88" t="str">
        <f>SUBSTITUTE(PesquisaDeMercadoCompleta!BG88,",",".")</f>
        <v>637.39</v>
      </c>
      <c r="BH88" t="str">
        <f>SUBSTITUTE(PesquisaDeMercadoCompleta!BH88,",",".")</f>
        <v>121931.67</v>
      </c>
      <c r="BI88" t="str">
        <f>SUBSTITUTE(PesquisaDeMercadoCompleta!BI88,",",".")</f>
        <v>609.66</v>
      </c>
      <c r="BJ88" t="str">
        <f>SUBSTITUTE(PesquisaDeMercadoCompleta!BJ88,",",".")</f>
        <v>126000</v>
      </c>
      <c r="BK88" t="str">
        <f>SUBSTITUTE(PesquisaDeMercadoCompleta!BK88,",",".")</f>
        <v>630</v>
      </c>
      <c r="BL88" t="str">
        <f>SUBSTITUTE(PesquisaDeMercadoCompleta!BL88,",",".")</f>
        <v>40.2476780185758</v>
      </c>
      <c r="BM88" t="str">
        <f>SUBSTITUTE(PesquisaDeMercadoCompleta!BM88,",",".")</f>
        <v>59.7523219814242</v>
      </c>
      <c r="BN88" t="str">
        <f>SUBSTITUTE(PesquisaDeMercadoCompleta!BN88,",",".")</f>
        <v>130</v>
      </c>
      <c r="BO88" t="str">
        <f>SUBSTITUTE(PesquisaDeMercadoCompleta!BO88,",",".")</f>
        <v>193</v>
      </c>
      <c r="BP88" t="str">
        <f>SUBSTITUTE(PesquisaDeMercadoCompleta!BP88,",",".")</f>
        <v>38256120</v>
      </c>
      <c r="BQ88" t="str">
        <f>SUBSTITUTE(PesquisaDeMercadoCompleta!BQ88,",",".")</f>
        <v>Preço Fechado</v>
      </c>
      <c r="BR88" t="str">
        <f>SUBSTITUTE(PesquisaDeMercadoCompleta!BR88,",",".")</f>
        <v/>
      </c>
      <c r="BS88" t="str">
        <f>SUBSTITUTE(PesquisaDeMercadoCompleta!BS88,",",".")</f>
        <v/>
      </c>
      <c r="BT88" t="str">
        <f>SUBSTITUTE(PesquisaDeMercadoCompleta!BT88,",",".")</f>
        <v/>
      </c>
      <c r="BU88" s="8">
        <f>PesquisaDeMercadoCompleta!BU88</f>
        <v>43346</v>
      </c>
    </row>
    <row r="89" spans="1:73" x14ac:dyDescent="0.25">
      <c r="A89" t="str">
        <f>SUBSTITUTE(PesquisaDeMercadoCompleta!A89,",",".")</f>
        <v>33872718</v>
      </c>
      <c r="B89" t="str">
        <f>SUBSTITUTE(PesquisaDeMercadoCompleta!B89,",",".")</f>
        <v>48</v>
      </c>
      <c r="C89" t="str">
        <f>SUBSTITUTE(PesquisaDeMercadoCompleta!C89,",",".")</f>
        <v>HORTO FLORESTAL VILLAGIO</v>
      </c>
      <c r="D89" t="str">
        <f>SUBSTITUTE(PesquisaDeMercadoCompleta!D89,",",".")</f>
        <v/>
      </c>
      <c r="E89" t="str">
        <f>SUBSTITUTE(PesquisaDeMercadoCompleta!E89,",",".")</f>
        <v>SOROCABA - SP</v>
      </c>
      <c r="F89" t="str">
        <f>SUBSTITUTE(PesquisaDeMercadoCompleta!F89,",",".")</f>
        <v>AV IPANEMA. 5072</v>
      </c>
      <c r="G89" t="str">
        <f>SUBSTITUTE(PesquisaDeMercadoCompleta!G89,",",".")</f>
        <v>JARDIM NOVO HORIZONTE</v>
      </c>
      <c r="H89" t="str">
        <f>SUBSTITUTE(PesquisaDeMercadoCompleta!H89,",",".")</f>
        <v>SEM DISTRITO</v>
      </c>
      <c r="I89" t="str">
        <f>SUBSTITUTE(PesquisaDeMercadoCompleta!I89,",",".")</f>
        <v/>
      </c>
      <c r="J89" t="str">
        <f>SUBSTITUTE(PesquisaDeMercadoCompleta!J89,",",".")</f>
        <v>SOROCABA</v>
      </c>
      <c r="K89" t="str">
        <f>SUBSTITUTE(PesquisaDeMercadoCompleta!K89,",",".")</f>
        <v>SP</v>
      </c>
      <c r="L89" t="str">
        <f>SUBSTITUTE(PesquisaDeMercadoCompleta!L89,",",".")</f>
        <v>18071-801</v>
      </c>
      <c r="M89" t="str">
        <f>SUBSTITUTE(PesquisaDeMercadoCompleta!M89,",",".")</f>
        <v>ZR 3</v>
      </c>
      <c r="N89" t="str">
        <f>SUBSTITUTE(PesquisaDeMercadoCompleta!N89,",",".")</f>
        <v>0</v>
      </c>
      <c r="O89" t="str">
        <f>SUBSTITUTE(PesquisaDeMercadoCompleta!O89,",",".")</f>
        <v>0</v>
      </c>
      <c r="P89" s="7">
        <f>PesquisaDeMercadoCompleta!P89</f>
        <v>42979</v>
      </c>
      <c r="Q89" s="7">
        <f>PesquisaDeMercadoCompleta!Q89</f>
        <v>43709</v>
      </c>
      <c r="R89" s="7">
        <f>PesquisaDeMercadoCompleta!R89</f>
        <v>0</v>
      </c>
      <c r="S89" s="7">
        <f>PesquisaDeMercadoCompleta!S89</f>
        <v>0</v>
      </c>
      <c r="T89" t="str">
        <f>SUBSTITUTE(PesquisaDeMercadoCompleta!T89,",",".")</f>
        <v>Loteamento</v>
      </c>
      <c r="U89" t="str">
        <f>SUBSTITUTE(PesquisaDeMercadoCompleta!U89,",",".")</f>
        <v/>
      </c>
      <c r="V89" t="str">
        <f>SUBSTITUTE(PesquisaDeMercadoCompleta!V89,",",".")</f>
        <v>NAO INFORMADO</v>
      </c>
      <c r="W89" t="str">
        <f>SUBSTITUTE(PesquisaDeMercadoCompleta!W89,",",".")</f>
        <v>EM OBRAS</v>
      </c>
      <c r="X89" t="str">
        <f>SUBSTITUTE(PesquisaDeMercadoCompleta!X89,",",".")</f>
        <v>475568.08</v>
      </c>
      <c r="Y89" t="str">
        <f>SUBSTITUTE(PesquisaDeMercadoCompleta!Y89,",",".")</f>
        <v/>
      </c>
      <c r="Z89" t="str">
        <f>SUBSTITUTE(PesquisaDeMercadoCompleta!Z89,",",".")</f>
        <v>0</v>
      </c>
      <c r="AA89" t="str">
        <f>SUBSTITUTE(PesquisaDeMercadoCompleta!AA89,",",".")</f>
        <v>0</v>
      </c>
      <c r="AB89" t="str">
        <f>SUBSTITUTE(PesquisaDeMercadoCompleta!AB89,",",".")</f>
        <v/>
      </c>
      <c r="AC89" t="str">
        <f>SUBSTITUTE(PesquisaDeMercadoCompleta!AC89,",",".")</f>
        <v>Quadra Poli-Esportiva. Salao de Festas. Playground.</v>
      </c>
      <c r="AD89" t="str">
        <f>SUBSTITUTE(PesquisaDeMercadoCompleta!AD89,",",".")</f>
        <v>JULIO E JULIO</v>
      </c>
      <c r="AE89" t="str">
        <f>SUBSTITUTE(PesquisaDeMercadoCompleta!AE89,",",".")</f>
        <v>JULIO E JULIO E CIA LTDA</v>
      </c>
      <c r="AF89" t="str">
        <f>SUBSTITUTE(PesquisaDeMercadoCompleta!AF89,",",".")</f>
        <v>JULIO E JULIO E CIA LTDA</v>
      </c>
      <c r="AG89" t="str">
        <f>SUBSTITUTE(PesquisaDeMercadoCompleta!AG89,",",".")</f>
        <v/>
      </c>
      <c r="AH89" t="str">
        <f>SUBSTITUTE(PesquisaDeMercadoCompleta!AH89,",",".")</f>
        <v/>
      </c>
      <c r="AI89" t="str">
        <f>SUBSTITUTE(PesquisaDeMercadoCompleta!AI89,",",".")</f>
        <v/>
      </c>
      <c r="AJ89" t="str">
        <f>SUBSTITUTE(PesquisaDeMercadoCompleta!AJ89,",",".")</f>
        <v>JULIO E JULIO E CIA LTDA</v>
      </c>
      <c r="AK89" t="str">
        <f>SUBSTITUTE(PesquisaDeMercadoCompleta!AK89,",",".")</f>
        <v/>
      </c>
      <c r="AL89" t="str">
        <f>SUBSTITUTE(PesquisaDeMercadoCompleta!AL89,",",".")</f>
        <v>JULIO E JULIO E CIA LTDA</v>
      </c>
      <c r="AM89" t="str">
        <f>SUBSTITUTE(PesquisaDeMercadoCompleta!AM89,",",".")</f>
        <v/>
      </c>
      <c r="AN89" t="str">
        <f>SUBSTITUTE(PesquisaDeMercadoCompleta!AN89,",",".")</f>
        <v/>
      </c>
      <c r="AO89" t="str">
        <f>SUBSTITUTE(PesquisaDeMercadoCompleta!AO89,",",".")</f>
        <v/>
      </c>
      <c r="AP89" t="str">
        <f>SUBSTITUTE(PesquisaDeMercadoCompleta!AP89,",",".")</f>
        <v/>
      </c>
      <c r="AQ89" t="str">
        <f>SUBSTITUTE(PesquisaDeMercadoCompleta!AQ89,",",".")</f>
        <v>LOTE</v>
      </c>
      <c r="AR89" t="str">
        <f>SUBSTITUTE(PesquisaDeMercadoCompleta!AR89,",",".")</f>
        <v>0</v>
      </c>
      <c r="AS89" t="str">
        <f>SUBSTITUTE(PesquisaDeMercadoCompleta!AS89,",",".")</f>
        <v>0</v>
      </c>
      <c r="AT89" t="str">
        <f>SUBSTITUTE(PesquisaDeMercadoCompleta!AT89,",",".")</f>
        <v>0</v>
      </c>
      <c r="AU89" t="str">
        <f>SUBSTITUTE(PesquisaDeMercadoCompleta!AU89,",",".")</f>
        <v>0</v>
      </c>
      <c r="AV89" t="str">
        <f>SUBSTITUTE(PesquisaDeMercadoCompleta!AV89,",",".")</f>
        <v>150.5</v>
      </c>
      <c r="AW89" t="str">
        <f>SUBSTITUTE(PesquisaDeMercadoCompleta!AW89,",",".")</f>
        <v>150.5</v>
      </c>
      <c r="AX89" t="str">
        <f>SUBSTITUTE(PesquisaDeMercadoCompleta!AX89,",",".")</f>
        <v>909</v>
      </c>
      <c r="AY89" t="str">
        <f>SUBSTITUTE(PesquisaDeMercadoCompleta!AY89,",",".")</f>
        <v>0</v>
      </c>
      <c r="AZ89" t="str">
        <f>SUBSTITUTE(PesquisaDeMercadoCompleta!AZ89,",",".")</f>
        <v>0</v>
      </c>
      <c r="BA89" t="str">
        <f>SUBSTITUTE(PesquisaDeMercadoCompleta!BA89,",",".")</f>
        <v>3.13419</v>
      </c>
      <c r="BB89" t="str">
        <f>SUBSTITUTE(PesquisaDeMercadoCompleta!BB89,",",".")</f>
        <v>62320</v>
      </c>
      <c r="BC89" t="str">
        <f>SUBSTITUTE(PesquisaDeMercadoCompleta!BC89,",",".")</f>
        <v>414.09</v>
      </c>
      <c r="BD89" t="str">
        <f>SUBSTITUTE(PesquisaDeMercadoCompleta!BD89,",",".")</f>
        <v>64517.84</v>
      </c>
      <c r="BE89" t="str">
        <f>SUBSTITUTE(PesquisaDeMercadoCompleta!BE89,",",".")</f>
        <v>428.69</v>
      </c>
      <c r="BF89" t="str">
        <f>SUBSTITUTE(PesquisaDeMercadoCompleta!BF89,",",".")</f>
        <v>67075.34</v>
      </c>
      <c r="BG89" t="str">
        <f>SUBSTITUTE(PesquisaDeMercadoCompleta!BG89,",",".")</f>
        <v>445.69</v>
      </c>
      <c r="BH89" t="str">
        <f>SUBSTITUTE(PesquisaDeMercadoCompleta!BH89,",",".")</f>
        <v>64157.22</v>
      </c>
      <c r="BI89" t="str">
        <f>SUBSTITUTE(PesquisaDeMercadoCompleta!BI89,",",".")</f>
        <v>426.3</v>
      </c>
      <c r="BJ89" t="str">
        <f>SUBSTITUTE(PesquisaDeMercadoCompleta!BJ89,",",".")</f>
        <v>82000</v>
      </c>
      <c r="BK89" t="str">
        <f>SUBSTITUTE(PesquisaDeMercadoCompleta!BK89,",",".")</f>
        <v>544.85</v>
      </c>
      <c r="BL89" t="str">
        <f>SUBSTITUTE(PesquisaDeMercadoCompleta!BL89,",",".")</f>
        <v>49.5049504950495</v>
      </c>
      <c r="BM89" t="str">
        <f>SUBSTITUTE(PesquisaDeMercadoCompleta!BM89,",",".")</f>
        <v>50.4950495049505</v>
      </c>
      <c r="BN89" t="str">
        <f>SUBSTITUTE(PesquisaDeMercadoCompleta!BN89,",",".")</f>
        <v>450</v>
      </c>
      <c r="BO89" t="str">
        <f>SUBSTITUTE(PesquisaDeMercadoCompleta!BO89,",",".")</f>
        <v>459</v>
      </c>
      <c r="BP89" t="str">
        <f>SUBSTITUTE(PesquisaDeMercadoCompleta!BP89,",",".")</f>
        <v>56648880</v>
      </c>
      <c r="BQ89" t="str">
        <f>SUBSTITUTE(PesquisaDeMercadoCompleta!BQ89,",",".")</f>
        <v>Preço Fechado</v>
      </c>
      <c r="BR89" t="str">
        <f>SUBSTITUTE(PesquisaDeMercadoCompleta!BR89,",",".")</f>
        <v/>
      </c>
      <c r="BS89" t="str">
        <f>SUBSTITUTE(PesquisaDeMercadoCompleta!BS89,",",".")</f>
        <v/>
      </c>
      <c r="BT89" t="str">
        <f>SUBSTITUTE(PesquisaDeMercadoCompleta!BT89,",",".")</f>
        <v/>
      </c>
      <c r="BU89" s="8">
        <f>PesquisaDeMercadoCompleta!BU89</f>
        <v>43367</v>
      </c>
    </row>
    <row r="90" spans="1:73" x14ac:dyDescent="0.25">
      <c r="A90" t="str">
        <f>SUBSTITUTE(PesquisaDeMercadoCompleta!A90,",",".")</f>
        <v>32735418</v>
      </c>
      <c r="B90" t="str">
        <f>SUBSTITUTE(PesquisaDeMercadoCompleta!B90,",",".")</f>
        <v>49</v>
      </c>
      <c r="C90" t="str">
        <f>SUBSTITUTE(PesquisaDeMercadoCompleta!C90,",",".")</f>
        <v>HOUSE PREMIUM</v>
      </c>
      <c r="D90" t="str">
        <f>SUBSTITUTE(PesquisaDeMercadoCompleta!D90,",",".")</f>
        <v/>
      </c>
      <c r="E90" t="str">
        <f>SUBSTITUTE(PesquisaDeMercadoCompleta!E90,",",".")</f>
        <v>SOROCABA - SP</v>
      </c>
      <c r="F90" t="str">
        <f>SUBSTITUTE(PesquisaDeMercadoCompleta!F90,",",".")</f>
        <v>R ELIAS RODRIGUES CLARO. 485</v>
      </c>
      <c r="G90" t="str">
        <f>SUBSTITUTE(PesquisaDeMercadoCompleta!G90,",",".")</f>
        <v>JARDIM SAO CARLOS</v>
      </c>
      <c r="H90" t="str">
        <f>SUBSTITUTE(PesquisaDeMercadoCompleta!H90,",",".")</f>
        <v>SEM DISTRITO</v>
      </c>
      <c r="I90" t="str">
        <f>SUBSTITUTE(PesquisaDeMercadoCompleta!I90,",",".")</f>
        <v/>
      </c>
      <c r="J90" t="str">
        <f>SUBSTITUTE(PesquisaDeMercadoCompleta!J90,",",".")</f>
        <v>SOROCABA</v>
      </c>
      <c r="K90" t="str">
        <f>SUBSTITUTE(PesquisaDeMercadoCompleta!K90,",",".")</f>
        <v>SP</v>
      </c>
      <c r="L90" t="str">
        <f>SUBSTITUTE(PesquisaDeMercadoCompleta!L90,",",".")</f>
        <v>18046-390</v>
      </c>
      <c r="M90" t="str">
        <f>SUBSTITUTE(PesquisaDeMercadoCompleta!M90,",",".")</f>
        <v>ZR 2</v>
      </c>
      <c r="N90" t="str">
        <f>SUBSTITUTE(PesquisaDeMercadoCompleta!N90,",",".")</f>
        <v>0</v>
      </c>
      <c r="O90" t="str">
        <f>SUBSTITUTE(PesquisaDeMercadoCompleta!O90,",",".")</f>
        <v>0</v>
      </c>
      <c r="P90" s="7">
        <f>PesquisaDeMercadoCompleta!P90</f>
        <v>43040</v>
      </c>
      <c r="Q90" s="7">
        <f>PesquisaDeMercadoCompleta!Q90</f>
        <v>43952</v>
      </c>
      <c r="R90" s="7">
        <f>PesquisaDeMercadoCompleta!R90</f>
        <v>0</v>
      </c>
      <c r="S90" s="7">
        <f>PesquisaDeMercadoCompleta!S90</f>
        <v>0</v>
      </c>
      <c r="T90" t="str">
        <f>SUBSTITUTE(PesquisaDeMercadoCompleta!T90,",",".")</f>
        <v>Res. Vertical</v>
      </c>
      <c r="U90" t="str">
        <f>SUBSTITUTE(PesquisaDeMercadoCompleta!U90,",",".")</f>
        <v>ECONOMICO</v>
      </c>
      <c r="V90" t="str">
        <f>SUBSTITUTE(PesquisaDeMercadoCompleta!V90,",",".")</f>
        <v>PADRAO MEDIO-C/ELEVADOR</v>
      </c>
      <c r="W90" t="str">
        <f>SUBSTITUTE(PesquisaDeMercadoCompleta!W90,",",".")</f>
        <v>LANÇAMENTO</v>
      </c>
      <c r="X90" t="str">
        <f>SUBSTITUTE(PesquisaDeMercadoCompleta!X90,",",".")</f>
        <v>4900</v>
      </c>
      <c r="Y90" t="str">
        <f>SUBSTITUTE(PesquisaDeMercadoCompleta!Y90,",",".")</f>
        <v/>
      </c>
      <c r="Z90" t="str">
        <f>SUBSTITUTE(PesquisaDeMercadoCompleta!Z90,",",".")</f>
        <v>1</v>
      </c>
      <c r="AA90" t="str">
        <f>SUBSTITUTE(PesquisaDeMercadoCompleta!AA90,",",".")</f>
        <v>2</v>
      </c>
      <c r="AB90" t="str">
        <f>SUBSTITUTE(PesquisaDeMercadoCompleta!AB90,",",".")</f>
        <v/>
      </c>
      <c r="AC90" t="str">
        <f>SUBSTITUTE(PesquisaDeMercadoCompleta!AC90,",",".")</f>
        <v>Academia. Quadra Poli-Esportiva. Piscina Adulta. Salao de Festas. Salao de Jogos. Playground. Brinquedoteca.</v>
      </c>
      <c r="AD90" t="str">
        <f>SUBSTITUTE(PesquisaDeMercadoCompleta!AD90,",",".")</f>
        <v>VERÔNICA</v>
      </c>
      <c r="AE90" t="str">
        <f>SUBSTITUTE(PesquisaDeMercadoCompleta!AE90,",",".")</f>
        <v>VERÔNICA INCORPORAÇÃO E CONSTRUÇÃO</v>
      </c>
      <c r="AF90" t="str">
        <f>SUBSTITUTE(PesquisaDeMercadoCompleta!AF90,",",".")</f>
        <v>VERÔNICA INCORPORAÇÃO E CONSTRUÇÃO</v>
      </c>
      <c r="AG90" t="str">
        <f>SUBSTITUTE(PesquisaDeMercadoCompleta!AG90,",",".")</f>
        <v/>
      </c>
      <c r="AH90" t="str">
        <f>SUBSTITUTE(PesquisaDeMercadoCompleta!AH90,",",".")</f>
        <v/>
      </c>
      <c r="AI90" t="str">
        <f>SUBSTITUTE(PesquisaDeMercadoCompleta!AI90,",",".")</f>
        <v/>
      </c>
      <c r="AJ90" t="str">
        <f>SUBSTITUTE(PesquisaDeMercadoCompleta!AJ90,",",".")</f>
        <v>VERÔNICA INCORPORAÇÃO E CONSTRUÇÃO</v>
      </c>
      <c r="AK90" t="str">
        <f>SUBSTITUTE(PesquisaDeMercadoCompleta!AK90,",",".")</f>
        <v/>
      </c>
      <c r="AL90" t="str">
        <f>SUBSTITUTE(PesquisaDeMercadoCompleta!AL90,",",".")</f>
        <v>EASY HOUSE IMOVEIS</v>
      </c>
      <c r="AM90" t="str">
        <f>SUBSTITUTE(PesquisaDeMercadoCompleta!AM90,",",".")</f>
        <v/>
      </c>
      <c r="AN90" t="str">
        <f>SUBSTITUTE(PesquisaDeMercadoCompleta!AN90,",",".")</f>
        <v/>
      </c>
      <c r="AO90" t="str">
        <f>SUBSTITUTE(PesquisaDeMercadoCompleta!AO90,",",".")</f>
        <v/>
      </c>
      <c r="AP90" t="str">
        <f>SUBSTITUTE(PesquisaDeMercadoCompleta!AP90,",",".")</f>
        <v/>
      </c>
      <c r="AQ90" t="str">
        <f>SUBSTITUTE(PesquisaDeMercadoCompleta!AQ90,",",".")</f>
        <v>2 DORMS</v>
      </c>
      <c r="AR90" t="str">
        <f>SUBSTITUTE(PesquisaDeMercadoCompleta!AR90,",",".")</f>
        <v>2</v>
      </c>
      <c r="AS90" t="str">
        <f>SUBSTITUTE(PesquisaDeMercadoCompleta!AS90,",",".")</f>
        <v>1</v>
      </c>
      <c r="AT90" t="str">
        <f>SUBSTITUTE(PesquisaDeMercadoCompleta!AT90,",",".")</f>
        <v>2</v>
      </c>
      <c r="AU90" t="str">
        <f>SUBSTITUTE(PesquisaDeMercadoCompleta!AU90,",",".")</f>
        <v>1</v>
      </c>
      <c r="AV90" t="str">
        <f>SUBSTITUTE(PesquisaDeMercadoCompleta!AV90,",",".")</f>
        <v>57.11</v>
      </c>
      <c r="AW90" t="str">
        <f>SUBSTITUTE(PesquisaDeMercadoCompleta!AW90,",",".")</f>
        <v>85.66</v>
      </c>
      <c r="AX90" t="str">
        <f>SUBSTITUTE(PesquisaDeMercadoCompleta!AX90,",",".")</f>
        <v>54</v>
      </c>
      <c r="AY90" t="str">
        <f>SUBSTITUTE(PesquisaDeMercadoCompleta!AY90,",",".")</f>
        <v>8</v>
      </c>
      <c r="AZ90" t="str">
        <f>SUBSTITUTE(PesquisaDeMercadoCompleta!AZ90,",",".")</f>
        <v>13</v>
      </c>
      <c r="BA90" t="str">
        <f>SUBSTITUTE(PesquisaDeMercadoCompleta!BA90,",",".")</f>
        <v>3.25874</v>
      </c>
      <c r="BB90" t="str">
        <f>SUBSTITUTE(PesquisaDeMercadoCompleta!BB90,",",".")</f>
        <v>182716</v>
      </c>
      <c r="BC90" t="str">
        <f>SUBSTITUTE(PesquisaDeMercadoCompleta!BC90,",",".")</f>
        <v>3199.37</v>
      </c>
      <c r="BD90" t="str">
        <f>SUBSTITUTE(PesquisaDeMercadoCompleta!BD90,",",".")</f>
        <v>188004.14</v>
      </c>
      <c r="BE90" t="str">
        <f>SUBSTITUTE(PesquisaDeMercadoCompleta!BE90,",",".")</f>
        <v>3291.97</v>
      </c>
      <c r="BF90" t="str">
        <f>SUBSTITUTE(PesquisaDeMercadoCompleta!BF90,",",".")</f>
        <v>195248.86</v>
      </c>
      <c r="BG90" t="str">
        <f>SUBSTITUTE(PesquisaDeMercadoCompleta!BG90,",",".")</f>
        <v>3418.82</v>
      </c>
      <c r="BH90" t="str">
        <f>SUBSTITUTE(PesquisaDeMercadoCompleta!BH90,",",".")</f>
        <v>187669.77</v>
      </c>
      <c r="BI90" t="str">
        <f>SUBSTITUTE(PesquisaDeMercadoCompleta!BI90,",",".")</f>
        <v>3286.11</v>
      </c>
      <c r="BJ90" t="str">
        <f>SUBSTITUTE(PesquisaDeMercadoCompleta!BJ90,",",".")</f>
        <v>188250</v>
      </c>
      <c r="BK90" t="str">
        <f>SUBSTITUTE(PesquisaDeMercadoCompleta!BK90,",",".")</f>
        <v>3296.27</v>
      </c>
      <c r="BL90" t="str">
        <f>SUBSTITUTE(PesquisaDeMercadoCompleta!BL90,",",".")</f>
        <v>46.2962962962963</v>
      </c>
      <c r="BM90" t="str">
        <f>SUBSTITUTE(PesquisaDeMercadoCompleta!BM90,",",".")</f>
        <v>53.7037037037037</v>
      </c>
      <c r="BN90" t="str">
        <f>SUBSTITUTE(PesquisaDeMercadoCompleta!BN90,",",".")</f>
        <v>25</v>
      </c>
      <c r="BO90" t="str">
        <f>SUBSTITUTE(PesquisaDeMercadoCompleta!BO90,",",".")</f>
        <v>29</v>
      </c>
      <c r="BP90" t="str">
        <f>SUBSTITUTE(PesquisaDeMercadoCompleta!BP90,",",".")</f>
        <v>9866664</v>
      </c>
      <c r="BQ90" t="str">
        <f>SUBSTITUTE(PesquisaDeMercadoCompleta!BQ90,",",".")</f>
        <v>Preço Fechado</v>
      </c>
      <c r="BR90" t="str">
        <f>SUBSTITUTE(PesquisaDeMercadoCompleta!BR90,",",".")</f>
        <v/>
      </c>
      <c r="BS90" t="str">
        <f>SUBSTITUTE(PesquisaDeMercadoCompleta!BS90,",",".")</f>
        <v/>
      </c>
      <c r="BT90" t="str">
        <f>SUBSTITUTE(PesquisaDeMercadoCompleta!BT90,",",".")</f>
        <v/>
      </c>
      <c r="BU90" s="8">
        <f>PesquisaDeMercadoCompleta!BU90</f>
        <v>43348</v>
      </c>
    </row>
    <row r="91" spans="1:73" x14ac:dyDescent="0.25">
      <c r="A91" t="str">
        <f>SUBSTITUTE(PesquisaDeMercadoCompleta!A91,",",".")</f>
        <v>32735418</v>
      </c>
      <c r="B91" t="str">
        <f>SUBSTITUTE(PesquisaDeMercadoCompleta!B91,",",".")</f>
        <v>49</v>
      </c>
      <c r="C91" t="str">
        <f>SUBSTITUTE(PesquisaDeMercadoCompleta!C91,",",".")</f>
        <v>HOUSE PREMIUM</v>
      </c>
      <c r="D91" t="str">
        <f>SUBSTITUTE(PesquisaDeMercadoCompleta!D91,",",".")</f>
        <v/>
      </c>
      <c r="E91" t="str">
        <f>SUBSTITUTE(PesquisaDeMercadoCompleta!E91,",",".")</f>
        <v>SOROCABA - SP</v>
      </c>
      <c r="F91" t="str">
        <f>SUBSTITUTE(PesquisaDeMercadoCompleta!F91,",",".")</f>
        <v>R ELIAS RODRIGUES CLARO. 485</v>
      </c>
      <c r="G91" t="str">
        <f>SUBSTITUTE(PesquisaDeMercadoCompleta!G91,",",".")</f>
        <v>JARDIM SAO CARLOS</v>
      </c>
      <c r="H91" t="str">
        <f>SUBSTITUTE(PesquisaDeMercadoCompleta!H91,",",".")</f>
        <v>SEM DISTRITO</v>
      </c>
      <c r="I91" t="str">
        <f>SUBSTITUTE(PesquisaDeMercadoCompleta!I91,",",".")</f>
        <v/>
      </c>
      <c r="J91" t="str">
        <f>SUBSTITUTE(PesquisaDeMercadoCompleta!J91,",",".")</f>
        <v>SOROCABA</v>
      </c>
      <c r="K91" t="str">
        <f>SUBSTITUTE(PesquisaDeMercadoCompleta!K91,",",".")</f>
        <v>SP</v>
      </c>
      <c r="L91" t="str">
        <f>SUBSTITUTE(PesquisaDeMercadoCompleta!L91,",",".")</f>
        <v>18046-390</v>
      </c>
      <c r="M91" t="str">
        <f>SUBSTITUTE(PesquisaDeMercadoCompleta!M91,",",".")</f>
        <v>ZR 2</v>
      </c>
      <c r="N91" t="str">
        <f>SUBSTITUTE(PesquisaDeMercadoCompleta!N91,",",".")</f>
        <v>0</v>
      </c>
      <c r="O91" t="str">
        <f>SUBSTITUTE(PesquisaDeMercadoCompleta!O91,",",".")</f>
        <v>0</v>
      </c>
      <c r="P91" s="7">
        <f>PesquisaDeMercadoCompleta!P91</f>
        <v>43040</v>
      </c>
      <c r="Q91" s="7">
        <f>PesquisaDeMercadoCompleta!Q91</f>
        <v>43952</v>
      </c>
      <c r="R91" s="7">
        <f>PesquisaDeMercadoCompleta!R91</f>
        <v>0</v>
      </c>
      <c r="S91" s="7">
        <f>PesquisaDeMercadoCompleta!S91</f>
        <v>0</v>
      </c>
      <c r="T91" t="str">
        <f>SUBSTITUTE(PesquisaDeMercadoCompleta!T91,",",".")</f>
        <v>Res. Vertical</v>
      </c>
      <c r="U91" t="str">
        <f>SUBSTITUTE(PesquisaDeMercadoCompleta!U91,",",".")</f>
        <v>ECONOMICO</v>
      </c>
      <c r="V91" t="str">
        <f>SUBSTITUTE(PesquisaDeMercadoCompleta!V91,",",".")</f>
        <v>PADRAO MEDIO-C/ELEVADOR</v>
      </c>
      <c r="W91" t="str">
        <f>SUBSTITUTE(PesquisaDeMercadoCompleta!W91,",",".")</f>
        <v>LANÇAMENTO</v>
      </c>
      <c r="X91" t="str">
        <f>SUBSTITUTE(PesquisaDeMercadoCompleta!X91,",",".")</f>
        <v>4900</v>
      </c>
      <c r="Y91" t="str">
        <f>SUBSTITUTE(PesquisaDeMercadoCompleta!Y91,",",".")</f>
        <v/>
      </c>
      <c r="Z91" t="str">
        <f>SUBSTITUTE(PesquisaDeMercadoCompleta!Z91,",",".")</f>
        <v>1</v>
      </c>
      <c r="AA91" t="str">
        <f>SUBSTITUTE(PesquisaDeMercadoCompleta!AA91,",",".")</f>
        <v>2</v>
      </c>
      <c r="AB91" t="str">
        <f>SUBSTITUTE(PesquisaDeMercadoCompleta!AB91,",",".")</f>
        <v/>
      </c>
      <c r="AC91" t="str">
        <f>SUBSTITUTE(PesquisaDeMercadoCompleta!AC91,",",".")</f>
        <v>Academia. Quadra Poli-Esportiva. Piscina Adulta. Salao de Festas. Salao de Jogos. Playground. Brinquedoteca.</v>
      </c>
      <c r="AD91" t="str">
        <f>SUBSTITUTE(PesquisaDeMercadoCompleta!AD91,",",".")</f>
        <v>VERÔNICA</v>
      </c>
      <c r="AE91" t="str">
        <f>SUBSTITUTE(PesquisaDeMercadoCompleta!AE91,",",".")</f>
        <v>VERÔNICA INCORPORAÇÃO E CONSTRUÇÃO</v>
      </c>
      <c r="AF91" t="str">
        <f>SUBSTITUTE(PesquisaDeMercadoCompleta!AF91,",",".")</f>
        <v>VERÔNICA INCORPORAÇÃO E CONSTRUÇÃO</v>
      </c>
      <c r="AG91" t="str">
        <f>SUBSTITUTE(PesquisaDeMercadoCompleta!AG91,",",".")</f>
        <v/>
      </c>
      <c r="AH91" t="str">
        <f>SUBSTITUTE(PesquisaDeMercadoCompleta!AH91,",",".")</f>
        <v/>
      </c>
      <c r="AI91" t="str">
        <f>SUBSTITUTE(PesquisaDeMercadoCompleta!AI91,",",".")</f>
        <v/>
      </c>
      <c r="AJ91" t="str">
        <f>SUBSTITUTE(PesquisaDeMercadoCompleta!AJ91,",",".")</f>
        <v>VERÔNICA INCORPORAÇÃO E CONSTRUÇÃO</v>
      </c>
      <c r="AK91" t="str">
        <f>SUBSTITUTE(PesquisaDeMercadoCompleta!AK91,",",".")</f>
        <v/>
      </c>
      <c r="AL91" t="str">
        <f>SUBSTITUTE(PesquisaDeMercadoCompleta!AL91,",",".")</f>
        <v>EASY HOUSE IMOVEIS</v>
      </c>
      <c r="AM91" t="str">
        <f>SUBSTITUTE(PesquisaDeMercadoCompleta!AM91,",",".")</f>
        <v/>
      </c>
      <c r="AN91" t="str">
        <f>SUBSTITUTE(PesquisaDeMercadoCompleta!AN91,",",".")</f>
        <v/>
      </c>
      <c r="AO91" t="str">
        <f>SUBSTITUTE(PesquisaDeMercadoCompleta!AO91,",",".")</f>
        <v/>
      </c>
      <c r="AP91" t="str">
        <f>SUBSTITUTE(PesquisaDeMercadoCompleta!AP91,",",".")</f>
        <v/>
      </c>
      <c r="AQ91" t="str">
        <f>SUBSTITUTE(PesquisaDeMercadoCompleta!AQ91,",",".")</f>
        <v>2 DORMS</v>
      </c>
      <c r="AR91" t="str">
        <f>SUBSTITUTE(PesquisaDeMercadoCompleta!AR91,",",".")</f>
        <v>2</v>
      </c>
      <c r="AS91" t="str">
        <f>SUBSTITUTE(PesquisaDeMercadoCompleta!AS91,",",".")</f>
        <v>1</v>
      </c>
      <c r="AT91" t="str">
        <f>SUBSTITUTE(PesquisaDeMercadoCompleta!AT91,",",".")</f>
        <v>2</v>
      </c>
      <c r="AU91" t="str">
        <f>SUBSTITUTE(PesquisaDeMercadoCompleta!AU91,",",".")</f>
        <v>1</v>
      </c>
      <c r="AV91" t="str">
        <f>SUBSTITUTE(PesquisaDeMercadoCompleta!AV91,",",".")</f>
        <v>59.57</v>
      </c>
      <c r="AW91" t="str">
        <f>SUBSTITUTE(PesquisaDeMercadoCompleta!AW91,",",".")</f>
        <v>89.35</v>
      </c>
      <c r="AX91" t="str">
        <f>SUBSTITUTE(PesquisaDeMercadoCompleta!AX91,",",".")</f>
        <v>54</v>
      </c>
      <c r="AY91" t="str">
        <f>SUBSTITUTE(PesquisaDeMercadoCompleta!AY91,",",".")</f>
        <v>8</v>
      </c>
      <c r="AZ91" t="str">
        <f>SUBSTITUTE(PesquisaDeMercadoCompleta!AZ91,",",".")</f>
        <v>13</v>
      </c>
      <c r="BA91" t="str">
        <f>SUBSTITUTE(PesquisaDeMercadoCompleta!BA91,",",".")</f>
        <v>3.25874</v>
      </c>
      <c r="BB91" t="str">
        <f>SUBSTITUTE(PesquisaDeMercadoCompleta!BB91,",",".")</f>
        <v>190446</v>
      </c>
      <c r="BC91" t="str">
        <f>SUBSTITUTE(PesquisaDeMercadoCompleta!BC91,",",".")</f>
        <v>3197.01</v>
      </c>
      <c r="BD91" t="str">
        <f>SUBSTITUTE(PesquisaDeMercadoCompleta!BD91,",",".")</f>
        <v>195957.86</v>
      </c>
      <c r="BE91" t="str">
        <f>SUBSTITUTE(PesquisaDeMercadoCompleta!BE91,",",".")</f>
        <v>3289.54</v>
      </c>
      <c r="BF91" t="str">
        <f>SUBSTITUTE(PesquisaDeMercadoCompleta!BF91,",",".")</f>
        <v>203509.07</v>
      </c>
      <c r="BG91" t="str">
        <f>SUBSTITUTE(PesquisaDeMercadoCompleta!BG91,",",".")</f>
        <v>3416.3</v>
      </c>
      <c r="BH91" t="str">
        <f>SUBSTITUTE(PesquisaDeMercadoCompleta!BH91,",",".")</f>
        <v>195609.34</v>
      </c>
      <c r="BI91" t="str">
        <f>SUBSTITUTE(PesquisaDeMercadoCompleta!BI91,",",".")</f>
        <v>3283.69</v>
      </c>
      <c r="BJ91" t="str">
        <f>SUBSTITUTE(PesquisaDeMercadoCompleta!BJ91,",",".")</f>
        <v>196137</v>
      </c>
      <c r="BK91" t="str">
        <f>SUBSTITUTE(PesquisaDeMercadoCompleta!BK91,",",".")</f>
        <v>3292.55</v>
      </c>
      <c r="BL91" t="str">
        <f>SUBSTITUTE(PesquisaDeMercadoCompleta!BL91,",",".")</f>
        <v>50</v>
      </c>
      <c r="BM91" t="str">
        <f>SUBSTITUTE(PesquisaDeMercadoCompleta!BM91,",",".")</f>
        <v>50</v>
      </c>
      <c r="BN91" t="str">
        <f>SUBSTITUTE(PesquisaDeMercadoCompleta!BN91,",",".")</f>
        <v>27</v>
      </c>
      <c r="BO91" t="str">
        <f>SUBSTITUTE(PesquisaDeMercadoCompleta!BO91,",",".")</f>
        <v>27</v>
      </c>
      <c r="BP91" t="str">
        <f>SUBSTITUTE(PesquisaDeMercadoCompleta!BP91,",",".")</f>
        <v>10284084</v>
      </c>
      <c r="BQ91" t="str">
        <f>SUBSTITUTE(PesquisaDeMercadoCompleta!BQ91,",",".")</f>
        <v>Preço Fechado</v>
      </c>
      <c r="BR91" t="str">
        <f>SUBSTITUTE(PesquisaDeMercadoCompleta!BR91,",",".")</f>
        <v/>
      </c>
      <c r="BS91" t="str">
        <f>SUBSTITUTE(PesquisaDeMercadoCompleta!BS91,",",".")</f>
        <v/>
      </c>
      <c r="BT91" t="str">
        <f>SUBSTITUTE(PesquisaDeMercadoCompleta!BT91,",",".")</f>
        <v/>
      </c>
      <c r="BU91" s="8">
        <f>PesquisaDeMercadoCompleta!BU91</f>
        <v>43348</v>
      </c>
    </row>
    <row r="92" spans="1:73" x14ac:dyDescent="0.25">
      <c r="A92" t="str">
        <f>SUBSTITUTE(PesquisaDeMercadoCompleta!A92,",",".")</f>
        <v>37329413</v>
      </c>
      <c r="B92" t="str">
        <f>SUBSTITUTE(PesquisaDeMercadoCompleta!B92,",",".")</f>
        <v>50</v>
      </c>
      <c r="C92" t="str">
        <f>SUBSTITUTE(PesquisaDeMercadoCompleta!C92,",",".")</f>
        <v>ILE NOTRE-DAME</v>
      </c>
      <c r="D92" t="str">
        <f>SUBSTITUTE(PesquisaDeMercadoCompleta!D92,",",".")</f>
        <v>TORRE A. TORRE B</v>
      </c>
      <c r="E92" t="str">
        <f>SUBSTITUTE(PesquisaDeMercadoCompleta!E92,",",".")</f>
        <v>SOROCABA - SP</v>
      </c>
      <c r="F92" t="str">
        <f>SUBSTITUTE(PesquisaDeMercadoCompleta!F92,",",".")</f>
        <v>R RAPHAEL DIAS DA SILVA. 160</v>
      </c>
      <c r="G92" t="str">
        <f>SUBSTITUTE(PesquisaDeMercadoCompleta!G92,",",".")</f>
        <v>PARQUE CAMPOLIM</v>
      </c>
      <c r="H92" t="str">
        <f>SUBSTITUTE(PesquisaDeMercadoCompleta!H92,",",".")</f>
        <v>SEM DISTRITO</v>
      </c>
      <c r="I92" t="str">
        <f>SUBSTITUTE(PesquisaDeMercadoCompleta!I92,",",".")</f>
        <v>INTERIOR</v>
      </c>
      <c r="J92" t="str">
        <f>SUBSTITUTE(PesquisaDeMercadoCompleta!J92,",",".")</f>
        <v>SOROCABA</v>
      </c>
      <c r="K92" t="str">
        <f>SUBSTITUTE(PesquisaDeMercadoCompleta!K92,",",".")</f>
        <v>SP</v>
      </c>
      <c r="L92" t="str">
        <f>SUBSTITUTE(PesquisaDeMercadoCompleta!L92,",",".")</f>
        <v>18048-120</v>
      </c>
      <c r="M92" t="str">
        <f>SUBSTITUTE(PesquisaDeMercadoCompleta!M92,",",".")</f>
        <v>ZR 2</v>
      </c>
      <c r="N92" t="str">
        <f>SUBSTITUTE(PesquisaDeMercadoCompleta!N92,",",".")</f>
        <v>0</v>
      </c>
      <c r="O92" t="str">
        <f>SUBSTITUTE(PesquisaDeMercadoCompleta!O92,",",".")</f>
        <v>0</v>
      </c>
      <c r="P92" s="7">
        <f>PesquisaDeMercadoCompleta!P92</f>
        <v>41365</v>
      </c>
      <c r="Q92" s="7">
        <f>PesquisaDeMercadoCompleta!Q92</f>
        <v>42675</v>
      </c>
      <c r="R92" s="7">
        <f>PesquisaDeMercadoCompleta!R92</f>
        <v>0</v>
      </c>
      <c r="S92" s="7">
        <f>PesquisaDeMercadoCompleta!S92</f>
        <v>0</v>
      </c>
      <c r="T92" t="str">
        <f>SUBSTITUTE(PesquisaDeMercadoCompleta!T92,",",".")</f>
        <v>Res. Vertical</v>
      </c>
      <c r="U92" t="str">
        <f>SUBSTITUTE(PesquisaDeMercadoCompleta!U92,",",".")</f>
        <v>MEDIO</v>
      </c>
      <c r="V92" t="str">
        <f>SUBSTITUTE(PesquisaDeMercadoCompleta!V92,",",".")</f>
        <v>PADRAO MEDIO-C/ELEVADOR</v>
      </c>
      <c r="W92" t="str">
        <f>SUBSTITUTE(PesquisaDeMercadoCompleta!W92,",",".")</f>
        <v>PRONTO</v>
      </c>
      <c r="X92" t="str">
        <f>SUBSTITUTE(PesquisaDeMercadoCompleta!X92,",",".")</f>
        <v>5750</v>
      </c>
      <c r="Y92" t="str">
        <f>SUBSTITUTE(PesquisaDeMercadoCompleta!Y92,",",".")</f>
        <v/>
      </c>
      <c r="Z92" t="str">
        <f>SUBSTITUTE(PesquisaDeMercadoCompleta!Z92,",",".")</f>
        <v>2</v>
      </c>
      <c r="AA92" t="str">
        <f>SUBSTITUTE(PesquisaDeMercadoCompleta!AA92,",",".")</f>
        <v>3</v>
      </c>
      <c r="AB92" t="str">
        <f>SUBSTITUTE(PesquisaDeMercadoCompleta!AB92,",",".")</f>
        <v/>
      </c>
      <c r="AC92" t="str">
        <f>SUBSTITUTE(PesquisaDeMercadoCompleta!AC92,",",".")</f>
        <v>Quadra de Tennis. Quadra Poli-Esportiva. Piscina Adulta. Espaco Gourmet. Salao de Festas. Salao de Jogos. Piscina Infantil. Playground. Fitness.</v>
      </c>
      <c r="AD92" t="str">
        <f>SUBSTITUTE(PesquisaDeMercadoCompleta!AD92,",",".")</f>
        <v>PLANETA</v>
      </c>
      <c r="AE92" t="str">
        <f>SUBSTITUTE(PesquisaDeMercadoCompleta!AE92,",",".")</f>
        <v>CONSTRUTORA PLANETA</v>
      </c>
      <c r="AF92" t="str">
        <f>SUBSTITUTE(PesquisaDeMercadoCompleta!AF92,",",".")</f>
        <v>CONSTRUTORA PLANETA</v>
      </c>
      <c r="AG92" t="str">
        <f>SUBSTITUTE(PesquisaDeMercadoCompleta!AG92,",",".")</f>
        <v/>
      </c>
      <c r="AH92" t="str">
        <f>SUBSTITUTE(PesquisaDeMercadoCompleta!AH92,",",".")</f>
        <v/>
      </c>
      <c r="AI92" t="str">
        <f>SUBSTITUTE(PesquisaDeMercadoCompleta!AI92,",",".")</f>
        <v/>
      </c>
      <c r="AJ92" t="str">
        <f>SUBSTITUTE(PesquisaDeMercadoCompleta!AJ92,",",".")</f>
        <v>CONSTRUTORA PLANETA</v>
      </c>
      <c r="AK92" t="str">
        <f>SUBSTITUTE(PesquisaDeMercadoCompleta!AK92,",",".")</f>
        <v/>
      </c>
      <c r="AL92" t="str">
        <f>SUBSTITUTE(PesquisaDeMercadoCompleta!AL92,",",".")</f>
        <v>CONSTRUTORA PLANETA</v>
      </c>
      <c r="AM92" t="str">
        <f>SUBSTITUTE(PesquisaDeMercadoCompleta!AM92,",",".")</f>
        <v/>
      </c>
      <c r="AN92" t="str">
        <f>SUBSTITUTE(PesquisaDeMercadoCompleta!AN92,",",".")</f>
        <v/>
      </c>
      <c r="AO92" t="str">
        <f>SUBSTITUTE(PesquisaDeMercadoCompleta!AO92,",",".")</f>
        <v/>
      </c>
      <c r="AP92" t="str">
        <f>SUBSTITUTE(PesquisaDeMercadoCompleta!AP92,",",".")</f>
        <v/>
      </c>
      <c r="AQ92" t="str">
        <f>SUBSTITUTE(PesquisaDeMercadoCompleta!AQ92,",",".")</f>
        <v>3 DORMS</v>
      </c>
      <c r="AR92" t="str">
        <f>SUBSTITUTE(PesquisaDeMercadoCompleta!AR92,",",".")</f>
        <v>3</v>
      </c>
      <c r="AS92" t="str">
        <f>SUBSTITUTE(PesquisaDeMercadoCompleta!AS92,",",".")</f>
        <v>1</v>
      </c>
      <c r="AT92" t="str">
        <f>SUBSTITUTE(PesquisaDeMercadoCompleta!AT92,",",".")</f>
        <v>2</v>
      </c>
      <c r="AU92" t="str">
        <f>SUBSTITUTE(PesquisaDeMercadoCompleta!AU92,",",".")</f>
        <v>2</v>
      </c>
      <c r="AV92" t="str">
        <f>SUBSTITUTE(PesquisaDeMercadoCompleta!AV92,",",".")</f>
        <v>92.78</v>
      </c>
      <c r="AW92" t="str">
        <f>SUBSTITUTE(PesquisaDeMercadoCompleta!AW92,",",".")</f>
        <v>156.23</v>
      </c>
      <c r="AX92" t="str">
        <f>SUBSTITUTE(PesquisaDeMercadoCompleta!AX92,",",".")</f>
        <v>120</v>
      </c>
      <c r="AY92" t="str">
        <f>SUBSTITUTE(PesquisaDeMercadoCompleta!AY92,",",".")</f>
        <v>4</v>
      </c>
      <c r="AZ92" t="str">
        <f>SUBSTITUTE(PesquisaDeMercadoCompleta!AZ92,",",".")</f>
        <v>16</v>
      </c>
      <c r="BA92" t="str">
        <f>SUBSTITUTE(PesquisaDeMercadoCompleta!BA92,",",".")</f>
        <v>2.01464</v>
      </c>
      <c r="BB92" t="str">
        <f>SUBSTITUTE(PesquisaDeMercadoCompleta!BB92,",",".")</f>
        <v>365800</v>
      </c>
      <c r="BC92" t="str">
        <f>SUBSTITUTE(PesquisaDeMercadoCompleta!BC92,",",".")</f>
        <v>3942.66</v>
      </c>
      <c r="BD92" t="str">
        <f>SUBSTITUTE(PesquisaDeMercadoCompleta!BD92,",",".")</f>
        <v>504365.27</v>
      </c>
      <c r="BE92" t="str">
        <f>SUBSTITUTE(PesquisaDeMercadoCompleta!BE92,",",".")</f>
        <v>5436.14</v>
      </c>
      <c r="BF92" t="str">
        <f>SUBSTITUTE(PesquisaDeMercadoCompleta!BF92,",",".")</f>
        <v>494665.85</v>
      </c>
      <c r="BG92" t="str">
        <f>SUBSTITUTE(PesquisaDeMercadoCompleta!BG92,",",".")</f>
        <v>5331.6</v>
      </c>
      <c r="BH92" t="str">
        <f>SUBSTITUTE(PesquisaDeMercadoCompleta!BH92,",",".")</f>
        <v>484087.87</v>
      </c>
      <c r="BI92" t="str">
        <f>SUBSTITUTE(PesquisaDeMercadoCompleta!BI92,",",".")</f>
        <v>5217.59</v>
      </c>
      <c r="BJ92" t="str">
        <f>SUBSTITUTE(PesquisaDeMercadoCompleta!BJ92,",",".")</f>
        <v>566000</v>
      </c>
      <c r="BK92" t="str">
        <f>SUBSTITUTE(PesquisaDeMercadoCompleta!BK92,",",".")</f>
        <v>6100.45</v>
      </c>
      <c r="BL92" t="str">
        <f>SUBSTITUTE(PesquisaDeMercadoCompleta!BL92,",",".")</f>
        <v>97.5</v>
      </c>
      <c r="BM92" t="str">
        <f>SUBSTITUTE(PesquisaDeMercadoCompleta!BM92,",",".")</f>
        <v>2.5</v>
      </c>
      <c r="BN92" t="str">
        <f>SUBSTITUTE(PesquisaDeMercadoCompleta!BN92,",",".")</f>
        <v>117</v>
      </c>
      <c r="BO92" t="str">
        <f>SUBSTITUTE(PesquisaDeMercadoCompleta!BO92,",",".")</f>
        <v>3</v>
      </c>
      <c r="BP92" t="str">
        <f>SUBSTITUTE(PesquisaDeMercadoCompleta!BP92,",",".")</f>
        <v>43896000</v>
      </c>
      <c r="BQ92" t="str">
        <f>SUBSTITUTE(PesquisaDeMercadoCompleta!BQ92,",",".")</f>
        <v>Preço Fechado</v>
      </c>
      <c r="BR92" t="str">
        <f>SUBSTITUTE(PesquisaDeMercadoCompleta!BR92,",",".")</f>
        <v/>
      </c>
      <c r="BS92" t="str">
        <f>SUBSTITUTE(PesquisaDeMercadoCompleta!BS92,",",".")</f>
        <v/>
      </c>
      <c r="BT92" t="str">
        <f>SUBSTITUTE(PesquisaDeMercadoCompleta!BT92,",",".")</f>
        <v/>
      </c>
      <c r="BU92" s="8">
        <f>PesquisaDeMercadoCompleta!BU92</f>
        <v>43348</v>
      </c>
    </row>
    <row r="93" spans="1:73" x14ac:dyDescent="0.25">
      <c r="A93" t="str">
        <f>SUBSTITUTE(PesquisaDeMercadoCompleta!A93,",",".")</f>
        <v>37329413</v>
      </c>
      <c r="B93" t="str">
        <f>SUBSTITUTE(PesquisaDeMercadoCompleta!B93,",",".")</f>
        <v>50</v>
      </c>
      <c r="C93" t="str">
        <f>SUBSTITUTE(PesquisaDeMercadoCompleta!C93,",",".")</f>
        <v>ILE NOTRE-DAME</v>
      </c>
      <c r="D93" t="str">
        <f>SUBSTITUTE(PesquisaDeMercadoCompleta!D93,",",".")</f>
        <v>TORRE A. TORRE B</v>
      </c>
      <c r="E93" t="str">
        <f>SUBSTITUTE(PesquisaDeMercadoCompleta!E93,",",".")</f>
        <v>SOROCABA - SP</v>
      </c>
      <c r="F93" t="str">
        <f>SUBSTITUTE(PesquisaDeMercadoCompleta!F93,",",".")</f>
        <v>R RAPHAEL DIAS DA SILVA. 160</v>
      </c>
      <c r="G93" t="str">
        <f>SUBSTITUTE(PesquisaDeMercadoCompleta!G93,",",".")</f>
        <v>PARQUE CAMPOLIM</v>
      </c>
      <c r="H93" t="str">
        <f>SUBSTITUTE(PesquisaDeMercadoCompleta!H93,",",".")</f>
        <v>SEM DISTRITO</v>
      </c>
      <c r="I93" t="str">
        <f>SUBSTITUTE(PesquisaDeMercadoCompleta!I93,",",".")</f>
        <v>INTERIOR</v>
      </c>
      <c r="J93" t="str">
        <f>SUBSTITUTE(PesquisaDeMercadoCompleta!J93,",",".")</f>
        <v>SOROCABA</v>
      </c>
      <c r="K93" t="str">
        <f>SUBSTITUTE(PesquisaDeMercadoCompleta!K93,",",".")</f>
        <v>SP</v>
      </c>
      <c r="L93" t="str">
        <f>SUBSTITUTE(PesquisaDeMercadoCompleta!L93,",",".")</f>
        <v>18048-120</v>
      </c>
      <c r="M93" t="str">
        <f>SUBSTITUTE(PesquisaDeMercadoCompleta!M93,",",".")</f>
        <v>ZR 2</v>
      </c>
      <c r="N93" t="str">
        <f>SUBSTITUTE(PesquisaDeMercadoCompleta!N93,",",".")</f>
        <v>0</v>
      </c>
      <c r="O93" t="str">
        <f>SUBSTITUTE(PesquisaDeMercadoCompleta!O93,",",".")</f>
        <v>0</v>
      </c>
      <c r="P93" s="7">
        <f>PesquisaDeMercadoCompleta!P93</f>
        <v>41365</v>
      </c>
      <c r="Q93" s="7">
        <f>PesquisaDeMercadoCompleta!Q93</f>
        <v>42675</v>
      </c>
      <c r="R93" s="7">
        <f>PesquisaDeMercadoCompleta!R93</f>
        <v>0</v>
      </c>
      <c r="S93" s="7">
        <f>PesquisaDeMercadoCompleta!S93</f>
        <v>0</v>
      </c>
      <c r="T93" t="str">
        <f>SUBSTITUTE(PesquisaDeMercadoCompleta!T93,",",".")</f>
        <v>Res. Vertical</v>
      </c>
      <c r="U93" t="str">
        <f>SUBSTITUTE(PesquisaDeMercadoCompleta!U93,",",".")</f>
        <v>MEDIO</v>
      </c>
      <c r="V93" t="str">
        <f>SUBSTITUTE(PesquisaDeMercadoCompleta!V93,",",".")</f>
        <v>PADRAO MEDIO-C/ELEVADOR</v>
      </c>
      <c r="W93" t="str">
        <f>SUBSTITUTE(PesquisaDeMercadoCompleta!W93,",",".")</f>
        <v>PRONTO</v>
      </c>
      <c r="X93" t="str">
        <f>SUBSTITUTE(PesquisaDeMercadoCompleta!X93,",",".")</f>
        <v>5750</v>
      </c>
      <c r="Y93" t="str">
        <f>SUBSTITUTE(PesquisaDeMercadoCompleta!Y93,",",".")</f>
        <v/>
      </c>
      <c r="Z93" t="str">
        <f>SUBSTITUTE(PesquisaDeMercadoCompleta!Z93,",",".")</f>
        <v>2</v>
      </c>
      <c r="AA93" t="str">
        <f>SUBSTITUTE(PesquisaDeMercadoCompleta!AA93,",",".")</f>
        <v>3</v>
      </c>
      <c r="AB93" t="str">
        <f>SUBSTITUTE(PesquisaDeMercadoCompleta!AB93,",",".")</f>
        <v/>
      </c>
      <c r="AC93" t="str">
        <f>SUBSTITUTE(PesquisaDeMercadoCompleta!AC93,",",".")</f>
        <v>Quadra de Tennis. Quadra Poli-Esportiva. Piscina Adulta. Espaco Gourmet. Salao de Festas. Salao de Jogos. Piscina Infantil. Playground. Fitness.</v>
      </c>
      <c r="AD93" t="str">
        <f>SUBSTITUTE(PesquisaDeMercadoCompleta!AD93,",",".")</f>
        <v>PLANETA</v>
      </c>
      <c r="AE93" t="str">
        <f>SUBSTITUTE(PesquisaDeMercadoCompleta!AE93,",",".")</f>
        <v>CONSTRUTORA PLANETA</v>
      </c>
      <c r="AF93" t="str">
        <f>SUBSTITUTE(PesquisaDeMercadoCompleta!AF93,",",".")</f>
        <v>CONSTRUTORA PLANETA</v>
      </c>
      <c r="AG93" t="str">
        <f>SUBSTITUTE(PesquisaDeMercadoCompleta!AG93,",",".")</f>
        <v/>
      </c>
      <c r="AH93" t="str">
        <f>SUBSTITUTE(PesquisaDeMercadoCompleta!AH93,",",".")</f>
        <v/>
      </c>
      <c r="AI93" t="str">
        <f>SUBSTITUTE(PesquisaDeMercadoCompleta!AI93,",",".")</f>
        <v/>
      </c>
      <c r="AJ93" t="str">
        <f>SUBSTITUTE(PesquisaDeMercadoCompleta!AJ93,",",".")</f>
        <v>CONSTRUTORA PLANETA</v>
      </c>
      <c r="AK93" t="str">
        <f>SUBSTITUTE(PesquisaDeMercadoCompleta!AK93,",",".")</f>
        <v/>
      </c>
      <c r="AL93" t="str">
        <f>SUBSTITUTE(PesquisaDeMercadoCompleta!AL93,",",".")</f>
        <v>CONSTRUTORA PLANETA</v>
      </c>
      <c r="AM93" t="str">
        <f>SUBSTITUTE(PesquisaDeMercadoCompleta!AM93,",",".")</f>
        <v/>
      </c>
      <c r="AN93" t="str">
        <f>SUBSTITUTE(PesquisaDeMercadoCompleta!AN93,",",".")</f>
        <v/>
      </c>
      <c r="AO93" t="str">
        <f>SUBSTITUTE(PesquisaDeMercadoCompleta!AO93,",",".")</f>
        <v/>
      </c>
      <c r="AP93" t="str">
        <f>SUBSTITUTE(PesquisaDeMercadoCompleta!AP93,",",".")</f>
        <v/>
      </c>
      <c r="AQ93" t="str">
        <f>SUBSTITUTE(PesquisaDeMercadoCompleta!AQ93,",",".")</f>
        <v>GARDEN</v>
      </c>
      <c r="AR93" t="str">
        <f>SUBSTITUTE(PesquisaDeMercadoCompleta!AR93,",",".")</f>
        <v>3</v>
      </c>
      <c r="AS93" t="str">
        <f>SUBSTITUTE(PesquisaDeMercadoCompleta!AS93,",",".")</f>
        <v>1</v>
      </c>
      <c r="AT93" t="str">
        <f>SUBSTITUTE(PesquisaDeMercadoCompleta!AT93,",",".")</f>
        <v>2</v>
      </c>
      <c r="AU93" t="str">
        <f>SUBSTITUTE(PesquisaDeMercadoCompleta!AU93,",",".")</f>
        <v>2</v>
      </c>
      <c r="AV93" t="str">
        <f>SUBSTITUTE(PesquisaDeMercadoCompleta!AV93,",",".")</f>
        <v>122.22</v>
      </c>
      <c r="AW93" t="str">
        <f>SUBSTITUTE(PesquisaDeMercadoCompleta!AW93,",",".")</f>
        <v>151.23</v>
      </c>
      <c r="AX93" t="str">
        <f>SUBSTITUTE(PesquisaDeMercadoCompleta!AX93,",",".")</f>
        <v>4</v>
      </c>
      <c r="AY93" t="str">
        <f>SUBSTITUTE(PesquisaDeMercadoCompleta!AY93,",",".")</f>
        <v>4</v>
      </c>
      <c r="AZ93" t="str">
        <f>SUBSTITUTE(PesquisaDeMercadoCompleta!AZ93,",",".")</f>
        <v>16</v>
      </c>
      <c r="BA93" t="str">
        <f>SUBSTITUTE(PesquisaDeMercadoCompleta!BA93,",",".")</f>
        <v>2.01464</v>
      </c>
      <c r="BB93" t="str">
        <f>SUBSTITUTE(PesquisaDeMercadoCompleta!BB93,",",".")</f>
        <v>409200</v>
      </c>
      <c r="BC93" t="str">
        <f>SUBSTITUTE(PesquisaDeMercadoCompleta!BC93,",",".")</f>
        <v>3348.06</v>
      </c>
      <c r="BD93" t="str">
        <f>SUBSTITUTE(PesquisaDeMercadoCompleta!BD93,",",".")</f>
        <v>564205.22</v>
      </c>
      <c r="BE93" t="str">
        <f>SUBSTITUTE(PesquisaDeMercadoCompleta!BE93,",",".")</f>
        <v>4616.31</v>
      </c>
      <c r="BF93" t="str">
        <f>SUBSTITUTE(PesquisaDeMercadoCompleta!BF93,",",".")</f>
        <v>553355.02</v>
      </c>
      <c r="BG93" t="str">
        <f>SUBSTITUTE(PesquisaDeMercadoCompleta!BG93,",",".")</f>
        <v>4527.53</v>
      </c>
      <c r="BH93" t="str">
        <f>SUBSTITUTE(PesquisaDeMercadoCompleta!BH93,",",".")</f>
        <v>541522.03</v>
      </c>
      <c r="BI93" t="str">
        <f>SUBSTITUTE(PesquisaDeMercadoCompleta!BI93,",",".")</f>
        <v>4430.71</v>
      </c>
      <c r="BJ93" t="str">
        <f>SUBSTITUTE(PesquisaDeMercadoCompleta!BJ93,",",".")</f>
        <v>568000</v>
      </c>
      <c r="BK93" t="str">
        <f>SUBSTITUTE(PesquisaDeMercadoCompleta!BK93,",",".")</f>
        <v>4647.36</v>
      </c>
      <c r="BL93" t="str">
        <f>SUBSTITUTE(PesquisaDeMercadoCompleta!BL93,",",".")</f>
        <v>100</v>
      </c>
      <c r="BM93" t="str">
        <f>SUBSTITUTE(PesquisaDeMercadoCompleta!BM93,",",".")</f>
        <v>0</v>
      </c>
      <c r="BN93" t="str">
        <f>SUBSTITUTE(PesquisaDeMercadoCompleta!BN93,",",".")</f>
        <v>4</v>
      </c>
      <c r="BO93" t="str">
        <f>SUBSTITUTE(PesquisaDeMercadoCompleta!BO93,",",".")</f>
        <v>0</v>
      </c>
      <c r="BP93" t="str">
        <f>SUBSTITUTE(PesquisaDeMercadoCompleta!BP93,",",".")</f>
        <v>1636800</v>
      </c>
      <c r="BQ93" t="str">
        <f>SUBSTITUTE(PesquisaDeMercadoCompleta!BQ93,",",".")</f>
        <v>Preço Fechado</v>
      </c>
      <c r="BR93" t="str">
        <f>SUBSTITUTE(PesquisaDeMercadoCompleta!BR93,",",".")</f>
        <v/>
      </c>
      <c r="BS93" t="str">
        <f>SUBSTITUTE(PesquisaDeMercadoCompleta!BS93,",",".")</f>
        <v/>
      </c>
      <c r="BT93" t="str">
        <f>SUBSTITUTE(PesquisaDeMercadoCompleta!BT93,",",".")</f>
        <v/>
      </c>
      <c r="BU93" s="8">
        <f>PesquisaDeMercadoCompleta!BU93</f>
        <v>43159</v>
      </c>
    </row>
    <row r="94" spans="1:73" x14ac:dyDescent="0.25">
      <c r="A94" t="str">
        <f>SUBSTITUTE(PesquisaDeMercadoCompleta!A94,",",".")</f>
        <v>37329413</v>
      </c>
      <c r="B94" t="str">
        <f>SUBSTITUTE(PesquisaDeMercadoCompleta!B94,",",".")</f>
        <v>50</v>
      </c>
      <c r="C94" t="str">
        <f>SUBSTITUTE(PesquisaDeMercadoCompleta!C94,",",".")</f>
        <v>ILE NOTRE-DAME</v>
      </c>
      <c r="D94" t="str">
        <f>SUBSTITUTE(PesquisaDeMercadoCompleta!D94,",",".")</f>
        <v>TORRE A. TORRE B</v>
      </c>
      <c r="E94" t="str">
        <f>SUBSTITUTE(PesquisaDeMercadoCompleta!E94,",",".")</f>
        <v>SOROCABA - SP</v>
      </c>
      <c r="F94" t="str">
        <f>SUBSTITUTE(PesquisaDeMercadoCompleta!F94,",",".")</f>
        <v>R RAPHAEL DIAS DA SILVA. 160</v>
      </c>
      <c r="G94" t="str">
        <f>SUBSTITUTE(PesquisaDeMercadoCompleta!G94,",",".")</f>
        <v>PARQUE CAMPOLIM</v>
      </c>
      <c r="H94" t="str">
        <f>SUBSTITUTE(PesquisaDeMercadoCompleta!H94,",",".")</f>
        <v>SEM DISTRITO</v>
      </c>
      <c r="I94" t="str">
        <f>SUBSTITUTE(PesquisaDeMercadoCompleta!I94,",",".")</f>
        <v>INTERIOR</v>
      </c>
      <c r="J94" t="str">
        <f>SUBSTITUTE(PesquisaDeMercadoCompleta!J94,",",".")</f>
        <v>SOROCABA</v>
      </c>
      <c r="K94" t="str">
        <f>SUBSTITUTE(PesquisaDeMercadoCompleta!K94,",",".")</f>
        <v>SP</v>
      </c>
      <c r="L94" t="str">
        <f>SUBSTITUTE(PesquisaDeMercadoCompleta!L94,",",".")</f>
        <v>18048-120</v>
      </c>
      <c r="M94" t="str">
        <f>SUBSTITUTE(PesquisaDeMercadoCompleta!M94,",",".")</f>
        <v>ZR 2</v>
      </c>
      <c r="N94" t="str">
        <f>SUBSTITUTE(PesquisaDeMercadoCompleta!N94,",",".")</f>
        <v>0</v>
      </c>
      <c r="O94" t="str">
        <f>SUBSTITUTE(PesquisaDeMercadoCompleta!O94,",",".")</f>
        <v>0</v>
      </c>
      <c r="P94" s="7">
        <f>PesquisaDeMercadoCompleta!P94</f>
        <v>41365</v>
      </c>
      <c r="Q94" s="7">
        <f>PesquisaDeMercadoCompleta!Q94</f>
        <v>42675</v>
      </c>
      <c r="R94" s="7">
        <f>PesquisaDeMercadoCompleta!R94</f>
        <v>0</v>
      </c>
      <c r="S94" s="7">
        <f>PesquisaDeMercadoCompleta!S94</f>
        <v>0</v>
      </c>
      <c r="T94" t="str">
        <f>SUBSTITUTE(PesquisaDeMercadoCompleta!T94,",",".")</f>
        <v>Res. Vertical</v>
      </c>
      <c r="U94" t="str">
        <f>SUBSTITUTE(PesquisaDeMercadoCompleta!U94,",",".")</f>
        <v>MEDIO</v>
      </c>
      <c r="V94" t="str">
        <f>SUBSTITUTE(PesquisaDeMercadoCompleta!V94,",",".")</f>
        <v>PADRAO MEDIO-C/ELEVADOR</v>
      </c>
      <c r="W94" t="str">
        <f>SUBSTITUTE(PesquisaDeMercadoCompleta!W94,",",".")</f>
        <v>PRONTO</v>
      </c>
      <c r="X94" t="str">
        <f>SUBSTITUTE(PesquisaDeMercadoCompleta!X94,",",".")</f>
        <v>5750</v>
      </c>
      <c r="Y94" t="str">
        <f>SUBSTITUTE(PesquisaDeMercadoCompleta!Y94,",",".")</f>
        <v/>
      </c>
      <c r="Z94" t="str">
        <f>SUBSTITUTE(PesquisaDeMercadoCompleta!Z94,",",".")</f>
        <v>2</v>
      </c>
      <c r="AA94" t="str">
        <f>SUBSTITUTE(PesquisaDeMercadoCompleta!AA94,",",".")</f>
        <v>3</v>
      </c>
      <c r="AB94" t="str">
        <f>SUBSTITUTE(PesquisaDeMercadoCompleta!AB94,",",".")</f>
        <v/>
      </c>
      <c r="AC94" t="str">
        <f>SUBSTITUTE(PesquisaDeMercadoCompleta!AC94,",",".")</f>
        <v>Quadra de Tennis. Quadra Poli-Esportiva. Piscina Adulta. Espaco Gourmet. Salao de Festas. Salao de Jogos. Piscina Infantil. Playground. Fitness.</v>
      </c>
      <c r="AD94" t="str">
        <f>SUBSTITUTE(PesquisaDeMercadoCompleta!AD94,",",".")</f>
        <v>PLANETA</v>
      </c>
      <c r="AE94" t="str">
        <f>SUBSTITUTE(PesquisaDeMercadoCompleta!AE94,",",".")</f>
        <v>CONSTRUTORA PLANETA</v>
      </c>
      <c r="AF94" t="str">
        <f>SUBSTITUTE(PesquisaDeMercadoCompleta!AF94,",",".")</f>
        <v>CONSTRUTORA PLANETA</v>
      </c>
      <c r="AG94" t="str">
        <f>SUBSTITUTE(PesquisaDeMercadoCompleta!AG94,",",".")</f>
        <v/>
      </c>
      <c r="AH94" t="str">
        <f>SUBSTITUTE(PesquisaDeMercadoCompleta!AH94,",",".")</f>
        <v/>
      </c>
      <c r="AI94" t="str">
        <f>SUBSTITUTE(PesquisaDeMercadoCompleta!AI94,",",".")</f>
        <v/>
      </c>
      <c r="AJ94" t="str">
        <f>SUBSTITUTE(PesquisaDeMercadoCompleta!AJ94,",",".")</f>
        <v>CONSTRUTORA PLANETA</v>
      </c>
      <c r="AK94" t="str">
        <f>SUBSTITUTE(PesquisaDeMercadoCompleta!AK94,",",".")</f>
        <v/>
      </c>
      <c r="AL94" t="str">
        <f>SUBSTITUTE(PesquisaDeMercadoCompleta!AL94,",",".")</f>
        <v>CONSTRUTORA PLANETA</v>
      </c>
      <c r="AM94" t="str">
        <f>SUBSTITUTE(PesquisaDeMercadoCompleta!AM94,",",".")</f>
        <v/>
      </c>
      <c r="AN94" t="str">
        <f>SUBSTITUTE(PesquisaDeMercadoCompleta!AN94,",",".")</f>
        <v/>
      </c>
      <c r="AO94" t="str">
        <f>SUBSTITUTE(PesquisaDeMercadoCompleta!AO94,",",".")</f>
        <v/>
      </c>
      <c r="AP94" t="str">
        <f>SUBSTITUTE(PesquisaDeMercadoCompleta!AP94,",",".")</f>
        <v/>
      </c>
      <c r="AQ94" t="str">
        <f>SUBSTITUTE(PesquisaDeMercadoCompleta!AQ94,",",".")</f>
        <v>GARDEN</v>
      </c>
      <c r="AR94" t="str">
        <f>SUBSTITUTE(PesquisaDeMercadoCompleta!AR94,",",".")</f>
        <v>3</v>
      </c>
      <c r="AS94" t="str">
        <f>SUBSTITUTE(PesquisaDeMercadoCompleta!AS94,",",".")</f>
        <v>1</v>
      </c>
      <c r="AT94" t="str">
        <f>SUBSTITUTE(PesquisaDeMercadoCompleta!AT94,",",".")</f>
        <v>2</v>
      </c>
      <c r="AU94" t="str">
        <f>SUBSTITUTE(PesquisaDeMercadoCompleta!AU94,",",".")</f>
        <v>2</v>
      </c>
      <c r="AV94" t="str">
        <f>SUBSTITUTE(PesquisaDeMercadoCompleta!AV94,",",".")</f>
        <v>127.92</v>
      </c>
      <c r="AW94" t="str">
        <f>SUBSTITUTE(PesquisaDeMercadoCompleta!AW94,",",".")</f>
        <v>188.23</v>
      </c>
      <c r="AX94" t="str">
        <f>SUBSTITUTE(PesquisaDeMercadoCompleta!AX94,",",".")</f>
        <v>4</v>
      </c>
      <c r="AY94" t="str">
        <f>SUBSTITUTE(PesquisaDeMercadoCompleta!AY94,",",".")</f>
        <v>4</v>
      </c>
      <c r="AZ94" t="str">
        <f>SUBSTITUTE(PesquisaDeMercadoCompleta!AZ94,",",".")</f>
        <v>16</v>
      </c>
      <c r="BA94" t="str">
        <f>SUBSTITUTE(PesquisaDeMercadoCompleta!BA94,",",".")</f>
        <v>2.01464</v>
      </c>
      <c r="BB94" t="str">
        <f>SUBSTITUTE(PesquisaDeMercadoCompleta!BB94,",",".")</f>
        <v>417100</v>
      </c>
      <c r="BC94" t="str">
        <f>SUBSTITUTE(PesquisaDeMercadoCompleta!BC94,",",".")</f>
        <v>3260.63</v>
      </c>
      <c r="BD94" t="str">
        <f>SUBSTITUTE(PesquisaDeMercadoCompleta!BD94,",",".")</f>
        <v>575097.75</v>
      </c>
      <c r="BE94" t="str">
        <f>SUBSTITUTE(PesquisaDeMercadoCompleta!BE94,",",".")</f>
        <v>4495.76</v>
      </c>
      <c r="BF94" t="str">
        <f>SUBSTITUTE(PesquisaDeMercadoCompleta!BF94,",",".")</f>
        <v>564038.07</v>
      </c>
      <c r="BG94" t="str">
        <f>SUBSTITUTE(PesquisaDeMercadoCompleta!BG94,",",".")</f>
        <v>4409.3</v>
      </c>
      <c r="BH94" t="str">
        <f>SUBSTITUTE(PesquisaDeMercadoCompleta!BH94,",",".")</f>
        <v>551976.63</v>
      </c>
      <c r="BI94" t="str">
        <f>SUBSTITUTE(PesquisaDeMercadoCompleta!BI94,",",".")</f>
        <v>4315.01</v>
      </c>
      <c r="BJ94" t="str">
        <f>SUBSTITUTE(PesquisaDeMercadoCompleta!BJ94,",",".")</f>
        <v>575000</v>
      </c>
      <c r="BK94" t="str">
        <f>SUBSTITUTE(PesquisaDeMercadoCompleta!BK94,",",".")</f>
        <v>4495</v>
      </c>
      <c r="BL94" t="str">
        <f>SUBSTITUTE(PesquisaDeMercadoCompleta!BL94,",",".")</f>
        <v>100</v>
      </c>
      <c r="BM94" t="str">
        <f>SUBSTITUTE(PesquisaDeMercadoCompleta!BM94,",",".")</f>
        <v>0</v>
      </c>
      <c r="BN94" t="str">
        <f>SUBSTITUTE(PesquisaDeMercadoCompleta!BN94,",",".")</f>
        <v>4</v>
      </c>
      <c r="BO94" t="str">
        <f>SUBSTITUTE(PesquisaDeMercadoCompleta!BO94,",",".")</f>
        <v>0</v>
      </c>
      <c r="BP94" t="str">
        <f>SUBSTITUTE(PesquisaDeMercadoCompleta!BP94,",",".")</f>
        <v>1668400</v>
      </c>
      <c r="BQ94" t="str">
        <f>SUBSTITUTE(PesquisaDeMercadoCompleta!BQ94,",",".")</f>
        <v>Preço Fechado</v>
      </c>
      <c r="BR94" t="str">
        <f>SUBSTITUTE(PesquisaDeMercadoCompleta!BR94,",",".")</f>
        <v/>
      </c>
      <c r="BS94" t="str">
        <f>SUBSTITUTE(PesquisaDeMercadoCompleta!BS94,",",".")</f>
        <v/>
      </c>
      <c r="BT94" t="str">
        <f>SUBSTITUTE(PesquisaDeMercadoCompleta!BT94,",",".")</f>
        <v/>
      </c>
      <c r="BU94" s="8">
        <f>PesquisaDeMercadoCompleta!BU94</f>
        <v>43159</v>
      </c>
    </row>
    <row r="95" spans="1:73" x14ac:dyDescent="0.25">
      <c r="A95" t="str">
        <f>SUBSTITUTE(PesquisaDeMercadoCompleta!A95,",",".")</f>
        <v>3695515</v>
      </c>
      <c r="B95" t="str">
        <f>SUBSTITUTE(PesquisaDeMercadoCompleta!B95,",",".")</f>
        <v>51</v>
      </c>
      <c r="C95" t="str">
        <f>SUBSTITUTE(PesquisaDeMercadoCompleta!C95,",",".")</f>
        <v>ILHA BELA</v>
      </c>
      <c r="D95" t="str">
        <f>SUBSTITUTE(PesquisaDeMercadoCompleta!D95,",",".")</f>
        <v>BLOCO 1. BLOCO 2. BLOCO 3. BLOCO 4. BLOCO 5. BLOCO 6. BLOCO 7. BLOCO 8. BLOCO 9</v>
      </c>
      <c r="E95" t="str">
        <f>SUBSTITUTE(PesquisaDeMercadoCompleta!E95,",",".")</f>
        <v>SOROCABA - SP</v>
      </c>
      <c r="F95" t="str">
        <f>SUBSTITUTE(PesquisaDeMercadoCompleta!F95,",",".")</f>
        <v>R PROFESSOR ARMANDO RIZZO. 440</v>
      </c>
      <c r="G95" t="str">
        <f>SUBSTITUTE(PesquisaDeMercadoCompleta!G95,",",".")</f>
        <v>VILA ALMEIDA</v>
      </c>
      <c r="H95" t="str">
        <f>SUBSTITUTE(PesquisaDeMercadoCompleta!H95,",",".")</f>
        <v>SEM DISTRITO</v>
      </c>
      <c r="I95" t="str">
        <f>SUBSTITUTE(PesquisaDeMercadoCompleta!I95,",",".")</f>
        <v/>
      </c>
      <c r="J95" t="str">
        <f>SUBSTITUTE(PesquisaDeMercadoCompleta!J95,",",".")</f>
        <v>SOROCABA</v>
      </c>
      <c r="K95" t="str">
        <f>SUBSTITUTE(PesquisaDeMercadoCompleta!K95,",",".")</f>
        <v>SP</v>
      </c>
      <c r="L95" t="str">
        <f>SUBSTITUTE(PesquisaDeMercadoCompleta!L95,",",".")</f>
        <v>18075-490</v>
      </c>
      <c r="M95" t="str">
        <f>SUBSTITUTE(PesquisaDeMercadoCompleta!M95,",",".")</f>
        <v/>
      </c>
      <c r="N95" t="str">
        <f>SUBSTITUTE(PesquisaDeMercadoCompleta!N95,",",".")</f>
        <v>0</v>
      </c>
      <c r="O95" t="str">
        <f>SUBSTITUTE(PesquisaDeMercadoCompleta!O95,",",".")</f>
        <v>0</v>
      </c>
      <c r="P95" s="7">
        <f>PesquisaDeMercadoCompleta!P95</f>
        <v>42125</v>
      </c>
      <c r="Q95" s="7">
        <f>PesquisaDeMercadoCompleta!Q95</f>
        <v>43009</v>
      </c>
      <c r="R95" s="7">
        <f>PesquisaDeMercadoCompleta!R95</f>
        <v>0</v>
      </c>
      <c r="S95" s="7">
        <f>PesquisaDeMercadoCompleta!S95</f>
        <v>0</v>
      </c>
      <c r="T95" t="str">
        <f>SUBSTITUTE(PesquisaDeMercadoCompleta!T95,",",".")</f>
        <v>Res. Vertical</v>
      </c>
      <c r="U95" t="str">
        <f>SUBSTITUTE(PesquisaDeMercadoCompleta!U95,",",".")</f>
        <v>ECONOMICO</v>
      </c>
      <c r="V95" t="str">
        <f>SUBSTITUTE(PesquisaDeMercadoCompleta!V95,",",".")</f>
        <v>PADRAO MEDIO-S/ELEVADOR</v>
      </c>
      <c r="W95" t="str">
        <f>SUBSTITUTE(PesquisaDeMercadoCompleta!W95,",",".")</f>
        <v>PRONTO</v>
      </c>
      <c r="X95" t="str">
        <f>SUBSTITUTE(PesquisaDeMercadoCompleta!X95,",",".")</f>
        <v>9000</v>
      </c>
      <c r="Y95" t="str">
        <f>SUBSTITUTE(PesquisaDeMercadoCompleta!Y95,",",".")</f>
        <v/>
      </c>
      <c r="Z95" t="str">
        <f>SUBSTITUTE(PesquisaDeMercadoCompleta!Z95,",",".")</f>
        <v>9</v>
      </c>
      <c r="AA95" t="str">
        <f>SUBSTITUTE(PesquisaDeMercadoCompleta!AA95,",",".")</f>
        <v>0</v>
      </c>
      <c r="AB95" t="str">
        <f>SUBSTITUTE(PesquisaDeMercadoCompleta!AB95,",",".")</f>
        <v/>
      </c>
      <c r="AC95" t="str">
        <f>SUBSTITUTE(PesquisaDeMercadoCompleta!AC95,",",".")</f>
        <v>Piscina Adulta. Espaco Gourmet. Salao de Festas. Salao de Jogos. Piscina Infantil. Solarium.</v>
      </c>
      <c r="AD95" t="str">
        <f>SUBSTITUTE(PesquisaDeMercadoCompleta!AD95,",",".")</f>
        <v>MAGNUM</v>
      </c>
      <c r="AE95" t="str">
        <f>SUBSTITUTE(PesquisaDeMercadoCompleta!AE95,",",".")</f>
        <v>MAGNUM COMERCIAL E CONSTRUTORA LTDA</v>
      </c>
      <c r="AF95" t="str">
        <f>SUBSTITUTE(PesquisaDeMercadoCompleta!AF95,",",".")</f>
        <v>MAGNUM COMERCIAL E CONSTRUTORA LTDA</v>
      </c>
      <c r="AG95" t="str">
        <f>SUBSTITUTE(PesquisaDeMercadoCompleta!AG95,",",".")</f>
        <v/>
      </c>
      <c r="AH95" t="str">
        <f>SUBSTITUTE(PesquisaDeMercadoCompleta!AH95,",",".")</f>
        <v/>
      </c>
      <c r="AI95" t="str">
        <f>SUBSTITUTE(PesquisaDeMercadoCompleta!AI95,",",".")</f>
        <v/>
      </c>
      <c r="AJ95" t="str">
        <f>SUBSTITUTE(PesquisaDeMercadoCompleta!AJ95,",",".")</f>
        <v>MAGNUM COMERCIAL E CONSTRUTORA LTDA</v>
      </c>
      <c r="AK95" t="str">
        <f>SUBSTITUTE(PesquisaDeMercadoCompleta!AK95,",",".")</f>
        <v/>
      </c>
      <c r="AL95" t="str">
        <f>SUBSTITUTE(PesquisaDeMercadoCompleta!AL95,",",".")</f>
        <v>MAGNUM COMERCIAL E CONSTRUTORA LTDA</v>
      </c>
      <c r="AM95" t="str">
        <f>SUBSTITUTE(PesquisaDeMercadoCompleta!AM95,",",".")</f>
        <v/>
      </c>
      <c r="AN95" t="str">
        <f>SUBSTITUTE(PesquisaDeMercadoCompleta!AN95,",",".")</f>
        <v/>
      </c>
      <c r="AO95" t="str">
        <f>SUBSTITUTE(PesquisaDeMercadoCompleta!AO95,",",".")</f>
        <v/>
      </c>
      <c r="AP95" t="str">
        <f>SUBSTITUTE(PesquisaDeMercadoCompleta!AP95,",",".")</f>
        <v/>
      </c>
      <c r="AQ95" t="str">
        <f>SUBSTITUTE(PesquisaDeMercadoCompleta!AQ95,",",".")</f>
        <v>2 DORMS</v>
      </c>
      <c r="AR95" t="str">
        <f>SUBSTITUTE(PesquisaDeMercadoCompleta!AR95,",",".")</f>
        <v>2</v>
      </c>
      <c r="AS95" t="str">
        <f>SUBSTITUTE(PesquisaDeMercadoCompleta!AS95,",",".")</f>
        <v>0</v>
      </c>
      <c r="AT95" t="str">
        <f>SUBSTITUTE(PesquisaDeMercadoCompleta!AT95,",",".")</f>
        <v>1</v>
      </c>
      <c r="AU95" t="str">
        <f>SUBSTITUTE(PesquisaDeMercadoCompleta!AU95,",",".")</f>
        <v>1</v>
      </c>
      <c r="AV95" t="str">
        <f>SUBSTITUTE(PesquisaDeMercadoCompleta!AV95,",",".")</f>
        <v>47</v>
      </c>
      <c r="AW95" t="str">
        <f>SUBSTITUTE(PesquisaDeMercadoCompleta!AW95,",",".")</f>
        <v>70.5</v>
      </c>
      <c r="AX95" t="str">
        <f>SUBSTITUTE(PesquisaDeMercadoCompleta!AX95,",",".")</f>
        <v>153</v>
      </c>
      <c r="AY95" t="str">
        <f>SUBSTITUTE(PesquisaDeMercadoCompleta!AY95,",",".")</f>
        <v>4</v>
      </c>
      <c r="AZ95" t="str">
        <f>SUBSTITUTE(PesquisaDeMercadoCompleta!AZ95,",",".")</f>
        <v>4</v>
      </c>
      <c r="BA95" t="str">
        <f>SUBSTITUTE(PesquisaDeMercadoCompleta!BA95,",",".")</f>
        <v>3.06172</v>
      </c>
      <c r="BB95" t="str">
        <f>SUBSTITUTE(PesquisaDeMercadoCompleta!BB95,",",".")</f>
        <v>151164</v>
      </c>
      <c r="BC95" t="str">
        <f>SUBSTITUTE(PesquisaDeMercadoCompleta!BC95,",",".")</f>
        <v>3216.26</v>
      </c>
      <c r="BD95" t="str">
        <f>SUBSTITUTE(PesquisaDeMercadoCompleta!BD95,",",".")</f>
        <v>178912.52</v>
      </c>
      <c r="BE95" t="str">
        <f>SUBSTITUTE(PesquisaDeMercadoCompleta!BE95,",",".")</f>
        <v>3806.66</v>
      </c>
      <c r="BF95" t="str">
        <f>SUBSTITUTE(PesquisaDeMercadoCompleta!BF95,",",".")</f>
        <v>182071.15</v>
      </c>
      <c r="BG95" t="str">
        <f>SUBSTITUTE(PesquisaDeMercadoCompleta!BG95,",",".")</f>
        <v>3873.86</v>
      </c>
      <c r="BH95" t="str">
        <f>SUBSTITUTE(PesquisaDeMercadoCompleta!BH95,",",".")</f>
        <v>188175.52</v>
      </c>
      <c r="BI95" t="str">
        <f>SUBSTITUTE(PesquisaDeMercadoCompleta!BI95,",",".")</f>
        <v>4003.74</v>
      </c>
      <c r="BJ95" t="str">
        <f>SUBSTITUTE(PesquisaDeMercadoCompleta!BJ95,",",".")</f>
        <v>164840</v>
      </c>
      <c r="BK95" t="str">
        <f>SUBSTITUTE(PesquisaDeMercadoCompleta!BK95,",",".")</f>
        <v>3507.23</v>
      </c>
      <c r="BL95" t="str">
        <f>SUBSTITUTE(PesquisaDeMercadoCompleta!BL95,",",".")</f>
        <v>97.3856209150327</v>
      </c>
      <c r="BM95" t="str">
        <f>SUBSTITUTE(PesquisaDeMercadoCompleta!BM95,",",".")</f>
        <v>2.61437908496733</v>
      </c>
      <c r="BN95" t="str">
        <f>SUBSTITUTE(PesquisaDeMercadoCompleta!BN95,",",".")</f>
        <v>149</v>
      </c>
      <c r="BO95" t="str">
        <f>SUBSTITUTE(PesquisaDeMercadoCompleta!BO95,",",".")</f>
        <v>4</v>
      </c>
      <c r="BP95" t="str">
        <f>SUBSTITUTE(PesquisaDeMercadoCompleta!BP95,",",".")</f>
        <v>23128092</v>
      </c>
      <c r="BQ95" t="str">
        <f>SUBSTITUTE(PesquisaDeMercadoCompleta!BQ95,",",".")</f>
        <v>Preço Fechado</v>
      </c>
      <c r="BR95" t="str">
        <f>SUBSTITUTE(PesquisaDeMercadoCompleta!BR95,",",".")</f>
        <v/>
      </c>
      <c r="BS95" t="str">
        <f>SUBSTITUTE(PesquisaDeMercadoCompleta!BS95,",",".")</f>
        <v/>
      </c>
      <c r="BT95" t="str">
        <f>SUBSTITUTE(PesquisaDeMercadoCompleta!BT95,",",".")</f>
        <v/>
      </c>
      <c r="BU95" s="8">
        <f>PesquisaDeMercadoCompleta!BU95</f>
        <v>43347</v>
      </c>
    </row>
    <row r="96" spans="1:73" x14ac:dyDescent="0.25">
      <c r="A96" t="str">
        <f>SUBSTITUTE(PesquisaDeMercadoCompleta!A96,",",".")</f>
        <v>3695515</v>
      </c>
      <c r="B96" t="str">
        <f>SUBSTITUTE(PesquisaDeMercadoCompleta!B96,",",".")</f>
        <v>51</v>
      </c>
      <c r="C96" t="str">
        <f>SUBSTITUTE(PesquisaDeMercadoCompleta!C96,",",".")</f>
        <v>ILHA BELA</v>
      </c>
      <c r="D96" t="str">
        <f>SUBSTITUTE(PesquisaDeMercadoCompleta!D96,",",".")</f>
        <v>BLOCO 1. BLOCO 2. BLOCO 3. BLOCO 4. BLOCO 5. BLOCO 6. BLOCO 7. BLOCO 8. BLOCO 9</v>
      </c>
      <c r="E96" t="str">
        <f>SUBSTITUTE(PesquisaDeMercadoCompleta!E96,",",".")</f>
        <v>SOROCABA - SP</v>
      </c>
      <c r="F96" t="str">
        <f>SUBSTITUTE(PesquisaDeMercadoCompleta!F96,",",".")</f>
        <v>R PROFESSOR ARMANDO RIZZO. 440</v>
      </c>
      <c r="G96" t="str">
        <f>SUBSTITUTE(PesquisaDeMercadoCompleta!G96,",",".")</f>
        <v>VILA ALMEIDA</v>
      </c>
      <c r="H96" t="str">
        <f>SUBSTITUTE(PesquisaDeMercadoCompleta!H96,",",".")</f>
        <v>SEM DISTRITO</v>
      </c>
      <c r="I96" t="str">
        <f>SUBSTITUTE(PesquisaDeMercadoCompleta!I96,",",".")</f>
        <v/>
      </c>
      <c r="J96" t="str">
        <f>SUBSTITUTE(PesquisaDeMercadoCompleta!J96,",",".")</f>
        <v>SOROCABA</v>
      </c>
      <c r="K96" t="str">
        <f>SUBSTITUTE(PesquisaDeMercadoCompleta!K96,",",".")</f>
        <v>SP</v>
      </c>
      <c r="L96" t="str">
        <f>SUBSTITUTE(PesquisaDeMercadoCompleta!L96,",",".")</f>
        <v>18075-490</v>
      </c>
      <c r="M96" t="str">
        <f>SUBSTITUTE(PesquisaDeMercadoCompleta!M96,",",".")</f>
        <v/>
      </c>
      <c r="N96" t="str">
        <f>SUBSTITUTE(PesquisaDeMercadoCompleta!N96,",",".")</f>
        <v>0</v>
      </c>
      <c r="O96" t="str">
        <f>SUBSTITUTE(PesquisaDeMercadoCompleta!O96,",",".")</f>
        <v>0</v>
      </c>
      <c r="P96" s="7">
        <f>PesquisaDeMercadoCompleta!P96</f>
        <v>42125</v>
      </c>
      <c r="Q96" s="7">
        <f>PesquisaDeMercadoCompleta!Q96</f>
        <v>43009</v>
      </c>
      <c r="R96" s="7">
        <f>PesquisaDeMercadoCompleta!R96</f>
        <v>0</v>
      </c>
      <c r="S96" s="7">
        <f>PesquisaDeMercadoCompleta!S96</f>
        <v>0</v>
      </c>
      <c r="T96" t="str">
        <f>SUBSTITUTE(PesquisaDeMercadoCompleta!T96,",",".")</f>
        <v>Res. Vertical</v>
      </c>
      <c r="U96" t="str">
        <f>SUBSTITUTE(PesquisaDeMercadoCompleta!U96,",",".")</f>
        <v>ECONOMICO</v>
      </c>
      <c r="V96" t="str">
        <f>SUBSTITUTE(PesquisaDeMercadoCompleta!V96,",",".")</f>
        <v>PADRAO MEDIO-S/ELEVADOR</v>
      </c>
      <c r="W96" t="str">
        <f>SUBSTITUTE(PesquisaDeMercadoCompleta!W96,",",".")</f>
        <v>PRONTO</v>
      </c>
      <c r="X96" t="str">
        <f>SUBSTITUTE(PesquisaDeMercadoCompleta!X96,",",".")</f>
        <v>9000</v>
      </c>
      <c r="Y96" t="str">
        <f>SUBSTITUTE(PesquisaDeMercadoCompleta!Y96,",",".")</f>
        <v/>
      </c>
      <c r="Z96" t="str">
        <f>SUBSTITUTE(PesquisaDeMercadoCompleta!Z96,",",".")</f>
        <v>9</v>
      </c>
      <c r="AA96" t="str">
        <f>SUBSTITUTE(PesquisaDeMercadoCompleta!AA96,",",".")</f>
        <v>0</v>
      </c>
      <c r="AB96" t="str">
        <f>SUBSTITUTE(PesquisaDeMercadoCompleta!AB96,",",".")</f>
        <v/>
      </c>
      <c r="AC96" t="str">
        <f>SUBSTITUTE(PesquisaDeMercadoCompleta!AC96,",",".")</f>
        <v>Piscina Adulta. Espaco Gourmet. Salao de Festas. Salao de Jogos. Piscina Infantil. Solarium.</v>
      </c>
      <c r="AD96" t="str">
        <f>SUBSTITUTE(PesquisaDeMercadoCompleta!AD96,",",".")</f>
        <v>MAGNUM</v>
      </c>
      <c r="AE96" t="str">
        <f>SUBSTITUTE(PesquisaDeMercadoCompleta!AE96,",",".")</f>
        <v>MAGNUM COMERCIAL E CONSTRUTORA LTDA</v>
      </c>
      <c r="AF96" t="str">
        <f>SUBSTITUTE(PesquisaDeMercadoCompleta!AF96,",",".")</f>
        <v>MAGNUM COMERCIAL E CONSTRUTORA LTDA</v>
      </c>
      <c r="AG96" t="str">
        <f>SUBSTITUTE(PesquisaDeMercadoCompleta!AG96,",",".")</f>
        <v/>
      </c>
      <c r="AH96" t="str">
        <f>SUBSTITUTE(PesquisaDeMercadoCompleta!AH96,",",".")</f>
        <v/>
      </c>
      <c r="AI96" t="str">
        <f>SUBSTITUTE(PesquisaDeMercadoCompleta!AI96,",",".")</f>
        <v/>
      </c>
      <c r="AJ96" t="str">
        <f>SUBSTITUTE(PesquisaDeMercadoCompleta!AJ96,",",".")</f>
        <v>MAGNUM COMERCIAL E CONSTRUTORA LTDA</v>
      </c>
      <c r="AK96" t="str">
        <f>SUBSTITUTE(PesquisaDeMercadoCompleta!AK96,",",".")</f>
        <v/>
      </c>
      <c r="AL96" t="str">
        <f>SUBSTITUTE(PesquisaDeMercadoCompleta!AL96,",",".")</f>
        <v>MAGNUM COMERCIAL E CONSTRUTORA LTDA</v>
      </c>
      <c r="AM96" t="str">
        <f>SUBSTITUTE(PesquisaDeMercadoCompleta!AM96,",",".")</f>
        <v/>
      </c>
      <c r="AN96" t="str">
        <f>SUBSTITUTE(PesquisaDeMercadoCompleta!AN96,",",".")</f>
        <v/>
      </c>
      <c r="AO96" t="str">
        <f>SUBSTITUTE(PesquisaDeMercadoCompleta!AO96,",",".")</f>
        <v/>
      </c>
      <c r="AP96" t="str">
        <f>SUBSTITUTE(PesquisaDeMercadoCompleta!AP96,",",".")</f>
        <v/>
      </c>
      <c r="AQ96" t="str">
        <f>SUBSTITUTE(PesquisaDeMercadoCompleta!AQ96,",",".")</f>
        <v>1 DORM</v>
      </c>
      <c r="AR96" t="str">
        <f>SUBSTITUTE(PesquisaDeMercadoCompleta!AR96,",",".")</f>
        <v>1</v>
      </c>
      <c r="AS96" t="str">
        <f>SUBSTITUTE(PesquisaDeMercadoCompleta!AS96,",",".")</f>
        <v>0</v>
      </c>
      <c r="AT96" t="str">
        <f>SUBSTITUTE(PesquisaDeMercadoCompleta!AT96,",",".")</f>
        <v>1</v>
      </c>
      <c r="AU96" t="str">
        <f>SUBSTITUTE(PesquisaDeMercadoCompleta!AU96,",",".")</f>
        <v>1</v>
      </c>
      <c r="AV96" t="str">
        <f>SUBSTITUTE(PesquisaDeMercadoCompleta!AV96,",",".")</f>
        <v>38</v>
      </c>
      <c r="AW96" t="str">
        <f>SUBSTITUTE(PesquisaDeMercadoCompleta!AW96,",",".")</f>
        <v>57</v>
      </c>
      <c r="AX96" t="str">
        <f>SUBSTITUTE(PesquisaDeMercadoCompleta!AX96,",",".")</f>
        <v>9</v>
      </c>
      <c r="AY96" t="str">
        <f>SUBSTITUTE(PesquisaDeMercadoCompleta!AY96,",",".")</f>
        <v>4</v>
      </c>
      <c r="AZ96" t="str">
        <f>SUBSTITUTE(PesquisaDeMercadoCompleta!AZ96,",",".")</f>
        <v>4</v>
      </c>
      <c r="BA96" t="str">
        <f>SUBSTITUTE(PesquisaDeMercadoCompleta!BA96,",",".")</f>
        <v>3.06172</v>
      </c>
      <c r="BB96" t="str">
        <f>SUBSTITUTE(PesquisaDeMercadoCompleta!BB96,",",".")</f>
        <v>128640</v>
      </c>
      <c r="BC96" t="str">
        <f>SUBSTITUTE(PesquisaDeMercadoCompleta!BC96,",",".")</f>
        <v>3385.26</v>
      </c>
      <c r="BD96" t="str">
        <f>SUBSTITUTE(PesquisaDeMercadoCompleta!BD96,",",".")</f>
        <v>152253.89</v>
      </c>
      <c r="BE96" t="str">
        <f>SUBSTITUTE(PesquisaDeMercadoCompleta!BE96,",",".")</f>
        <v>4006.68</v>
      </c>
      <c r="BF96" t="str">
        <f>SUBSTITUTE(PesquisaDeMercadoCompleta!BF96,",",".")</f>
        <v>154941.87</v>
      </c>
      <c r="BG96" t="str">
        <f>SUBSTITUTE(PesquisaDeMercadoCompleta!BG96,",",".")</f>
        <v>4077.41</v>
      </c>
      <c r="BH96" t="str">
        <f>SUBSTITUTE(PesquisaDeMercadoCompleta!BH96,",",".")</f>
        <v>160136.66</v>
      </c>
      <c r="BI96" t="str">
        <f>SUBSTITUTE(PesquisaDeMercadoCompleta!BI96,",",".")</f>
        <v>4214.12</v>
      </c>
      <c r="BJ96" t="str">
        <f>SUBSTITUTE(PesquisaDeMercadoCompleta!BJ96,",",".")</f>
        <v>141619</v>
      </c>
      <c r="BK96" t="str">
        <f>SUBSTITUTE(PesquisaDeMercadoCompleta!BK96,",",".")</f>
        <v>3726.82</v>
      </c>
      <c r="BL96" t="str">
        <f>SUBSTITUTE(PesquisaDeMercadoCompleta!BL96,",",".")</f>
        <v>100</v>
      </c>
      <c r="BM96" t="str">
        <f>SUBSTITUTE(PesquisaDeMercadoCompleta!BM96,",",".")</f>
        <v>0</v>
      </c>
      <c r="BN96" t="str">
        <f>SUBSTITUTE(PesquisaDeMercadoCompleta!BN96,",",".")</f>
        <v>9</v>
      </c>
      <c r="BO96" t="str">
        <f>SUBSTITUTE(PesquisaDeMercadoCompleta!BO96,",",".")</f>
        <v>0</v>
      </c>
      <c r="BP96" t="str">
        <f>SUBSTITUTE(PesquisaDeMercadoCompleta!BP96,",",".")</f>
        <v>1157760</v>
      </c>
      <c r="BQ96" t="str">
        <f>SUBSTITUTE(PesquisaDeMercadoCompleta!BQ96,",",".")</f>
        <v>Preço Fechado</v>
      </c>
      <c r="BR96" t="str">
        <f>SUBSTITUTE(PesquisaDeMercadoCompleta!BR96,",",".")</f>
        <v/>
      </c>
      <c r="BS96" t="str">
        <f>SUBSTITUTE(PesquisaDeMercadoCompleta!BS96,",",".")</f>
        <v/>
      </c>
      <c r="BT96" t="str">
        <f>SUBSTITUTE(PesquisaDeMercadoCompleta!BT96,",",".")</f>
        <v/>
      </c>
      <c r="BU96" s="8">
        <f>PesquisaDeMercadoCompleta!BU96</f>
        <v>43178</v>
      </c>
    </row>
    <row r="97" spans="1:73" x14ac:dyDescent="0.25">
      <c r="A97" t="str">
        <f>SUBSTITUTE(PesquisaDeMercadoCompleta!A97,",",".")</f>
        <v>3629512</v>
      </c>
      <c r="B97" t="str">
        <f>SUBSTITUTE(PesquisaDeMercadoCompleta!B97,",",".")</f>
        <v>52</v>
      </c>
      <c r="C97" t="str">
        <f>SUBSTITUTE(PesquisaDeMercadoCompleta!C97,",",".")</f>
        <v>ILHAS GREGAS</v>
      </c>
      <c r="D97" t="str">
        <f>SUBSTITUTE(PesquisaDeMercadoCompleta!D97,",",".")</f>
        <v>TORRE 1. TORRE 2. TORRE 3. TORRE 4. TORRE 5. TORRE 6. TORRE 7. TORRE 8. TORRE 9. TORRE 10</v>
      </c>
      <c r="E97" t="str">
        <f>SUBSTITUTE(PesquisaDeMercadoCompleta!E97,",",".")</f>
        <v>SOROCABA - SP</v>
      </c>
      <c r="F97" t="str">
        <f>SUBSTITUTE(PesquisaDeMercadoCompleta!F97,",",".")</f>
        <v>R CANANEIA. 0</v>
      </c>
      <c r="G97" t="str">
        <f>SUBSTITUTE(PesquisaDeMercadoCompleta!G97,",",".")</f>
        <v>JARDIM IGUATEMI</v>
      </c>
      <c r="H97" t="str">
        <f>SUBSTITUTE(PesquisaDeMercadoCompleta!H97,",",".")</f>
        <v>SEM DISTRITO</v>
      </c>
      <c r="I97" t="str">
        <f>SUBSTITUTE(PesquisaDeMercadoCompleta!I97,",",".")</f>
        <v>INTERIOR</v>
      </c>
      <c r="J97" t="str">
        <f>SUBSTITUTE(PesquisaDeMercadoCompleta!J97,",",".")</f>
        <v>SOROCABA</v>
      </c>
      <c r="K97" t="str">
        <f>SUBSTITUTE(PesquisaDeMercadoCompleta!K97,",",".")</f>
        <v>SP</v>
      </c>
      <c r="L97" t="str">
        <f>SUBSTITUTE(PesquisaDeMercadoCompleta!L97,",",".")</f>
        <v>18085-560</v>
      </c>
      <c r="M97" t="str">
        <f>SUBSTITUTE(PesquisaDeMercadoCompleta!M97,",",".")</f>
        <v/>
      </c>
      <c r="N97" t="str">
        <f>SUBSTITUTE(PesquisaDeMercadoCompleta!N97,",",".")</f>
        <v>0</v>
      </c>
      <c r="O97" t="str">
        <f>SUBSTITUTE(PesquisaDeMercadoCompleta!O97,",",".")</f>
        <v>0</v>
      </c>
      <c r="P97" s="7">
        <f>PesquisaDeMercadoCompleta!P97</f>
        <v>41395</v>
      </c>
      <c r="Q97" s="7">
        <f>PesquisaDeMercadoCompleta!Q97</f>
        <v>41760</v>
      </c>
      <c r="R97" s="7">
        <f>PesquisaDeMercadoCompleta!R97</f>
        <v>0</v>
      </c>
      <c r="S97" s="7">
        <f>PesquisaDeMercadoCompleta!S97</f>
        <v>0</v>
      </c>
      <c r="T97" t="str">
        <f>SUBSTITUTE(PesquisaDeMercadoCompleta!T97,",",".")</f>
        <v>Res. Vertical</v>
      </c>
      <c r="U97" t="str">
        <f>SUBSTITUTE(PesquisaDeMercadoCompleta!U97,",",".")</f>
        <v>ECONOMICO</v>
      </c>
      <c r="V97" t="str">
        <f>SUBSTITUTE(PesquisaDeMercadoCompleta!V97,",",".")</f>
        <v>PADRAO MEDIO-C/ELEVADOR</v>
      </c>
      <c r="W97" t="str">
        <f>SUBSTITUTE(PesquisaDeMercadoCompleta!W97,",",".")</f>
        <v>PRONTO</v>
      </c>
      <c r="X97" t="str">
        <f>SUBSTITUTE(PesquisaDeMercadoCompleta!X97,",",".")</f>
        <v>8800</v>
      </c>
      <c r="Y97" t="str">
        <f>SUBSTITUTE(PesquisaDeMercadoCompleta!Y97,",",".")</f>
        <v/>
      </c>
      <c r="Z97" t="str">
        <f>SUBSTITUTE(PesquisaDeMercadoCompleta!Z97,",",".")</f>
        <v>10</v>
      </c>
      <c r="AA97" t="str">
        <f>SUBSTITUTE(PesquisaDeMercadoCompleta!AA97,",",".")</f>
        <v>1</v>
      </c>
      <c r="AB97" t="str">
        <f>SUBSTITUTE(PesquisaDeMercadoCompleta!AB97,",",".")</f>
        <v/>
      </c>
      <c r="AC97" t="str">
        <f>SUBSTITUTE(PesquisaDeMercadoCompleta!AC97,",",".")</f>
        <v>Salao de Festas. Playground.</v>
      </c>
      <c r="AD97" t="str">
        <f>SUBSTITUTE(PesquisaDeMercadoCompleta!AD97,",",".")</f>
        <v>MAGNUM</v>
      </c>
      <c r="AE97" t="str">
        <f>SUBSTITUTE(PesquisaDeMercadoCompleta!AE97,",",".")</f>
        <v>MAGNUM COMERCIAL E CONSTRUTORA LTDA</v>
      </c>
      <c r="AF97" t="str">
        <f>SUBSTITUTE(PesquisaDeMercadoCompleta!AF97,",",".")</f>
        <v>MAGNUM COMERCIAL E CONSTRUTORA LTDA</v>
      </c>
      <c r="AG97" t="str">
        <f>SUBSTITUTE(PesquisaDeMercadoCompleta!AG97,",",".")</f>
        <v/>
      </c>
      <c r="AH97" t="str">
        <f>SUBSTITUTE(PesquisaDeMercadoCompleta!AH97,",",".")</f>
        <v/>
      </c>
      <c r="AI97" t="str">
        <f>SUBSTITUTE(PesquisaDeMercadoCompleta!AI97,",",".")</f>
        <v/>
      </c>
      <c r="AJ97" t="str">
        <f>SUBSTITUTE(PesquisaDeMercadoCompleta!AJ97,",",".")</f>
        <v>MAGNUM COMERCIAL E CONSTRUTORA LTDA</v>
      </c>
      <c r="AK97" t="str">
        <f>SUBSTITUTE(PesquisaDeMercadoCompleta!AK97,",",".")</f>
        <v/>
      </c>
      <c r="AL97" t="str">
        <f>SUBSTITUTE(PesquisaDeMercadoCompleta!AL97,",",".")</f>
        <v>MAGNUM COMERCIAL E CONSTRUTORA LTDA</v>
      </c>
      <c r="AM97" t="str">
        <f>SUBSTITUTE(PesquisaDeMercadoCompleta!AM97,",",".")</f>
        <v/>
      </c>
      <c r="AN97" t="str">
        <f>SUBSTITUTE(PesquisaDeMercadoCompleta!AN97,",",".")</f>
        <v/>
      </c>
      <c r="AO97" t="str">
        <f>SUBSTITUTE(PesquisaDeMercadoCompleta!AO97,",",".")</f>
        <v/>
      </c>
      <c r="AP97" t="str">
        <f>SUBSTITUTE(PesquisaDeMercadoCompleta!AP97,",",".")</f>
        <v/>
      </c>
      <c r="AQ97" t="str">
        <f>SUBSTITUTE(PesquisaDeMercadoCompleta!AQ97,",",".")</f>
        <v>2 DORMS</v>
      </c>
      <c r="AR97" t="str">
        <f>SUBSTITUTE(PesquisaDeMercadoCompleta!AR97,",",".")</f>
        <v>2</v>
      </c>
      <c r="AS97" t="str">
        <f>SUBSTITUTE(PesquisaDeMercadoCompleta!AS97,",",".")</f>
        <v>0</v>
      </c>
      <c r="AT97" t="str">
        <f>SUBSTITUTE(PesquisaDeMercadoCompleta!AT97,",",".")</f>
        <v>1</v>
      </c>
      <c r="AU97" t="str">
        <f>SUBSTITUTE(PesquisaDeMercadoCompleta!AU97,",",".")</f>
        <v>1</v>
      </c>
      <c r="AV97" t="str">
        <f>SUBSTITUTE(PesquisaDeMercadoCompleta!AV97,",",".")</f>
        <v>47</v>
      </c>
      <c r="AW97" t="str">
        <f>SUBSTITUTE(PesquisaDeMercadoCompleta!AW97,",",".")</f>
        <v>62</v>
      </c>
      <c r="AX97" t="str">
        <f>SUBSTITUTE(PesquisaDeMercadoCompleta!AX97,",",".")</f>
        <v>180</v>
      </c>
      <c r="AY97" t="str">
        <f>SUBSTITUTE(PesquisaDeMercadoCompleta!AY97,",",".")</f>
        <v>4</v>
      </c>
      <c r="AZ97" t="str">
        <f>SUBSTITUTE(PesquisaDeMercadoCompleta!AZ97,",",".")</f>
        <v>5</v>
      </c>
      <c r="BA97" t="str">
        <f>SUBSTITUTE(PesquisaDeMercadoCompleta!BA97,",",".")</f>
        <v>2.03484</v>
      </c>
      <c r="BB97" t="str">
        <f>SUBSTITUTE(PesquisaDeMercadoCompleta!BB97,",",".")</f>
        <v>132000</v>
      </c>
      <c r="BC97" t="str">
        <f>SUBSTITUTE(PesquisaDeMercadoCompleta!BC97,",",".")</f>
        <v>2808.51</v>
      </c>
      <c r="BD97" t="str">
        <f>SUBSTITUTE(PesquisaDeMercadoCompleta!BD97,",",".")</f>
        <v>177994.16</v>
      </c>
      <c r="BE97" t="str">
        <f>SUBSTITUTE(PesquisaDeMercadoCompleta!BE97,",",".")</f>
        <v>3787.11</v>
      </c>
      <c r="BF97" t="str">
        <f>SUBSTITUTE(PesquisaDeMercadoCompleta!BF97,",",".")</f>
        <v>178493.3</v>
      </c>
      <c r="BG97" t="str">
        <f>SUBSTITUTE(PesquisaDeMercadoCompleta!BG97,",",".")</f>
        <v>3797.73</v>
      </c>
      <c r="BH97" t="str">
        <f>SUBSTITUTE(PesquisaDeMercadoCompleta!BH97,",",".")</f>
        <v>167260.03</v>
      </c>
      <c r="BI97" t="str">
        <f>SUBSTITUTE(PesquisaDeMercadoCompleta!BI97,",",".")</f>
        <v>3558.72</v>
      </c>
      <c r="BJ97" t="str">
        <f>SUBSTITUTE(PesquisaDeMercadoCompleta!BJ97,",",".")</f>
        <v>153000</v>
      </c>
      <c r="BK97" t="str">
        <f>SUBSTITUTE(PesquisaDeMercadoCompleta!BK97,",",".")</f>
        <v>3255.32</v>
      </c>
      <c r="BL97" t="str">
        <f>SUBSTITUTE(PesquisaDeMercadoCompleta!BL97,",",".")</f>
        <v>100</v>
      </c>
      <c r="BM97" t="str">
        <f>SUBSTITUTE(PesquisaDeMercadoCompleta!BM97,",",".")</f>
        <v>0</v>
      </c>
      <c r="BN97" t="str">
        <f>SUBSTITUTE(PesquisaDeMercadoCompleta!BN97,",",".")</f>
        <v>180</v>
      </c>
      <c r="BO97" t="str">
        <f>SUBSTITUTE(PesquisaDeMercadoCompleta!BO97,",",".")</f>
        <v>0</v>
      </c>
      <c r="BP97" t="str">
        <f>SUBSTITUTE(PesquisaDeMercadoCompleta!BP97,",",".")</f>
        <v>23760000</v>
      </c>
      <c r="BQ97" t="str">
        <f>SUBSTITUTE(PesquisaDeMercadoCompleta!BQ97,",",".")</f>
        <v>Preço Fechado</v>
      </c>
      <c r="BR97" t="str">
        <f>SUBSTITUTE(PesquisaDeMercadoCompleta!BR97,",",".")</f>
        <v/>
      </c>
      <c r="BS97" t="str">
        <f>SUBSTITUTE(PesquisaDeMercadoCompleta!BS97,",",".")</f>
        <v/>
      </c>
      <c r="BT97" t="str">
        <f>SUBSTITUTE(PesquisaDeMercadoCompleta!BT97,",",".")</f>
        <v/>
      </c>
      <c r="BU97" s="8">
        <f>PesquisaDeMercadoCompleta!BU97</f>
        <v>41877</v>
      </c>
    </row>
    <row r="98" spans="1:73" x14ac:dyDescent="0.25">
      <c r="A98" t="str">
        <f>SUBSTITUTE(PesquisaDeMercadoCompleta!A98,",",".")</f>
        <v>32411318</v>
      </c>
      <c r="B98" t="str">
        <f>SUBSTITUTE(PesquisaDeMercadoCompleta!B98,",",".")</f>
        <v>53</v>
      </c>
      <c r="C98" t="str">
        <f>SUBSTITUTE(PesquisaDeMercadoCompleta!C98,",",".")</f>
        <v>IMAGINE IPANEMA</v>
      </c>
      <c r="D98" t="str">
        <f>SUBSTITUTE(PesquisaDeMercadoCompleta!D98,",",".")</f>
        <v>BL 1. BL 2. BL 3. BL 4. BL 5. BL 6. BL 7. BL 8. BL 9. BL 10</v>
      </c>
      <c r="E98" t="str">
        <f>SUBSTITUTE(PesquisaDeMercadoCompleta!E98,",",".")</f>
        <v>SOROCABA - SP</v>
      </c>
      <c r="F98" t="str">
        <f>SUBSTITUTE(PesquisaDeMercadoCompleta!F98,",",".")</f>
        <v>R SERAPHIM BANIETTI. 900</v>
      </c>
      <c r="G98" t="str">
        <f>SUBSTITUTE(PesquisaDeMercadoCompleta!G98,",",".")</f>
        <v>CAGUASSU</v>
      </c>
      <c r="H98" t="str">
        <f>SUBSTITUTE(PesquisaDeMercadoCompleta!H98,",",".")</f>
        <v>SEM DISTRITO</v>
      </c>
      <c r="I98" t="str">
        <f>SUBSTITUTE(PesquisaDeMercadoCompleta!I98,",",".")</f>
        <v/>
      </c>
      <c r="J98" t="str">
        <f>SUBSTITUTE(PesquisaDeMercadoCompleta!J98,",",".")</f>
        <v>SOROCABA</v>
      </c>
      <c r="K98" t="str">
        <f>SUBSTITUTE(PesquisaDeMercadoCompleta!K98,",",".")</f>
        <v>SP</v>
      </c>
      <c r="L98" t="str">
        <f>SUBSTITUTE(PesquisaDeMercadoCompleta!L98,",",".")</f>
        <v>18072-856</v>
      </c>
      <c r="M98" t="str">
        <f>SUBSTITUTE(PesquisaDeMercadoCompleta!M98,",",".")</f>
        <v>ZR 3</v>
      </c>
      <c r="N98" t="str">
        <f>SUBSTITUTE(PesquisaDeMercadoCompleta!N98,",",".")</f>
        <v>0</v>
      </c>
      <c r="O98" t="str">
        <f>SUBSTITUTE(PesquisaDeMercadoCompleta!O98,",",".")</f>
        <v>0</v>
      </c>
      <c r="P98" s="7">
        <f>PesquisaDeMercadoCompleta!P98</f>
        <v>43132</v>
      </c>
      <c r="Q98" s="7">
        <f>PesquisaDeMercadoCompleta!Q98</f>
        <v>44044</v>
      </c>
      <c r="R98" s="7">
        <f>PesquisaDeMercadoCompleta!R98</f>
        <v>0</v>
      </c>
      <c r="S98" s="7">
        <f>PesquisaDeMercadoCompleta!S98</f>
        <v>0</v>
      </c>
      <c r="T98" t="str">
        <f>SUBSTITUTE(PesquisaDeMercadoCompleta!T98,",",".")</f>
        <v>Res. Vertical</v>
      </c>
      <c r="U98" t="str">
        <f>SUBSTITUTE(PesquisaDeMercadoCompleta!U98,",",".")</f>
        <v>ECONOMICO</v>
      </c>
      <c r="V98" t="str">
        <f>SUBSTITUTE(PesquisaDeMercadoCompleta!V98,",",".")</f>
        <v>PADRAO MEDIO-S/ELEVADOR</v>
      </c>
      <c r="W98" t="str">
        <f>SUBSTITUTE(PesquisaDeMercadoCompleta!W98,",",".")</f>
        <v>LANÇAMENTO</v>
      </c>
      <c r="X98" t="str">
        <f>SUBSTITUTE(PesquisaDeMercadoCompleta!X98,",",".")</f>
        <v>12126.75</v>
      </c>
      <c r="Y98" t="str">
        <f>SUBSTITUTE(PesquisaDeMercadoCompleta!Y98,",",".")</f>
        <v/>
      </c>
      <c r="Z98" t="str">
        <f>SUBSTITUTE(PesquisaDeMercadoCompleta!Z98,",",".")</f>
        <v>10</v>
      </c>
      <c r="AA98" t="str">
        <f>SUBSTITUTE(PesquisaDeMercadoCompleta!AA98,",",".")</f>
        <v>0</v>
      </c>
      <c r="AB98" t="str">
        <f>SUBSTITUTE(PesquisaDeMercadoCompleta!AB98,",",".")</f>
        <v/>
      </c>
      <c r="AC98" t="str">
        <f>SUBSTITUTE(PesquisaDeMercadoCompleta!AC98,",",".")</f>
        <v>Churrasqueira. Piscina Adulta. Salao de Festas. Playground.</v>
      </c>
      <c r="AD98" t="str">
        <f>SUBSTITUTE(PesquisaDeMercadoCompleta!AD98,",",".")</f>
        <v>BOULDER</v>
      </c>
      <c r="AE98" t="str">
        <f>SUBSTITUTE(PesquisaDeMercadoCompleta!AE98,",",".")</f>
        <v>BOULDER ENGENHARIA E PARTICIPACOES LTDA</v>
      </c>
      <c r="AF98" t="str">
        <f>SUBSTITUTE(PesquisaDeMercadoCompleta!AF98,",",".")</f>
        <v>BOULDER ENGENHARIA E PARTICIPACOES LTDA</v>
      </c>
      <c r="AG98" t="str">
        <f>SUBSTITUTE(PesquisaDeMercadoCompleta!AG98,",",".")</f>
        <v/>
      </c>
      <c r="AH98" t="str">
        <f>SUBSTITUTE(PesquisaDeMercadoCompleta!AH98,",",".")</f>
        <v/>
      </c>
      <c r="AI98" t="str">
        <f>SUBSTITUTE(PesquisaDeMercadoCompleta!AI98,",",".")</f>
        <v/>
      </c>
      <c r="AJ98" t="str">
        <f>SUBSTITUTE(PesquisaDeMercadoCompleta!AJ98,",",".")</f>
        <v>BOULDER ENGENHARIA E PARTICIPACOES LTDA</v>
      </c>
      <c r="AK98" t="str">
        <f>SUBSTITUTE(PesquisaDeMercadoCompleta!AK98,",",".")</f>
        <v/>
      </c>
      <c r="AL98" t="str">
        <f>SUBSTITUTE(PesquisaDeMercadoCompleta!AL98,",",".")</f>
        <v>BOULDER ENGENHARIA E PARTICIPACOES LTDA</v>
      </c>
      <c r="AM98" t="str">
        <f>SUBSTITUTE(PesquisaDeMercadoCompleta!AM98,",",".")</f>
        <v/>
      </c>
      <c r="AN98" t="str">
        <f>SUBSTITUTE(PesquisaDeMercadoCompleta!AN98,",",".")</f>
        <v/>
      </c>
      <c r="AO98" t="str">
        <f>SUBSTITUTE(PesquisaDeMercadoCompleta!AO98,",",".")</f>
        <v/>
      </c>
      <c r="AP98" t="str">
        <f>SUBSTITUTE(PesquisaDeMercadoCompleta!AP98,",",".")</f>
        <v/>
      </c>
      <c r="AQ98" t="str">
        <f>SUBSTITUTE(PesquisaDeMercadoCompleta!AQ98,",",".")</f>
        <v>2 DORMS</v>
      </c>
      <c r="AR98" t="str">
        <f>SUBSTITUTE(PesquisaDeMercadoCompleta!AR98,",",".")</f>
        <v>2</v>
      </c>
      <c r="AS98" t="str">
        <f>SUBSTITUTE(PesquisaDeMercadoCompleta!AS98,",",".")</f>
        <v>0</v>
      </c>
      <c r="AT98" t="str">
        <f>SUBSTITUTE(PesquisaDeMercadoCompleta!AT98,",",".")</f>
        <v>1</v>
      </c>
      <c r="AU98" t="str">
        <f>SUBSTITUTE(PesquisaDeMercadoCompleta!AU98,",",".")</f>
        <v>1</v>
      </c>
      <c r="AV98" t="str">
        <f>SUBSTITUTE(PesquisaDeMercadoCompleta!AV98,",",".")</f>
        <v>43.71</v>
      </c>
      <c r="AW98" t="str">
        <f>SUBSTITUTE(PesquisaDeMercadoCompleta!AW98,",",".")</f>
        <v>65.56</v>
      </c>
      <c r="AX98" t="str">
        <f>SUBSTITUTE(PesquisaDeMercadoCompleta!AX98,",",".")</f>
        <v>132</v>
      </c>
      <c r="AY98" t="str">
        <f>SUBSTITUTE(PesquisaDeMercadoCompleta!AY98,",",".")</f>
        <v>4</v>
      </c>
      <c r="AZ98" t="str">
        <f>SUBSTITUTE(PesquisaDeMercadoCompleta!AZ98,",",".")</f>
        <v>3</v>
      </c>
      <c r="BA98" t="str">
        <f>SUBSTITUTE(PesquisaDeMercadoCompleta!BA98,",",".")</f>
        <v>3.24091</v>
      </c>
      <c r="BB98" t="str">
        <f>SUBSTITUTE(PesquisaDeMercadoCompleta!BB98,",",".")</f>
        <v>139900</v>
      </c>
      <c r="BC98" t="str">
        <f>SUBSTITUTE(PesquisaDeMercadoCompleta!BC98,",",".")</f>
        <v>3200.64</v>
      </c>
      <c r="BD98" t="str">
        <f>SUBSTITUTE(PesquisaDeMercadoCompleta!BD98,",",".")</f>
        <v>143393.54</v>
      </c>
      <c r="BE98" t="str">
        <f>SUBSTITUTE(PesquisaDeMercadoCompleta!BE98,",",".")</f>
        <v>3280.57</v>
      </c>
      <c r="BF98" t="str">
        <f>SUBSTITUTE(PesquisaDeMercadoCompleta!BF98,",",".")</f>
        <v>146963.22</v>
      </c>
      <c r="BG98" t="str">
        <f>SUBSTITUTE(PesquisaDeMercadoCompleta!BG98,",",".")</f>
        <v>3362.23</v>
      </c>
      <c r="BH98" t="str">
        <f>SUBSTITUTE(PesquisaDeMercadoCompleta!BH98,",",".")</f>
        <v>142337.88</v>
      </c>
      <c r="BI98" t="str">
        <f>SUBSTITUTE(PesquisaDeMercadoCompleta!BI98,",",".")</f>
        <v>3256.41</v>
      </c>
      <c r="BJ98" t="str">
        <f>SUBSTITUTE(PesquisaDeMercadoCompleta!BJ98,",",".")</f>
        <v>133000</v>
      </c>
      <c r="BK98" t="str">
        <f>SUBSTITUTE(PesquisaDeMercadoCompleta!BK98,",",".")</f>
        <v>3042.78</v>
      </c>
      <c r="BL98" t="str">
        <f>SUBSTITUTE(PesquisaDeMercadoCompleta!BL98,",",".")</f>
        <v>30.3030303030303</v>
      </c>
      <c r="BM98" t="str">
        <f>SUBSTITUTE(PesquisaDeMercadoCompleta!BM98,",",".")</f>
        <v>69.6969696969697</v>
      </c>
      <c r="BN98" t="str">
        <f>SUBSTITUTE(PesquisaDeMercadoCompleta!BN98,",",".")</f>
        <v>40</v>
      </c>
      <c r="BO98" t="str">
        <f>SUBSTITUTE(PesquisaDeMercadoCompleta!BO98,",",".")</f>
        <v>92</v>
      </c>
      <c r="BP98" t="str">
        <f>SUBSTITUTE(PesquisaDeMercadoCompleta!BP98,",",".")</f>
        <v>18466800</v>
      </c>
      <c r="BQ98" t="str">
        <f>SUBSTITUTE(PesquisaDeMercadoCompleta!BQ98,",",".")</f>
        <v>Preço Fechado</v>
      </c>
      <c r="BR98" t="str">
        <f>SUBSTITUTE(PesquisaDeMercadoCompleta!BR98,",",".")</f>
        <v/>
      </c>
      <c r="BS98" t="str">
        <f>SUBSTITUTE(PesquisaDeMercadoCompleta!BS98,",",".")</f>
        <v/>
      </c>
      <c r="BT98" t="str">
        <f>SUBSTITUTE(PesquisaDeMercadoCompleta!BT98,",",".")</f>
        <v/>
      </c>
      <c r="BU98" s="8">
        <f>PesquisaDeMercadoCompleta!BU98</f>
        <v>43360</v>
      </c>
    </row>
    <row r="99" spans="1:73" x14ac:dyDescent="0.25">
      <c r="A99" t="str">
        <f>SUBSTITUTE(PesquisaDeMercadoCompleta!A99,",",".")</f>
        <v>32411318</v>
      </c>
      <c r="B99" t="str">
        <f>SUBSTITUTE(PesquisaDeMercadoCompleta!B99,",",".")</f>
        <v>53</v>
      </c>
      <c r="C99" t="str">
        <f>SUBSTITUTE(PesquisaDeMercadoCompleta!C99,",",".")</f>
        <v>IMAGINE IPANEMA</v>
      </c>
      <c r="D99" t="str">
        <f>SUBSTITUTE(PesquisaDeMercadoCompleta!D99,",",".")</f>
        <v>BL 1. BL 2. BL 3. BL 4. BL 5. BL 6. BL 7. BL 8. BL 9. BL 10</v>
      </c>
      <c r="E99" t="str">
        <f>SUBSTITUTE(PesquisaDeMercadoCompleta!E99,",",".")</f>
        <v>SOROCABA - SP</v>
      </c>
      <c r="F99" t="str">
        <f>SUBSTITUTE(PesquisaDeMercadoCompleta!F99,",",".")</f>
        <v>R SERAPHIM BANIETTI. 900</v>
      </c>
      <c r="G99" t="str">
        <f>SUBSTITUTE(PesquisaDeMercadoCompleta!G99,",",".")</f>
        <v>CAGUASSU</v>
      </c>
      <c r="H99" t="str">
        <f>SUBSTITUTE(PesquisaDeMercadoCompleta!H99,",",".")</f>
        <v>SEM DISTRITO</v>
      </c>
      <c r="I99" t="str">
        <f>SUBSTITUTE(PesquisaDeMercadoCompleta!I99,",",".")</f>
        <v/>
      </c>
      <c r="J99" t="str">
        <f>SUBSTITUTE(PesquisaDeMercadoCompleta!J99,",",".")</f>
        <v>SOROCABA</v>
      </c>
      <c r="K99" t="str">
        <f>SUBSTITUTE(PesquisaDeMercadoCompleta!K99,",",".")</f>
        <v>SP</v>
      </c>
      <c r="L99" t="str">
        <f>SUBSTITUTE(PesquisaDeMercadoCompleta!L99,",",".")</f>
        <v>18072-856</v>
      </c>
      <c r="M99" t="str">
        <f>SUBSTITUTE(PesquisaDeMercadoCompleta!M99,",",".")</f>
        <v>ZR 3</v>
      </c>
      <c r="N99" t="str">
        <f>SUBSTITUTE(PesquisaDeMercadoCompleta!N99,",",".")</f>
        <v>0</v>
      </c>
      <c r="O99" t="str">
        <f>SUBSTITUTE(PesquisaDeMercadoCompleta!O99,",",".")</f>
        <v>0</v>
      </c>
      <c r="P99" s="7">
        <f>PesquisaDeMercadoCompleta!P99</f>
        <v>43132</v>
      </c>
      <c r="Q99" s="7">
        <f>PesquisaDeMercadoCompleta!Q99</f>
        <v>44044</v>
      </c>
      <c r="R99" s="7">
        <f>PesquisaDeMercadoCompleta!R99</f>
        <v>0</v>
      </c>
      <c r="S99" s="7">
        <f>PesquisaDeMercadoCompleta!S99</f>
        <v>0</v>
      </c>
      <c r="T99" t="str">
        <f>SUBSTITUTE(PesquisaDeMercadoCompleta!T99,",",".")</f>
        <v>Res. Vertical</v>
      </c>
      <c r="U99" t="str">
        <f>SUBSTITUTE(PesquisaDeMercadoCompleta!U99,",",".")</f>
        <v>ECONOMICO</v>
      </c>
      <c r="V99" t="str">
        <f>SUBSTITUTE(PesquisaDeMercadoCompleta!V99,",",".")</f>
        <v>PADRAO MEDIO-S/ELEVADOR</v>
      </c>
      <c r="W99" t="str">
        <f>SUBSTITUTE(PesquisaDeMercadoCompleta!W99,",",".")</f>
        <v>LANÇAMENTO</v>
      </c>
      <c r="X99" t="str">
        <f>SUBSTITUTE(PesquisaDeMercadoCompleta!X99,",",".")</f>
        <v>12126.75</v>
      </c>
      <c r="Y99" t="str">
        <f>SUBSTITUTE(PesquisaDeMercadoCompleta!Y99,",",".")</f>
        <v/>
      </c>
      <c r="Z99" t="str">
        <f>SUBSTITUTE(PesquisaDeMercadoCompleta!Z99,",",".")</f>
        <v>10</v>
      </c>
      <c r="AA99" t="str">
        <f>SUBSTITUTE(PesquisaDeMercadoCompleta!AA99,",",".")</f>
        <v>0</v>
      </c>
      <c r="AB99" t="str">
        <f>SUBSTITUTE(PesquisaDeMercadoCompleta!AB99,",",".")</f>
        <v/>
      </c>
      <c r="AC99" t="str">
        <f>SUBSTITUTE(PesquisaDeMercadoCompleta!AC99,",",".")</f>
        <v>Churrasqueira. Piscina Adulta. Salao de Festas. Playground.</v>
      </c>
      <c r="AD99" t="str">
        <f>SUBSTITUTE(PesquisaDeMercadoCompleta!AD99,",",".")</f>
        <v>BOULDER</v>
      </c>
      <c r="AE99" t="str">
        <f>SUBSTITUTE(PesquisaDeMercadoCompleta!AE99,",",".")</f>
        <v>BOULDER ENGENHARIA E PARTICIPACOES LTDA</v>
      </c>
      <c r="AF99" t="str">
        <f>SUBSTITUTE(PesquisaDeMercadoCompleta!AF99,",",".")</f>
        <v>BOULDER ENGENHARIA E PARTICIPACOES LTDA</v>
      </c>
      <c r="AG99" t="str">
        <f>SUBSTITUTE(PesquisaDeMercadoCompleta!AG99,",",".")</f>
        <v/>
      </c>
      <c r="AH99" t="str">
        <f>SUBSTITUTE(PesquisaDeMercadoCompleta!AH99,",",".")</f>
        <v/>
      </c>
      <c r="AI99" t="str">
        <f>SUBSTITUTE(PesquisaDeMercadoCompleta!AI99,",",".")</f>
        <v/>
      </c>
      <c r="AJ99" t="str">
        <f>SUBSTITUTE(PesquisaDeMercadoCompleta!AJ99,",",".")</f>
        <v>BOULDER ENGENHARIA E PARTICIPACOES LTDA</v>
      </c>
      <c r="AK99" t="str">
        <f>SUBSTITUTE(PesquisaDeMercadoCompleta!AK99,",",".")</f>
        <v/>
      </c>
      <c r="AL99" t="str">
        <f>SUBSTITUTE(PesquisaDeMercadoCompleta!AL99,",",".")</f>
        <v>BOULDER ENGENHARIA E PARTICIPACOES LTDA</v>
      </c>
      <c r="AM99" t="str">
        <f>SUBSTITUTE(PesquisaDeMercadoCompleta!AM99,",",".")</f>
        <v/>
      </c>
      <c r="AN99" t="str">
        <f>SUBSTITUTE(PesquisaDeMercadoCompleta!AN99,",",".")</f>
        <v/>
      </c>
      <c r="AO99" t="str">
        <f>SUBSTITUTE(PesquisaDeMercadoCompleta!AO99,",",".")</f>
        <v/>
      </c>
      <c r="AP99" t="str">
        <f>SUBSTITUTE(PesquisaDeMercadoCompleta!AP99,",",".")</f>
        <v/>
      </c>
      <c r="AQ99" t="str">
        <f>SUBSTITUTE(PesquisaDeMercadoCompleta!AQ99,",",".")</f>
        <v>GARDEN</v>
      </c>
      <c r="AR99" t="str">
        <f>SUBSTITUTE(PesquisaDeMercadoCompleta!AR99,",",".")</f>
        <v>2</v>
      </c>
      <c r="AS99" t="str">
        <f>SUBSTITUTE(PesquisaDeMercadoCompleta!AS99,",",".")</f>
        <v>0</v>
      </c>
      <c r="AT99" t="str">
        <f>SUBSTITUTE(PesquisaDeMercadoCompleta!AT99,",",".")</f>
        <v>1</v>
      </c>
      <c r="AU99" t="str">
        <f>SUBSTITUTE(PesquisaDeMercadoCompleta!AU99,",",".")</f>
        <v>1</v>
      </c>
      <c r="AV99" t="str">
        <f>SUBSTITUTE(PesquisaDeMercadoCompleta!AV99,",",".")</f>
        <v>58.59</v>
      </c>
      <c r="AW99" t="str">
        <f>SUBSTITUTE(PesquisaDeMercadoCompleta!AW99,",",".")</f>
        <v>87.88</v>
      </c>
      <c r="AX99" t="str">
        <f>SUBSTITUTE(PesquisaDeMercadoCompleta!AX99,",",".")</f>
        <v>18</v>
      </c>
      <c r="AY99" t="str">
        <f>SUBSTITUTE(PesquisaDeMercadoCompleta!AY99,",",".")</f>
        <v>4</v>
      </c>
      <c r="AZ99" t="str">
        <f>SUBSTITUTE(PesquisaDeMercadoCompleta!AZ99,",",".")</f>
        <v>3</v>
      </c>
      <c r="BA99" t="str">
        <f>SUBSTITUTE(PesquisaDeMercadoCompleta!BA99,",",".")</f>
        <v>3.24091</v>
      </c>
      <c r="BB99" t="str">
        <f>SUBSTITUTE(PesquisaDeMercadoCompleta!BB99,",",".")</f>
        <v>151000</v>
      </c>
      <c r="BC99" t="str">
        <f>SUBSTITUTE(PesquisaDeMercadoCompleta!BC99,",",".")</f>
        <v>2577.23</v>
      </c>
      <c r="BD99" t="str">
        <f>SUBSTITUTE(PesquisaDeMercadoCompleta!BD99,",",".")</f>
        <v>154770.73</v>
      </c>
      <c r="BE99" t="str">
        <f>SUBSTITUTE(PesquisaDeMercadoCompleta!BE99,",",".")</f>
        <v>2641.59</v>
      </c>
      <c r="BF99" t="str">
        <f>SUBSTITUTE(PesquisaDeMercadoCompleta!BF99,",",".")</f>
        <v>158623.63</v>
      </c>
      <c r="BG99" t="str">
        <f>SUBSTITUTE(PesquisaDeMercadoCompleta!BG99,",",".")</f>
        <v>2707.35</v>
      </c>
      <c r="BH99" t="str">
        <f>SUBSTITUTE(PesquisaDeMercadoCompleta!BH99,",",".")</f>
        <v>153631.31</v>
      </c>
      <c r="BI99" t="str">
        <f>SUBSTITUTE(PesquisaDeMercadoCompleta!BI99,",",".")</f>
        <v>2622.14</v>
      </c>
      <c r="BJ99" t="str">
        <f>SUBSTITUTE(PesquisaDeMercadoCompleta!BJ99,",",".")</f>
        <v>152000</v>
      </c>
      <c r="BK99" t="str">
        <f>SUBSTITUTE(PesquisaDeMercadoCompleta!BK99,",",".")</f>
        <v>2594.3</v>
      </c>
      <c r="BL99" t="str">
        <f>SUBSTITUTE(PesquisaDeMercadoCompleta!BL99,",",".")</f>
        <v>38.8888888888889</v>
      </c>
      <c r="BM99" t="str">
        <f>SUBSTITUTE(PesquisaDeMercadoCompleta!BM99,",",".")</f>
        <v>61.1111111111111</v>
      </c>
      <c r="BN99" t="str">
        <f>SUBSTITUTE(PesquisaDeMercadoCompleta!BN99,",",".")</f>
        <v>7</v>
      </c>
      <c r="BO99" t="str">
        <f>SUBSTITUTE(PesquisaDeMercadoCompleta!BO99,",",".")</f>
        <v>11</v>
      </c>
      <c r="BP99" t="str">
        <f>SUBSTITUTE(PesquisaDeMercadoCompleta!BP99,",",".")</f>
        <v>2718000</v>
      </c>
      <c r="BQ99" t="str">
        <f>SUBSTITUTE(PesquisaDeMercadoCompleta!BQ99,",",".")</f>
        <v>Preço Fechado</v>
      </c>
      <c r="BR99" t="str">
        <f>SUBSTITUTE(PesquisaDeMercadoCompleta!BR99,",",".")</f>
        <v/>
      </c>
      <c r="BS99" t="str">
        <f>SUBSTITUTE(PesquisaDeMercadoCompleta!BS99,",",".")</f>
        <v/>
      </c>
      <c r="BT99" t="str">
        <f>SUBSTITUTE(PesquisaDeMercadoCompleta!BT99,",",".")</f>
        <v/>
      </c>
      <c r="BU99" s="8">
        <f>PesquisaDeMercadoCompleta!BU99</f>
        <v>43360</v>
      </c>
    </row>
    <row r="100" spans="1:73" x14ac:dyDescent="0.25">
      <c r="A100" t="str">
        <f>SUBSTITUTE(PesquisaDeMercadoCompleta!A100,",",".")</f>
        <v>32411318</v>
      </c>
      <c r="B100" t="str">
        <f>SUBSTITUTE(PesquisaDeMercadoCompleta!B100,",",".")</f>
        <v>53</v>
      </c>
      <c r="C100" t="str">
        <f>SUBSTITUTE(PesquisaDeMercadoCompleta!C100,",",".")</f>
        <v>IMAGINE IPANEMA</v>
      </c>
      <c r="D100" t="str">
        <f>SUBSTITUTE(PesquisaDeMercadoCompleta!D100,",",".")</f>
        <v>BL 1. BL 2. BL 3. BL 4. BL 5. BL 6. BL 7. BL 8. BL 9. BL 10</v>
      </c>
      <c r="E100" t="str">
        <f>SUBSTITUTE(PesquisaDeMercadoCompleta!E100,",",".")</f>
        <v>SOROCABA - SP</v>
      </c>
      <c r="F100" t="str">
        <f>SUBSTITUTE(PesquisaDeMercadoCompleta!F100,",",".")</f>
        <v>R SERAPHIM BANIETTI. 900</v>
      </c>
      <c r="G100" t="str">
        <f>SUBSTITUTE(PesquisaDeMercadoCompleta!G100,",",".")</f>
        <v>CAGUASSU</v>
      </c>
      <c r="H100" t="str">
        <f>SUBSTITUTE(PesquisaDeMercadoCompleta!H100,",",".")</f>
        <v>SEM DISTRITO</v>
      </c>
      <c r="I100" t="str">
        <f>SUBSTITUTE(PesquisaDeMercadoCompleta!I100,",",".")</f>
        <v/>
      </c>
      <c r="J100" t="str">
        <f>SUBSTITUTE(PesquisaDeMercadoCompleta!J100,",",".")</f>
        <v>SOROCABA</v>
      </c>
      <c r="K100" t="str">
        <f>SUBSTITUTE(PesquisaDeMercadoCompleta!K100,",",".")</f>
        <v>SP</v>
      </c>
      <c r="L100" t="str">
        <f>SUBSTITUTE(PesquisaDeMercadoCompleta!L100,",",".")</f>
        <v>18072-856</v>
      </c>
      <c r="M100" t="str">
        <f>SUBSTITUTE(PesquisaDeMercadoCompleta!M100,",",".")</f>
        <v>ZR 3</v>
      </c>
      <c r="N100" t="str">
        <f>SUBSTITUTE(PesquisaDeMercadoCompleta!N100,",",".")</f>
        <v>0</v>
      </c>
      <c r="O100" t="str">
        <f>SUBSTITUTE(PesquisaDeMercadoCompleta!O100,",",".")</f>
        <v>0</v>
      </c>
      <c r="P100" s="7">
        <f>PesquisaDeMercadoCompleta!P100</f>
        <v>43132</v>
      </c>
      <c r="Q100" s="7">
        <f>PesquisaDeMercadoCompleta!Q100</f>
        <v>44044</v>
      </c>
      <c r="R100" s="7">
        <f>PesquisaDeMercadoCompleta!R100</f>
        <v>0</v>
      </c>
      <c r="S100" s="7">
        <f>PesquisaDeMercadoCompleta!S100</f>
        <v>0</v>
      </c>
      <c r="T100" t="str">
        <f>SUBSTITUTE(PesquisaDeMercadoCompleta!T100,",",".")</f>
        <v>Res. Vertical</v>
      </c>
      <c r="U100" t="str">
        <f>SUBSTITUTE(PesquisaDeMercadoCompleta!U100,",",".")</f>
        <v>ECONOMICO</v>
      </c>
      <c r="V100" t="str">
        <f>SUBSTITUTE(PesquisaDeMercadoCompleta!V100,",",".")</f>
        <v>PADRAO MEDIO-S/ELEVADOR</v>
      </c>
      <c r="W100" t="str">
        <f>SUBSTITUTE(PesquisaDeMercadoCompleta!W100,",",".")</f>
        <v>LANÇAMENTO</v>
      </c>
      <c r="X100" t="str">
        <f>SUBSTITUTE(PesquisaDeMercadoCompleta!X100,",",".")</f>
        <v>12126.75</v>
      </c>
      <c r="Y100" t="str">
        <f>SUBSTITUTE(PesquisaDeMercadoCompleta!Y100,",",".")</f>
        <v/>
      </c>
      <c r="Z100" t="str">
        <f>SUBSTITUTE(PesquisaDeMercadoCompleta!Z100,",",".")</f>
        <v>10</v>
      </c>
      <c r="AA100" t="str">
        <f>SUBSTITUTE(PesquisaDeMercadoCompleta!AA100,",",".")</f>
        <v>0</v>
      </c>
      <c r="AB100" t="str">
        <f>SUBSTITUTE(PesquisaDeMercadoCompleta!AB100,",",".")</f>
        <v/>
      </c>
      <c r="AC100" t="str">
        <f>SUBSTITUTE(PesquisaDeMercadoCompleta!AC100,",",".")</f>
        <v>Churrasqueira. Piscina Adulta. Salao de Festas. Playground.</v>
      </c>
      <c r="AD100" t="str">
        <f>SUBSTITUTE(PesquisaDeMercadoCompleta!AD100,",",".")</f>
        <v>BOULDER</v>
      </c>
      <c r="AE100" t="str">
        <f>SUBSTITUTE(PesquisaDeMercadoCompleta!AE100,",",".")</f>
        <v>BOULDER ENGENHARIA E PARTICIPACOES LTDA</v>
      </c>
      <c r="AF100" t="str">
        <f>SUBSTITUTE(PesquisaDeMercadoCompleta!AF100,",",".")</f>
        <v>BOULDER ENGENHARIA E PARTICIPACOES LTDA</v>
      </c>
      <c r="AG100" t="str">
        <f>SUBSTITUTE(PesquisaDeMercadoCompleta!AG100,",",".")</f>
        <v/>
      </c>
      <c r="AH100" t="str">
        <f>SUBSTITUTE(PesquisaDeMercadoCompleta!AH100,",",".")</f>
        <v/>
      </c>
      <c r="AI100" t="str">
        <f>SUBSTITUTE(PesquisaDeMercadoCompleta!AI100,",",".")</f>
        <v/>
      </c>
      <c r="AJ100" t="str">
        <f>SUBSTITUTE(PesquisaDeMercadoCompleta!AJ100,",",".")</f>
        <v>BOULDER ENGENHARIA E PARTICIPACOES LTDA</v>
      </c>
      <c r="AK100" t="str">
        <f>SUBSTITUTE(PesquisaDeMercadoCompleta!AK100,",",".")</f>
        <v/>
      </c>
      <c r="AL100" t="str">
        <f>SUBSTITUTE(PesquisaDeMercadoCompleta!AL100,",",".")</f>
        <v>BOULDER ENGENHARIA E PARTICIPACOES LTDA</v>
      </c>
      <c r="AM100" t="str">
        <f>SUBSTITUTE(PesquisaDeMercadoCompleta!AM100,",",".")</f>
        <v/>
      </c>
      <c r="AN100" t="str">
        <f>SUBSTITUTE(PesquisaDeMercadoCompleta!AN100,",",".")</f>
        <v/>
      </c>
      <c r="AO100" t="str">
        <f>SUBSTITUTE(PesquisaDeMercadoCompleta!AO100,",",".")</f>
        <v/>
      </c>
      <c r="AP100" t="str">
        <f>SUBSTITUTE(PesquisaDeMercadoCompleta!AP100,",",".")</f>
        <v/>
      </c>
      <c r="AQ100" t="str">
        <f>SUBSTITUTE(PesquisaDeMercadoCompleta!AQ100,",",".")</f>
        <v>GARDEN</v>
      </c>
      <c r="AR100" t="str">
        <f>SUBSTITUTE(PesquisaDeMercadoCompleta!AR100,",",".")</f>
        <v>2</v>
      </c>
      <c r="AS100" t="str">
        <f>SUBSTITUTE(PesquisaDeMercadoCompleta!AS100,",",".")</f>
        <v>0</v>
      </c>
      <c r="AT100" t="str">
        <f>SUBSTITUTE(PesquisaDeMercadoCompleta!AT100,",",".")</f>
        <v>1</v>
      </c>
      <c r="AU100" t="str">
        <f>SUBSTITUTE(PesquisaDeMercadoCompleta!AU100,",",".")</f>
        <v>1</v>
      </c>
      <c r="AV100" t="str">
        <f>SUBSTITUTE(PesquisaDeMercadoCompleta!AV100,",",".")</f>
        <v>53.5</v>
      </c>
      <c r="AW100" t="str">
        <f>SUBSTITUTE(PesquisaDeMercadoCompleta!AW100,",",".")</f>
        <v>80.25</v>
      </c>
      <c r="AX100" t="str">
        <f>SUBSTITUTE(PesquisaDeMercadoCompleta!AX100,",",".")</f>
        <v>4</v>
      </c>
      <c r="AY100" t="str">
        <f>SUBSTITUTE(PesquisaDeMercadoCompleta!AY100,",",".")</f>
        <v>4</v>
      </c>
      <c r="AZ100" t="str">
        <f>SUBSTITUTE(PesquisaDeMercadoCompleta!AZ100,",",".")</f>
        <v>3</v>
      </c>
      <c r="BA100" t="str">
        <f>SUBSTITUTE(PesquisaDeMercadoCompleta!BA100,",",".")</f>
        <v>3.24091</v>
      </c>
      <c r="BB100" t="str">
        <f>SUBSTITUTE(PesquisaDeMercadoCompleta!BB100,",",".")</f>
        <v>146000</v>
      </c>
      <c r="BC100" t="str">
        <f>SUBSTITUTE(PesquisaDeMercadoCompleta!BC100,",",".")</f>
        <v>2728.97</v>
      </c>
      <c r="BD100" t="str">
        <f>SUBSTITUTE(PesquisaDeMercadoCompleta!BD100,",",".")</f>
        <v>149645.87</v>
      </c>
      <c r="BE100" t="str">
        <f>SUBSTITUTE(PesquisaDeMercadoCompleta!BE100,",",".")</f>
        <v>2797.12</v>
      </c>
      <c r="BF100" t="str">
        <f>SUBSTITUTE(PesquisaDeMercadoCompleta!BF100,",",".")</f>
        <v>153371.19</v>
      </c>
      <c r="BG100" t="str">
        <f>SUBSTITUTE(PesquisaDeMercadoCompleta!BG100,",",".")</f>
        <v>2866.75</v>
      </c>
      <c r="BH100" t="str">
        <f>SUBSTITUTE(PesquisaDeMercadoCompleta!BH100,",",".")</f>
        <v>148544.18</v>
      </c>
      <c r="BI100" t="str">
        <f>SUBSTITUTE(PesquisaDeMercadoCompleta!BI100,",",".")</f>
        <v>2776.52</v>
      </c>
      <c r="BJ100" t="str">
        <f>SUBSTITUTE(PesquisaDeMercadoCompleta!BJ100,",",".")</f>
        <v>146000</v>
      </c>
      <c r="BK100" t="str">
        <f>SUBSTITUTE(PesquisaDeMercadoCompleta!BK100,",",".")</f>
        <v>2728.97</v>
      </c>
      <c r="BL100" t="str">
        <f>SUBSTITUTE(PesquisaDeMercadoCompleta!BL100,",",".")</f>
        <v>100</v>
      </c>
      <c r="BM100" t="str">
        <f>SUBSTITUTE(PesquisaDeMercadoCompleta!BM100,",",".")</f>
        <v>0</v>
      </c>
      <c r="BN100" t="str">
        <f>SUBSTITUTE(PesquisaDeMercadoCompleta!BN100,",",".")</f>
        <v>4</v>
      </c>
      <c r="BO100" t="str">
        <f>SUBSTITUTE(PesquisaDeMercadoCompleta!BO100,",",".")</f>
        <v>0</v>
      </c>
      <c r="BP100" t="str">
        <f>SUBSTITUTE(PesquisaDeMercadoCompleta!BP100,",",".")</f>
        <v>584000</v>
      </c>
      <c r="BQ100" t="str">
        <f>SUBSTITUTE(PesquisaDeMercadoCompleta!BQ100,",",".")</f>
        <v>Preço Fechado</v>
      </c>
      <c r="BR100" t="str">
        <f>SUBSTITUTE(PesquisaDeMercadoCompleta!BR100,",",".")</f>
        <v/>
      </c>
      <c r="BS100" t="str">
        <f>SUBSTITUTE(PesquisaDeMercadoCompleta!BS100,",",".")</f>
        <v/>
      </c>
      <c r="BT100" t="str">
        <f>SUBSTITUTE(PesquisaDeMercadoCompleta!BT100,",",".")</f>
        <v/>
      </c>
      <c r="BU100" s="8">
        <f>PesquisaDeMercadoCompleta!BU100</f>
        <v>43360</v>
      </c>
    </row>
    <row r="101" spans="1:73" x14ac:dyDescent="0.25">
      <c r="A101" t="str">
        <f>SUBSTITUTE(PesquisaDeMercadoCompleta!A101,",",".")</f>
        <v>32411318</v>
      </c>
      <c r="B101" t="str">
        <f>SUBSTITUTE(PesquisaDeMercadoCompleta!B101,",",".")</f>
        <v>53</v>
      </c>
      <c r="C101" t="str">
        <f>SUBSTITUTE(PesquisaDeMercadoCompleta!C101,",",".")</f>
        <v>IMAGINE IPANEMA</v>
      </c>
      <c r="D101" t="str">
        <f>SUBSTITUTE(PesquisaDeMercadoCompleta!D101,",",".")</f>
        <v>BL 1. BL 2. BL 3. BL 4. BL 5. BL 6. BL 7. BL 8. BL 9. BL 10</v>
      </c>
      <c r="E101" t="str">
        <f>SUBSTITUTE(PesquisaDeMercadoCompleta!E101,",",".")</f>
        <v>SOROCABA - SP</v>
      </c>
      <c r="F101" t="str">
        <f>SUBSTITUTE(PesquisaDeMercadoCompleta!F101,",",".")</f>
        <v>R SERAPHIM BANIETTI. 900</v>
      </c>
      <c r="G101" t="str">
        <f>SUBSTITUTE(PesquisaDeMercadoCompleta!G101,",",".")</f>
        <v>CAGUASSU</v>
      </c>
      <c r="H101" t="str">
        <f>SUBSTITUTE(PesquisaDeMercadoCompleta!H101,",",".")</f>
        <v>SEM DISTRITO</v>
      </c>
      <c r="I101" t="str">
        <f>SUBSTITUTE(PesquisaDeMercadoCompleta!I101,",",".")</f>
        <v/>
      </c>
      <c r="J101" t="str">
        <f>SUBSTITUTE(PesquisaDeMercadoCompleta!J101,",",".")</f>
        <v>SOROCABA</v>
      </c>
      <c r="K101" t="str">
        <f>SUBSTITUTE(PesquisaDeMercadoCompleta!K101,",",".")</f>
        <v>SP</v>
      </c>
      <c r="L101" t="str">
        <f>SUBSTITUTE(PesquisaDeMercadoCompleta!L101,",",".")</f>
        <v>18072-856</v>
      </c>
      <c r="M101" t="str">
        <f>SUBSTITUTE(PesquisaDeMercadoCompleta!M101,",",".")</f>
        <v>ZR 3</v>
      </c>
      <c r="N101" t="str">
        <f>SUBSTITUTE(PesquisaDeMercadoCompleta!N101,",",".")</f>
        <v>0</v>
      </c>
      <c r="O101" t="str">
        <f>SUBSTITUTE(PesquisaDeMercadoCompleta!O101,",",".")</f>
        <v>0</v>
      </c>
      <c r="P101" s="7">
        <f>PesquisaDeMercadoCompleta!P101</f>
        <v>43132</v>
      </c>
      <c r="Q101" s="7">
        <f>PesquisaDeMercadoCompleta!Q101</f>
        <v>44044</v>
      </c>
      <c r="R101" s="7">
        <f>PesquisaDeMercadoCompleta!R101</f>
        <v>0</v>
      </c>
      <c r="S101" s="7">
        <f>PesquisaDeMercadoCompleta!S101</f>
        <v>0</v>
      </c>
      <c r="T101" t="str">
        <f>SUBSTITUTE(PesquisaDeMercadoCompleta!T101,",",".")</f>
        <v>Res. Vertical</v>
      </c>
      <c r="U101" t="str">
        <f>SUBSTITUTE(PesquisaDeMercadoCompleta!U101,",",".")</f>
        <v>ECONOMICO</v>
      </c>
      <c r="V101" t="str">
        <f>SUBSTITUTE(PesquisaDeMercadoCompleta!V101,",",".")</f>
        <v>PADRAO MEDIO-S/ELEVADOR</v>
      </c>
      <c r="W101" t="str">
        <f>SUBSTITUTE(PesquisaDeMercadoCompleta!W101,",",".")</f>
        <v>LANÇAMENTO</v>
      </c>
      <c r="X101" t="str">
        <f>SUBSTITUTE(PesquisaDeMercadoCompleta!X101,",",".")</f>
        <v>12126.75</v>
      </c>
      <c r="Y101" t="str">
        <f>SUBSTITUTE(PesquisaDeMercadoCompleta!Y101,",",".")</f>
        <v/>
      </c>
      <c r="Z101" t="str">
        <f>SUBSTITUTE(PesquisaDeMercadoCompleta!Z101,",",".")</f>
        <v>10</v>
      </c>
      <c r="AA101" t="str">
        <f>SUBSTITUTE(PesquisaDeMercadoCompleta!AA101,",",".")</f>
        <v>0</v>
      </c>
      <c r="AB101" t="str">
        <f>SUBSTITUTE(PesquisaDeMercadoCompleta!AB101,",",".")</f>
        <v/>
      </c>
      <c r="AC101" t="str">
        <f>SUBSTITUTE(PesquisaDeMercadoCompleta!AC101,",",".")</f>
        <v>Churrasqueira. Piscina Adulta. Salao de Festas. Playground.</v>
      </c>
      <c r="AD101" t="str">
        <f>SUBSTITUTE(PesquisaDeMercadoCompleta!AD101,",",".")</f>
        <v>BOULDER</v>
      </c>
      <c r="AE101" t="str">
        <f>SUBSTITUTE(PesquisaDeMercadoCompleta!AE101,",",".")</f>
        <v>BOULDER ENGENHARIA E PARTICIPACOES LTDA</v>
      </c>
      <c r="AF101" t="str">
        <f>SUBSTITUTE(PesquisaDeMercadoCompleta!AF101,",",".")</f>
        <v>BOULDER ENGENHARIA E PARTICIPACOES LTDA</v>
      </c>
      <c r="AG101" t="str">
        <f>SUBSTITUTE(PesquisaDeMercadoCompleta!AG101,",",".")</f>
        <v/>
      </c>
      <c r="AH101" t="str">
        <f>SUBSTITUTE(PesquisaDeMercadoCompleta!AH101,",",".")</f>
        <v/>
      </c>
      <c r="AI101" t="str">
        <f>SUBSTITUTE(PesquisaDeMercadoCompleta!AI101,",",".")</f>
        <v/>
      </c>
      <c r="AJ101" t="str">
        <f>SUBSTITUTE(PesquisaDeMercadoCompleta!AJ101,",",".")</f>
        <v>BOULDER ENGENHARIA E PARTICIPACOES LTDA</v>
      </c>
      <c r="AK101" t="str">
        <f>SUBSTITUTE(PesquisaDeMercadoCompleta!AK101,",",".")</f>
        <v/>
      </c>
      <c r="AL101" t="str">
        <f>SUBSTITUTE(PesquisaDeMercadoCompleta!AL101,",",".")</f>
        <v>BOULDER ENGENHARIA E PARTICIPACOES LTDA</v>
      </c>
      <c r="AM101" t="str">
        <f>SUBSTITUTE(PesquisaDeMercadoCompleta!AM101,",",".")</f>
        <v/>
      </c>
      <c r="AN101" t="str">
        <f>SUBSTITUTE(PesquisaDeMercadoCompleta!AN101,",",".")</f>
        <v/>
      </c>
      <c r="AO101" t="str">
        <f>SUBSTITUTE(PesquisaDeMercadoCompleta!AO101,",",".")</f>
        <v/>
      </c>
      <c r="AP101" t="str">
        <f>SUBSTITUTE(PesquisaDeMercadoCompleta!AP101,",",".")</f>
        <v/>
      </c>
      <c r="AQ101" t="str">
        <f>SUBSTITUTE(PesquisaDeMercadoCompleta!AQ101,",",".")</f>
        <v>GARDEN</v>
      </c>
      <c r="AR101" t="str">
        <f>SUBSTITUTE(PesquisaDeMercadoCompleta!AR101,",",".")</f>
        <v>2</v>
      </c>
      <c r="AS101" t="str">
        <f>SUBSTITUTE(PesquisaDeMercadoCompleta!AS101,",",".")</f>
        <v>0</v>
      </c>
      <c r="AT101" t="str">
        <f>SUBSTITUTE(PesquisaDeMercadoCompleta!AT101,",",".")</f>
        <v>1</v>
      </c>
      <c r="AU101" t="str">
        <f>SUBSTITUTE(PesquisaDeMercadoCompleta!AU101,",",".")</f>
        <v>1</v>
      </c>
      <c r="AV101" t="str">
        <f>SUBSTITUTE(PesquisaDeMercadoCompleta!AV101,",",".")</f>
        <v>68.38</v>
      </c>
      <c r="AW101" t="str">
        <f>SUBSTITUTE(PesquisaDeMercadoCompleta!AW101,",",".")</f>
        <v>102.57</v>
      </c>
      <c r="AX101" t="str">
        <f>SUBSTITUTE(PesquisaDeMercadoCompleta!AX101,",",".")</f>
        <v>6</v>
      </c>
      <c r="AY101" t="str">
        <f>SUBSTITUTE(PesquisaDeMercadoCompleta!AY101,",",".")</f>
        <v>4</v>
      </c>
      <c r="AZ101" t="str">
        <f>SUBSTITUTE(PesquisaDeMercadoCompleta!AZ101,",",".")</f>
        <v>3</v>
      </c>
      <c r="BA101" t="str">
        <f>SUBSTITUTE(PesquisaDeMercadoCompleta!BA101,",",".")</f>
        <v>3.24091</v>
      </c>
      <c r="BB101" t="str">
        <f>SUBSTITUTE(PesquisaDeMercadoCompleta!BB101,",",".")</f>
        <v>151000</v>
      </c>
      <c r="BC101" t="str">
        <f>SUBSTITUTE(PesquisaDeMercadoCompleta!BC101,",",".")</f>
        <v>2208.25</v>
      </c>
      <c r="BD101" t="str">
        <f>SUBSTITUTE(PesquisaDeMercadoCompleta!BD101,",",".")</f>
        <v>154770.73</v>
      </c>
      <c r="BE101" t="str">
        <f>SUBSTITUTE(PesquisaDeMercadoCompleta!BE101,",",".")</f>
        <v>2263.39</v>
      </c>
      <c r="BF101" t="str">
        <f>SUBSTITUTE(PesquisaDeMercadoCompleta!BF101,",",".")</f>
        <v>158623.63</v>
      </c>
      <c r="BG101" t="str">
        <f>SUBSTITUTE(PesquisaDeMercadoCompleta!BG101,",",".")</f>
        <v>2319.74</v>
      </c>
      <c r="BH101" t="str">
        <f>SUBSTITUTE(PesquisaDeMercadoCompleta!BH101,",",".")</f>
        <v>153631.31</v>
      </c>
      <c r="BI101" t="str">
        <f>SUBSTITUTE(PesquisaDeMercadoCompleta!BI101,",",".")</f>
        <v>2246.73</v>
      </c>
      <c r="BJ101" t="str">
        <f>SUBSTITUTE(PesquisaDeMercadoCompleta!BJ101,",",".")</f>
        <v>151000</v>
      </c>
      <c r="BK101" t="str">
        <f>SUBSTITUTE(PesquisaDeMercadoCompleta!BK101,",",".")</f>
        <v>2208.25</v>
      </c>
      <c r="BL101" t="str">
        <f>SUBSTITUTE(PesquisaDeMercadoCompleta!BL101,",",".")</f>
        <v>100</v>
      </c>
      <c r="BM101" t="str">
        <f>SUBSTITUTE(PesquisaDeMercadoCompleta!BM101,",",".")</f>
        <v>0</v>
      </c>
      <c r="BN101" t="str">
        <f>SUBSTITUTE(PesquisaDeMercadoCompleta!BN101,",",".")</f>
        <v>6</v>
      </c>
      <c r="BO101" t="str">
        <f>SUBSTITUTE(PesquisaDeMercadoCompleta!BO101,",",".")</f>
        <v>0</v>
      </c>
      <c r="BP101" t="str">
        <f>SUBSTITUTE(PesquisaDeMercadoCompleta!BP101,",",".")</f>
        <v>906000</v>
      </c>
      <c r="BQ101" t="str">
        <f>SUBSTITUTE(PesquisaDeMercadoCompleta!BQ101,",",".")</f>
        <v>Preço Fechado</v>
      </c>
      <c r="BR101" t="str">
        <f>SUBSTITUTE(PesquisaDeMercadoCompleta!BR101,",",".")</f>
        <v/>
      </c>
      <c r="BS101" t="str">
        <f>SUBSTITUTE(PesquisaDeMercadoCompleta!BS101,",",".")</f>
        <v/>
      </c>
      <c r="BT101" t="str">
        <f>SUBSTITUTE(PesquisaDeMercadoCompleta!BT101,",",".")</f>
        <v/>
      </c>
      <c r="BU101" s="8">
        <f>PesquisaDeMercadoCompleta!BU101</f>
        <v>43360</v>
      </c>
    </row>
    <row r="102" spans="1:73" x14ac:dyDescent="0.25">
      <c r="A102" t="str">
        <f>SUBSTITUTE(PesquisaDeMercadoCompleta!A102,",",".")</f>
        <v>330371115</v>
      </c>
      <c r="B102" t="str">
        <f>SUBSTITUTE(PesquisaDeMercadoCompleta!B102,",",".")</f>
        <v>54</v>
      </c>
      <c r="C102" t="str">
        <f>SUBSTITUTE(PesquisaDeMercadoCompleta!C102,",",".")</f>
        <v>IMPERIA RESIDENCE</v>
      </c>
      <c r="D102" t="str">
        <f>SUBSTITUTE(PesquisaDeMercadoCompleta!D102,",",".")</f>
        <v/>
      </c>
      <c r="E102" t="str">
        <f>SUBSTITUTE(PesquisaDeMercadoCompleta!E102,",",".")</f>
        <v>SOROCABA - SP</v>
      </c>
      <c r="F102" t="str">
        <f>SUBSTITUTE(PesquisaDeMercadoCompleta!F102,",",".")</f>
        <v>R PROFESSORA FRANCISCA DE QUEIROZ. 236</v>
      </c>
      <c r="G102" t="str">
        <f>SUBSTITUTE(PesquisaDeMercadoCompleta!G102,",",".")</f>
        <v>VILA INDEPENDENCIA</v>
      </c>
      <c r="H102" t="str">
        <f>SUBSTITUTE(PesquisaDeMercadoCompleta!H102,",",".")</f>
        <v>SEM DISTRITO</v>
      </c>
      <c r="I102" t="str">
        <f>SUBSTITUTE(PesquisaDeMercadoCompleta!I102,",",".")</f>
        <v/>
      </c>
      <c r="J102" t="str">
        <f>SUBSTITUTE(PesquisaDeMercadoCompleta!J102,",",".")</f>
        <v>SOROCABA</v>
      </c>
      <c r="K102" t="str">
        <f>SUBSTITUTE(PesquisaDeMercadoCompleta!K102,",",".")</f>
        <v>SP</v>
      </c>
      <c r="L102" t="str">
        <f>SUBSTITUTE(PesquisaDeMercadoCompleta!L102,",",".")</f>
        <v>18040-325</v>
      </c>
      <c r="M102" t="str">
        <f>SUBSTITUTE(PesquisaDeMercadoCompleta!M102,",",".")</f>
        <v/>
      </c>
      <c r="N102" t="str">
        <f>SUBSTITUTE(PesquisaDeMercadoCompleta!N102,",",".")</f>
        <v>0</v>
      </c>
      <c r="O102" t="str">
        <f>SUBSTITUTE(PesquisaDeMercadoCompleta!O102,",",".")</f>
        <v>0</v>
      </c>
      <c r="P102" s="7">
        <f>PesquisaDeMercadoCompleta!P102</f>
        <v>41821</v>
      </c>
      <c r="Q102" s="7">
        <f>PesquisaDeMercadoCompleta!Q102</f>
        <v>42887</v>
      </c>
      <c r="R102" s="7">
        <f>PesquisaDeMercadoCompleta!R102</f>
        <v>0</v>
      </c>
      <c r="S102" s="7">
        <f>PesquisaDeMercadoCompleta!S102</f>
        <v>0</v>
      </c>
      <c r="T102" t="str">
        <f>SUBSTITUTE(PesquisaDeMercadoCompleta!T102,",",".")</f>
        <v>Res. Vertical</v>
      </c>
      <c r="U102" t="str">
        <f>SUBSTITUTE(PesquisaDeMercadoCompleta!U102,",",".")</f>
        <v>MEDIO ALTO</v>
      </c>
      <c r="V102" t="str">
        <f>SUBSTITUTE(PesquisaDeMercadoCompleta!V102,",",".")</f>
        <v>PADRAO MEDIO-C/ELEVADOR</v>
      </c>
      <c r="W102" t="str">
        <f>SUBSTITUTE(PesquisaDeMercadoCompleta!W102,",",".")</f>
        <v>EM OBRAS</v>
      </c>
      <c r="X102" t="str">
        <f>SUBSTITUTE(PesquisaDeMercadoCompleta!X102,",",".")</f>
        <v>1170</v>
      </c>
      <c r="Y102" t="str">
        <f>SUBSTITUTE(PesquisaDeMercadoCompleta!Y102,",",".")</f>
        <v/>
      </c>
      <c r="Z102" t="str">
        <f>SUBSTITUTE(PesquisaDeMercadoCompleta!Z102,",",".")</f>
        <v>1</v>
      </c>
      <c r="AA102" t="str">
        <f>SUBSTITUTE(PesquisaDeMercadoCompleta!AA102,",",".")</f>
        <v>2</v>
      </c>
      <c r="AB102" t="str">
        <f>SUBSTITUTE(PesquisaDeMercadoCompleta!AB102,",",".")</f>
        <v/>
      </c>
      <c r="AC102" t="str">
        <f>SUBSTITUTE(PesquisaDeMercadoCompleta!AC102,",",".")</f>
        <v>Academia. Churrasqueira. Piscina Adulta. Salao de Festas. Piscina Infantil. Playground. Brinquedoteca.</v>
      </c>
      <c r="AD102" t="str">
        <f>SUBSTITUTE(PesquisaDeMercadoCompleta!AD102,",",".")</f>
        <v>SILVA CAMPOS</v>
      </c>
      <c r="AE102" t="str">
        <f>SUBSTITUTE(PesquisaDeMercadoCompleta!AE102,",",".")</f>
        <v>CONSTRUTORA SILVA CAMPOS</v>
      </c>
      <c r="AF102" t="str">
        <f>SUBSTITUTE(PesquisaDeMercadoCompleta!AF102,",",".")</f>
        <v>CONSTRUTORA SILVA CAMPOS</v>
      </c>
      <c r="AG102" t="str">
        <f>SUBSTITUTE(PesquisaDeMercadoCompleta!AG102,",",".")</f>
        <v/>
      </c>
      <c r="AH102" t="str">
        <f>SUBSTITUTE(PesquisaDeMercadoCompleta!AH102,",",".")</f>
        <v/>
      </c>
      <c r="AI102" t="str">
        <f>SUBSTITUTE(PesquisaDeMercadoCompleta!AI102,",",".")</f>
        <v/>
      </c>
      <c r="AJ102" t="str">
        <f>SUBSTITUTE(PesquisaDeMercadoCompleta!AJ102,",",".")</f>
        <v>CONSTRUTORA SILVA CAMPOS</v>
      </c>
      <c r="AK102" t="str">
        <f>SUBSTITUTE(PesquisaDeMercadoCompleta!AK102,",",".")</f>
        <v/>
      </c>
      <c r="AL102" t="str">
        <f>SUBSTITUTE(PesquisaDeMercadoCompleta!AL102,",",".")</f>
        <v>CONSTRUTORA SILVA CAMPOS</v>
      </c>
      <c r="AM102" t="str">
        <f>SUBSTITUTE(PesquisaDeMercadoCompleta!AM102,",",".")</f>
        <v>RIBEIRA IMOVEIS</v>
      </c>
      <c r="AN102" t="str">
        <f>SUBSTITUTE(PesquisaDeMercadoCompleta!AN102,",",".")</f>
        <v/>
      </c>
      <c r="AO102" t="str">
        <f>SUBSTITUTE(PesquisaDeMercadoCompleta!AO102,",",".")</f>
        <v/>
      </c>
      <c r="AP102" t="str">
        <f>SUBSTITUTE(PesquisaDeMercadoCompleta!AP102,",",".")</f>
        <v/>
      </c>
      <c r="AQ102" t="str">
        <f>SUBSTITUTE(PesquisaDeMercadoCompleta!AQ102,",",".")</f>
        <v>3 DORMS</v>
      </c>
      <c r="AR102" t="str">
        <f>SUBSTITUTE(PesquisaDeMercadoCompleta!AR102,",",".")</f>
        <v>3</v>
      </c>
      <c r="AS102" t="str">
        <f>SUBSTITUTE(PesquisaDeMercadoCompleta!AS102,",",".")</f>
        <v>3</v>
      </c>
      <c r="AT102" t="str">
        <f>SUBSTITUTE(PesquisaDeMercadoCompleta!AT102,",",".")</f>
        <v>3</v>
      </c>
      <c r="AU102" t="str">
        <f>SUBSTITUTE(PesquisaDeMercadoCompleta!AU102,",",".")</f>
        <v>3</v>
      </c>
      <c r="AV102" t="str">
        <f>SUBSTITUTE(PesquisaDeMercadoCompleta!AV102,",",".")</f>
        <v>220</v>
      </c>
      <c r="AW102" t="str">
        <f>SUBSTITUTE(PesquisaDeMercadoCompleta!AW102,",",".")</f>
        <v>330</v>
      </c>
      <c r="AX102" t="str">
        <f>SUBSTITUTE(PesquisaDeMercadoCompleta!AX102,",",".")</f>
        <v>18</v>
      </c>
      <c r="AY102" t="str">
        <f>SUBSTITUTE(PesquisaDeMercadoCompleta!AY102,",",".")</f>
        <v>3</v>
      </c>
      <c r="AZ102" t="str">
        <f>SUBSTITUTE(PesquisaDeMercadoCompleta!AZ102,",",".")</f>
        <v>18</v>
      </c>
      <c r="BA102" t="str">
        <f>SUBSTITUTE(PesquisaDeMercadoCompleta!BA102,",",".")</f>
        <v>2.22465</v>
      </c>
      <c r="BB102" t="str">
        <f>SUBSTITUTE(PesquisaDeMercadoCompleta!BB102,",",".")</f>
        <v>958528</v>
      </c>
      <c r="BC102" t="str">
        <f>SUBSTITUTE(PesquisaDeMercadoCompleta!BC102,",",".")</f>
        <v>4356.95</v>
      </c>
      <c r="BD102" t="str">
        <f>SUBSTITUTE(PesquisaDeMercadoCompleta!BD102,",",".")</f>
        <v>1182840.86</v>
      </c>
      <c r="BE102" t="str">
        <f>SUBSTITUTE(PesquisaDeMercadoCompleta!BE102,",",".")</f>
        <v>5376.55</v>
      </c>
      <c r="BF102" t="str">
        <f>SUBSTITUTE(PesquisaDeMercadoCompleta!BF102,",",".")</f>
        <v>1218350.74</v>
      </c>
      <c r="BG102" t="str">
        <f>SUBSTITUTE(PesquisaDeMercadoCompleta!BG102,",",".")</f>
        <v>5537.96</v>
      </c>
      <c r="BH102" t="str">
        <f>SUBSTITUTE(PesquisaDeMercadoCompleta!BH102,",",".")</f>
        <v>1123153.71</v>
      </c>
      <c r="BI102" t="str">
        <f>SUBSTITUTE(PesquisaDeMercadoCompleta!BI102,",",".")</f>
        <v>5105.25</v>
      </c>
      <c r="BJ102" t="str">
        <f>SUBSTITUTE(PesquisaDeMercadoCompleta!BJ102,",",".")</f>
        <v>1150000</v>
      </c>
      <c r="BK102" t="str">
        <f>SUBSTITUTE(PesquisaDeMercadoCompleta!BK102,",",".")</f>
        <v>5227.27</v>
      </c>
      <c r="BL102" t="str">
        <f>SUBSTITUTE(PesquisaDeMercadoCompleta!BL102,",",".")</f>
        <v>77.7777777777778</v>
      </c>
      <c r="BM102" t="str">
        <f>SUBSTITUTE(PesquisaDeMercadoCompleta!BM102,",",".")</f>
        <v>22.2222222222222</v>
      </c>
      <c r="BN102" t="str">
        <f>SUBSTITUTE(PesquisaDeMercadoCompleta!BN102,",",".")</f>
        <v>14</v>
      </c>
      <c r="BO102" t="str">
        <f>SUBSTITUTE(PesquisaDeMercadoCompleta!BO102,",",".")</f>
        <v>4</v>
      </c>
      <c r="BP102" t="str">
        <f>SUBSTITUTE(PesquisaDeMercadoCompleta!BP102,",",".")</f>
        <v>17253504</v>
      </c>
      <c r="BQ102" t="str">
        <f>SUBSTITUTE(PesquisaDeMercadoCompleta!BQ102,",",".")</f>
        <v>Preço Fechado</v>
      </c>
      <c r="BR102" t="str">
        <f>SUBSTITUTE(PesquisaDeMercadoCompleta!BR102,",",".")</f>
        <v/>
      </c>
      <c r="BS102" t="str">
        <f>SUBSTITUTE(PesquisaDeMercadoCompleta!BS102,",",".")</f>
        <v/>
      </c>
      <c r="BT102" t="str">
        <f>SUBSTITUTE(PesquisaDeMercadoCompleta!BT102,",",".")</f>
        <v/>
      </c>
      <c r="BU102" s="8">
        <f>PesquisaDeMercadoCompleta!BU102</f>
        <v>43364</v>
      </c>
    </row>
    <row r="103" spans="1:73" x14ac:dyDescent="0.25">
      <c r="A103" t="str">
        <f>SUBSTITUTE(PesquisaDeMercadoCompleta!A103,",",".")</f>
        <v>330371115</v>
      </c>
      <c r="B103" t="str">
        <f>SUBSTITUTE(PesquisaDeMercadoCompleta!B103,",",".")</f>
        <v>54</v>
      </c>
      <c r="C103" t="str">
        <f>SUBSTITUTE(PesquisaDeMercadoCompleta!C103,",",".")</f>
        <v>IMPERIA RESIDENCE</v>
      </c>
      <c r="D103" t="str">
        <f>SUBSTITUTE(PesquisaDeMercadoCompleta!D103,",",".")</f>
        <v/>
      </c>
      <c r="E103" t="str">
        <f>SUBSTITUTE(PesquisaDeMercadoCompleta!E103,",",".")</f>
        <v>SOROCABA - SP</v>
      </c>
      <c r="F103" t="str">
        <f>SUBSTITUTE(PesquisaDeMercadoCompleta!F103,",",".")</f>
        <v>R PROFESSORA FRANCISCA DE QUEIROZ. 236</v>
      </c>
      <c r="G103" t="str">
        <f>SUBSTITUTE(PesquisaDeMercadoCompleta!G103,",",".")</f>
        <v>VILA INDEPENDENCIA</v>
      </c>
      <c r="H103" t="str">
        <f>SUBSTITUTE(PesquisaDeMercadoCompleta!H103,",",".")</f>
        <v>SEM DISTRITO</v>
      </c>
      <c r="I103" t="str">
        <f>SUBSTITUTE(PesquisaDeMercadoCompleta!I103,",",".")</f>
        <v/>
      </c>
      <c r="J103" t="str">
        <f>SUBSTITUTE(PesquisaDeMercadoCompleta!J103,",",".")</f>
        <v>SOROCABA</v>
      </c>
      <c r="K103" t="str">
        <f>SUBSTITUTE(PesquisaDeMercadoCompleta!K103,",",".")</f>
        <v>SP</v>
      </c>
      <c r="L103" t="str">
        <f>SUBSTITUTE(PesquisaDeMercadoCompleta!L103,",",".")</f>
        <v>18040-325</v>
      </c>
      <c r="M103" t="str">
        <f>SUBSTITUTE(PesquisaDeMercadoCompleta!M103,",",".")</f>
        <v/>
      </c>
      <c r="N103" t="str">
        <f>SUBSTITUTE(PesquisaDeMercadoCompleta!N103,",",".")</f>
        <v>0</v>
      </c>
      <c r="O103" t="str">
        <f>SUBSTITUTE(PesquisaDeMercadoCompleta!O103,",",".")</f>
        <v>0</v>
      </c>
      <c r="P103" s="7">
        <f>PesquisaDeMercadoCompleta!P103</f>
        <v>41821</v>
      </c>
      <c r="Q103" s="7">
        <f>PesquisaDeMercadoCompleta!Q103</f>
        <v>42887</v>
      </c>
      <c r="R103" s="7">
        <f>PesquisaDeMercadoCompleta!R103</f>
        <v>0</v>
      </c>
      <c r="S103" s="7">
        <f>PesquisaDeMercadoCompleta!S103</f>
        <v>0</v>
      </c>
      <c r="T103" t="str">
        <f>SUBSTITUTE(PesquisaDeMercadoCompleta!T103,",",".")</f>
        <v>Res. Vertical</v>
      </c>
      <c r="U103" t="str">
        <f>SUBSTITUTE(PesquisaDeMercadoCompleta!U103,",",".")</f>
        <v>MEDIO</v>
      </c>
      <c r="V103" t="str">
        <f>SUBSTITUTE(PesquisaDeMercadoCompleta!V103,",",".")</f>
        <v>PADRAO MEDIO-C/ELEVADOR</v>
      </c>
      <c r="W103" t="str">
        <f>SUBSTITUTE(PesquisaDeMercadoCompleta!W103,",",".")</f>
        <v>EM OBRAS</v>
      </c>
      <c r="X103" t="str">
        <f>SUBSTITUTE(PesquisaDeMercadoCompleta!X103,",",".")</f>
        <v>1170</v>
      </c>
      <c r="Y103" t="str">
        <f>SUBSTITUTE(PesquisaDeMercadoCompleta!Y103,",",".")</f>
        <v/>
      </c>
      <c r="Z103" t="str">
        <f>SUBSTITUTE(PesquisaDeMercadoCompleta!Z103,",",".")</f>
        <v>1</v>
      </c>
      <c r="AA103" t="str">
        <f>SUBSTITUTE(PesquisaDeMercadoCompleta!AA103,",",".")</f>
        <v>2</v>
      </c>
      <c r="AB103" t="str">
        <f>SUBSTITUTE(PesquisaDeMercadoCompleta!AB103,",",".")</f>
        <v/>
      </c>
      <c r="AC103" t="str">
        <f>SUBSTITUTE(PesquisaDeMercadoCompleta!AC103,",",".")</f>
        <v>Academia. Churrasqueira. Piscina Adulta. Salao de Festas. Piscina Infantil. Playground. Brinquedoteca.</v>
      </c>
      <c r="AD103" t="str">
        <f>SUBSTITUTE(PesquisaDeMercadoCompleta!AD103,",",".")</f>
        <v>SILVA CAMPOS</v>
      </c>
      <c r="AE103" t="str">
        <f>SUBSTITUTE(PesquisaDeMercadoCompleta!AE103,",",".")</f>
        <v>CONSTRUTORA SILVA CAMPOS</v>
      </c>
      <c r="AF103" t="str">
        <f>SUBSTITUTE(PesquisaDeMercadoCompleta!AF103,",",".")</f>
        <v>CONSTRUTORA SILVA CAMPOS</v>
      </c>
      <c r="AG103" t="str">
        <f>SUBSTITUTE(PesquisaDeMercadoCompleta!AG103,",",".")</f>
        <v/>
      </c>
      <c r="AH103" t="str">
        <f>SUBSTITUTE(PesquisaDeMercadoCompleta!AH103,",",".")</f>
        <v/>
      </c>
      <c r="AI103" t="str">
        <f>SUBSTITUTE(PesquisaDeMercadoCompleta!AI103,",",".")</f>
        <v/>
      </c>
      <c r="AJ103" t="str">
        <f>SUBSTITUTE(PesquisaDeMercadoCompleta!AJ103,",",".")</f>
        <v>CONSTRUTORA SILVA CAMPOS</v>
      </c>
      <c r="AK103" t="str">
        <f>SUBSTITUTE(PesquisaDeMercadoCompleta!AK103,",",".")</f>
        <v/>
      </c>
      <c r="AL103" t="str">
        <f>SUBSTITUTE(PesquisaDeMercadoCompleta!AL103,",",".")</f>
        <v>CONSTRUTORA SILVA CAMPOS</v>
      </c>
      <c r="AM103" t="str">
        <f>SUBSTITUTE(PesquisaDeMercadoCompleta!AM103,",",".")</f>
        <v>RIBEIRA IMOVEIS</v>
      </c>
      <c r="AN103" t="str">
        <f>SUBSTITUTE(PesquisaDeMercadoCompleta!AN103,",",".")</f>
        <v/>
      </c>
      <c r="AO103" t="str">
        <f>SUBSTITUTE(PesquisaDeMercadoCompleta!AO103,",",".")</f>
        <v/>
      </c>
      <c r="AP103" t="str">
        <f>SUBSTITUTE(PesquisaDeMercadoCompleta!AP103,",",".")</f>
        <v/>
      </c>
      <c r="AQ103" t="str">
        <f>SUBSTITUTE(PesquisaDeMercadoCompleta!AQ103,",",".")</f>
        <v>3 DORMS</v>
      </c>
      <c r="AR103" t="str">
        <f>SUBSTITUTE(PesquisaDeMercadoCompleta!AR103,",",".")</f>
        <v>3</v>
      </c>
      <c r="AS103" t="str">
        <f>SUBSTITUTE(PesquisaDeMercadoCompleta!AS103,",",".")</f>
        <v>1</v>
      </c>
      <c r="AT103" t="str">
        <f>SUBSTITUTE(PesquisaDeMercadoCompleta!AT103,",",".")</f>
        <v>1</v>
      </c>
      <c r="AU103" t="str">
        <f>SUBSTITUTE(PesquisaDeMercadoCompleta!AU103,",",".")</f>
        <v>2</v>
      </c>
      <c r="AV103" t="str">
        <f>SUBSTITUTE(PesquisaDeMercadoCompleta!AV103,",",".")</f>
        <v>105</v>
      </c>
      <c r="AW103" t="str">
        <f>SUBSTITUTE(PesquisaDeMercadoCompleta!AW103,",",".")</f>
        <v>157.5</v>
      </c>
      <c r="AX103" t="str">
        <f>SUBSTITUTE(PesquisaDeMercadoCompleta!AX103,",",".")</f>
        <v>36</v>
      </c>
      <c r="AY103" t="str">
        <f>SUBSTITUTE(PesquisaDeMercadoCompleta!AY103,",",".")</f>
        <v>3</v>
      </c>
      <c r="AZ103" t="str">
        <f>SUBSTITUTE(PesquisaDeMercadoCompleta!AZ103,",",".")</f>
        <v>18</v>
      </c>
      <c r="BA103" t="str">
        <f>SUBSTITUTE(PesquisaDeMercadoCompleta!BA103,",",".")</f>
        <v>2.22465</v>
      </c>
      <c r="BB103" t="str">
        <f>SUBSTITUTE(PesquisaDeMercadoCompleta!BB103,",",".")</f>
        <v>402773</v>
      </c>
      <c r="BC103" t="str">
        <f>SUBSTITUTE(PesquisaDeMercadoCompleta!BC103,",",".")</f>
        <v>3835.93</v>
      </c>
      <c r="BD103" t="str">
        <f>SUBSTITUTE(PesquisaDeMercadoCompleta!BD103,",",".")</f>
        <v>497029.15</v>
      </c>
      <c r="BE103" t="str">
        <f>SUBSTITUTE(PesquisaDeMercadoCompleta!BE103,",",".")</f>
        <v>4733.61</v>
      </c>
      <c r="BF103" t="str">
        <f>SUBSTITUTE(PesquisaDeMercadoCompleta!BF103,",",".")</f>
        <v>511950.39</v>
      </c>
      <c r="BG103" t="str">
        <f>SUBSTITUTE(PesquisaDeMercadoCompleta!BG103,",",".")</f>
        <v>4875.71</v>
      </c>
      <c r="BH103" t="str">
        <f>SUBSTITUTE(PesquisaDeMercadoCompleta!BH103,",",".")</f>
        <v>471948.64</v>
      </c>
      <c r="BI103" t="str">
        <f>SUBSTITUTE(PesquisaDeMercadoCompleta!BI103,",",".")</f>
        <v>4494.75</v>
      </c>
      <c r="BJ103" t="str">
        <f>SUBSTITUTE(PesquisaDeMercadoCompleta!BJ103,",",".")</f>
        <v>554932</v>
      </c>
      <c r="BK103" t="str">
        <f>SUBSTITUTE(PesquisaDeMercadoCompleta!BK103,",",".")</f>
        <v>5285.07</v>
      </c>
      <c r="BL103" t="str">
        <f>SUBSTITUTE(PesquisaDeMercadoCompleta!BL103,",",".")</f>
        <v>100</v>
      </c>
      <c r="BM103" t="str">
        <f>SUBSTITUTE(PesquisaDeMercadoCompleta!BM103,",",".")</f>
        <v>0</v>
      </c>
      <c r="BN103" t="str">
        <f>SUBSTITUTE(PesquisaDeMercadoCompleta!BN103,",",".")</f>
        <v>36</v>
      </c>
      <c r="BO103" t="str">
        <f>SUBSTITUTE(PesquisaDeMercadoCompleta!BO103,",",".")</f>
        <v>0</v>
      </c>
      <c r="BP103" t="str">
        <f>SUBSTITUTE(PesquisaDeMercadoCompleta!BP103,",",".")</f>
        <v>14499828</v>
      </c>
      <c r="BQ103" t="str">
        <f>SUBSTITUTE(PesquisaDeMercadoCompleta!BQ103,",",".")</f>
        <v>Preço Fechado</v>
      </c>
      <c r="BR103" t="str">
        <f>SUBSTITUTE(PesquisaDeMercadoCompleta!BR103,",",".")</f>
        <v/>
      </c>
      <c r="BS103" t="str">
        <f>SUBSTITUTE(PesquisaDeMercadoCompleta!BS103,",",".")</f>
        <v/>
      </c>
      <c r="BT103" t="str">
        <f>SUBSTITUTE(PesquisaDeMercadoCompleta!BT103,",",".")</f>
        <v/>
      </c>
      <c r="BU103" s="8">
        <f>PesquisaDeMercadoCompleta!BU103</f>
        <v>43364</v>
      </c>
    </row>
    <row r="104" spans="1:73" x14ac:dyDescent="0.25">
      <c r="A104" t="str">
        <f>SUBSTITUTE(PesquisaDeMercadoCompleta!A104,",",".")</f>
        <v>3720515</v>
      </c>
      <c r="B104" t="str">
        <f>SUBSTITUTE(PesquisaDeMercadoCompleta!B104,",",".")</f>
        <v>55</v>
      </c>
      <c r="C104" t="str">
        <f>SUBSTITUTE(PesquisaDeMercadoCompleta!C104,",",".")</f>
        <v>JARDIM AMETISTA</v>
      </c>
      <c r="D104" t="str">
        <f>SUBSTITUTE(PesquisaDeMercadoCompleta!D104,",",".")</f>
        <v>LOTEAMENTO ABERTO</v>
      </c>
      <c r="E104" t="str">
        <f>SUBSTITUTE(PesquisaDeMercadoCompleta!E104,",",".")</f>
        <v>SOROCABA - SP</v>
      </c>
      <c r="F104" t="str">
        <f>SUBSTITUTE(PesquisaDeMercadoCompleta!F104,",",".")</f>
        <v>AV PARANA. 3551</v>
      </c>
      <c r="G104" t="str">
        <f>SUBSTITUTE(PesquisaDeMercadoCompleta!G104,",",".")</f>
        <v>CAJURU DO SUL</v>
      </c>
      <c r="H104" t="str">
        <f>SUBSTITUTE(PesquisaDeMercadoCompleta!H104,",",".")</f>
        <v>SEM DISTRITO</v>
      </c>
      <c r="I104" t="str">
        <f>SUBSTITUTE(PesquisaDeMercadoCompleta!I104,",",".")</f>
        <v/>
      </c>
      <c r="J104" t="str">
        <f>SUBSTITUTE(PesquisaDeMercadoCompleta!J104,",",".")</f>
        <v>SOROCABA</v>
      </c>
      <c r="K104" t="str">
        <f>SUBSTITUTE(PesquisaDeMercadoCompleta!K104,",",".")</f>
        <v>SP</v>
      </c>
      <c r="L104" t="str">
        <f>SUBSTITUTE(PesquisaDeMercadoCompleta!L104,",",".")</f>
        <v>18105-000</v>
      </c>
      <c r="M104" t="str">
        <f>SUBSTITUTE(PesquisaDeMercadoCompleta!M104,",",".")</f>
        <v/>
      </c>
      <c r="N104" t="str">
        <f>SUBSTITUTE(PesquisaDeMercadoCompleta!N104,",",".")</f>
        <v>0</v>
      </c>
      <c r="O104" t="str">
        <f>SUBSTITUTE(PesquisaDeMercadoCompleta!O104,",",".")</f>
        <v>0</v>
      </c>
      <c r="P104" s="7">
        <f>PesquisaDeMercadoCompleta!P104</f>
        <v>42156</v>
      </c>
      <c r="Q104" s="7">
        <f>PesquisaDeMercadoCompleta!Q104</f>
        <v>42887</v>
      </c>
      <c r="R104" s="7">
        <f>PesquisaDeMercadoCompleta!R104</f>
        <v>0</v>
      </c>
      <c r="S104" s="7">
        <f>PesquisaDeMercadoCompleta!S104</f>
        <v>0</v>
      </c>
      <c r="T104" t="str">
        <f>SUBSTITUTE(PesquisaDeMercadoCompleta!T104,",",".")</f>
        <v>Loteamento</v>
      </c>
      <c r="U104" t="str">
        <f>SUBSTITUTE(PesquisaDeMercadoCompleta!U104,",",".")</f>
        <v/>
      </c>
      <c r="V104" t="str">
        <f>SUBSTITUTE(PesquisaDeMercadoCompleta!V104,",",".")</f>
        <v>PADRAO MEDIO-C/ELEVADOR</v>
      </c>
      <c r="W104" t="str">
        <f>SUBSTITUTE(PesquisaDeMercadoCompleta!W104,",",".")</f>
        <v>PRONTO</v>
      </c>
      <c r="X104" t="str">
        <f>SUBSTITUTE(PesquisaDeMercadoCompleta!X104,",",".")</f>
        <v>52000</v>
      </c>
      <c r="Y104" t="str">
        <f>SUBSTITUTE(PesquisaDeMercadoCompleta!Y104,",",".")</f>
        <v/>
      </c>
      <c r="Z104" t="str">
        <f>SUBSTITUTE(PesquisaDeMercadoCompleta!Z104,",",".")</f>
        <v>0</v>
      </c>
      <c r="AA104" t="str">
        <f>SUBSTITUTE(PesquisaDeMercadoCompleta!AA104,",",".")</f>
        <v>0</v>
      </c>
      <c r="AB104" t="str">
        <f>SUBSTITUTE(PesquisaDeMercadoCompleta!AB104,",",".")</f>
        <v/>
      </c>
      <c r="AC104" t="str">
        <f>SUBSTITUTE(PesquisaDeMercadoCompleta!AC104,",",".")</f>
        <v/>
      </c>
      <c r="AD104" t="str">
        <f>SUBSTITUTE(PesquisaDeMercadoCompleta!AD104,",",".")</f>
        <v>DGL</v>
      </c>
      <c r="AE104" t="str">
        <f>SUBSTITUTE(PesquisaDeMercadoCompleta!AE104,",",".")</f>
        <v>DGL URBANISMO</v>
      </c>
      <c r="AF104" t="str">
        <f>SUBSTITUTE(PesquisaDeMercadoCompleta!AF104,",",".")</f>
        <v>DGL URBANISMO</v>
      </c>
      <c r="AG104" t="str">
        <f>SUBSTITUTE(PesquisaDeMercadoCompleta!AG104,",",".")</f>
        <v/>
      </c>
      <c r="AH104" t="str">
        <f>SUBSTITUTE(PesquisaDeMercadoCompleta!AH104,",",".")</f>
        <v/>
      </c>
      <c r="AI104" t="str">
        <f>SUBSTITUTE(PesquisaDeMercadoCompleta!AI104,",",".")</f>
        <v/>
      </c>
      <c r="AJ104" t="str">
        <f>SUBSTITUTE(PesquisaDeMercadoCompleta!AJ104,",",".")</f>
        <v>DGL URBANISMO</v>
      </c>
      <c r="AK104" t="str">
        <f>SUBSTITUTE(PesquisaDeMercadoCompleta!AK104,",",".")</f>
        <v/>
      </c>
      <c r="AL104" t="str">
        <f>SUBSTITUTE(PesquisaDeMercadoCompleta!AL104,",",".")</f>
        <v>ANCORA IMOVEIS SOROCABA</v>
      </c>
      <c r="AM104" t="str">
        <f>SUBSTITUTE(PesquisaDeMercadoCompleta!AM104,",",".")</f>
        <v/>
      </c>
      <c r="AN104" t="str">
        <f>SUBSTITUTE(PesquisaDeMercadoCompleta!AN104,",",".")</f>
        <v/>
      </c>
      <c r="AO104" t="str">
        <f>SUBSTITUTE(PesquisaDeMercadoCompleta!AO104,",",".")</f>
        <v/>
      </c>
      <c r="AP104" t="str">
        <f>SUBSTITUTE(PesquisaDeMercadoCompleta!AP104,",",".")</f>
        <v/>
      </c>
      <c r="AQ104" t="str">
        <f>SUBSTITUTE(PesquisaDeMercadoCompleta!AQ104,",",".")</f>
        <v>LOTE</v>
      </c>
      <c r="AR104" t="str">
        <f>SUBSTITUTE(PesquisaDeMercadoCompleta!AR104,",",".")</f>
        <v>0</v>
      </c>
      <c r="AS104" t="str">
        <f>SUBSTITUTE(PesquisaDeMercadoCompleta!AS104,",",".")</f>
        <v>0</v>
      </c>
      <c r="AT104" t="str">
        <f>SUBSTITUTE(PesquisaDeMercadoCompleta!AT104,",",".")</f>
        <v>0</v>
      </c>
      <c r="AU104" t="str">
        <f>SUBSTITUTE(PesquisaDeMercadoCompleta!AU104,",",".")</f>
        <v>0</v>
      </c>
      <c r="AV104" t="str">
        <f>SUBSTITUTE(PesquisaDeMercadoCompleta!AV104,",",".")</f>
        <v>175</v>
      </c>
      <c r="AW104" t="str">
        <f>SUBSTITUTE(PesquisaDeMercadoCompleta!AW104,",",".")</f>
        <v>175</v>
      </c>
      <c r="AX104" t="str">
        <f>SUBSTITUTE(PesquisaDeMercadoCompleta!AX104,",",".")</f>
        <v>262</v>
      </c>
      <c r="AY104" t="str">
        <f>SUBSTITUTE(PesquisaDeMercadoCompleta!AY104,",",".")</f>
        <v>0</v>
      </c>
      <c r="AZ104" t="str">
        <f>SUBSTITUTE(PesquisaDeMercadoCompleta!AZ104,",",".")</f>
        <v>0</v>
      </c>
      <c r="BA104" t="str">
        <f>SUBSTITUTE(PesquisaDeMercadoCompleta!BA104,",",".")</f>
        <v>3.11174</v>
      </c>
      <c r="BB104" t="str">
        <f>SUBSTITUTE(PesquisaDeMercadoCompleta!BB104,",",".")</f>
        <v>89000</v>
      </c>
      <c r="BC104" t="str">
        <f>SUBSTITUTE(PesquisaDeMercadoCompleta!BC104,",",".")</f>
        <v>508.57</v>
      </c>
      <c r="BD104" t="str">
        <f>SUBSTITUTE(PesquisaDeMercadoCompleta!BD104,",",".")</f>
        <v>103438.83</v>
      </c>
      <c r="BE104" t="str">
        <f>SUBSTITUTE(PesquisaDeMercadoCompleta!BE104,",",".")</f>
        <v>591.08</v>
      </c>
      <c r="BF104" t="str">
        <f>SUBSTITUTE(PesquisaDeMercadoCompleta!BF104,",",".")</f>
        <v>106481.96</v>
      </c>
      <c r="BG104" t="str">
        <f>SUBSTITUTE(PesquisaDeMercadoCompleta!BG104,",",".")</f>
        <v>608.47</v>
      </c>
      <c r="BH104" t="str">
        <f>SUBSTITUTE(PesquisaDeMercadoCompleta!BH104,",",".")</f>
        <v>99335.06</v>
      </c>
      <c r="BI104" t="str">
        <f>SUBSTITUTE(PesquisaDeMercadoCompleta!BI104,",",".")</f>
        <v>567.63</v>
      </c>
      <c r="BJ104" t="str">
        <f>SUBSTITUTE(PesquisaDeMercadoCompleta!BJ104,",",".")</f>
        <v>96250</v>
      </c>
      <c r="BK104" t="str">
        <f>SUBSTITUTE(PesquisaDeMercadoCompleta!BK104,",",".")</f>
        <v>550</v>
      </c>
      <c r="BL104" t="str">
        <f>SUBSTITUTE(PesquisaDeMercadoCompleta!BL104,",",".")</f>
        <v>90.4580152671756</v>
      </c>
      <c r="BM104" t="str">
        <f>SUBSTITUTE(PesquisaDeMercadoCompleta!BM104,",",".")</f>
        <v>9.54198473282443</v>
      </c>
      <c r="BN104" t="str">
        <f>SUBSTITUTE(PesquisaDeMercadoCompleta!BN104,",",".")</f>
        <v>237</v>
      </c>
      <c r="BO104" t="str">
        <f>SUBSTITUTE(PesquisaDeMercadoCompleta!BO104,",",".")</f>
        <v>25</v>
      </c>
      <c r="BP104" t="str">
        <f>SUBSTITUTE(PesquisaDeMercadoCompleta!BP104,",",".")</f>
        <v>23318000</v>
      </c>
      <c r="BQ104" t="str">
        <f>SUBSTITUTE(PesquisaDeMercadoCompleta!BQ104,",",".")</f>
        <v>Preço Fechado</v>
      </c>
      <c r="BR104" t="str">
        <f>SUBSTITUTE(PesquisaDeMercadoCompleta!BR104,",",".")</f>
        <v/>
      </c>
      <c r="BS104" t="str">
        <f>SUBSTITUTE(PesquisaDeMercadoCompleta!BS104,",",".")</f>
        <v/>
      </c>
      <c r="BT104" t="str">
        <f>SUBSTITUTE(PesquisaDeMercadoCompleta!BT104,",",".")</f>
        <v/>
      </c>
      <c r="BU104" s="8">
        <f>PesquisaDeMercadoCompleta!BU104</f>
        <v>43346</v>
      </c>
    </row>
    <row r="105" spans="1:73" x14ac:dyDescent="0.25">
      <c r="A105" t="str">
        <f>SUBSTITUTE(PesquisaDeMercadoCompleta!A105,",",".")</f>
        <v>331431115</v>
      </c>
      <c r="B105" t="str">
        <f>SUBSTITUTE(PesquisaDeMercadoCompleta!B105,",",".")</f>
        <v>56</v>
      </c>
      <c r="C105" t="str">
        <f>SUBSTITUTE(PesquisaDeMercadoCompleta!C105,",",".")</f>
        <v>JARDIM DAS ORQUIDEAS</v>
      </c>
      <c r="D105" t="str">
        <f>SUBSTITUTE(PesquisaDeMercadoCompleta!D105,",",".")</f>
        <v/>
      </c>
      <c r="E105" t="str">
        <f>SUBSTITUTE(PesquisaDeMercadoCompleta!E105,",",".")</f>
        <v>SOROCABA - SP</v>
      </c>
      <c r="F105" t="str">
        <f>SUBSTITUTE(PesquisaDeMercadoCompleta!F105,",",".")</f>
        <v>R RENATO GATTI. 0</v>
      </c>
      <c r="G105" t="str">
        <f>SUBSTITUTE(PesquisaDeMercadoCompleta!G105,",",".")</f>
        <v>JARDIM JATOBA</v>
      </c>
      <c r="H105" t="str">
        <f>SUBSTITUTE(PesquisaDeMercadoCompleta!H105,",",".")</f>
        <v>SEM DISTRITO</v>
      </c>
      <c r="I105" t="str">
        <f>SUBSTITUTE(PesquisaDeMercadoCompleta!I105,",",".")</f>
        <v/>
      </c>
      <c r="J105" t="str">
        <f>SUBSTITUTE(PesquisaDeMercadoCompleta!J105,",",".")</f>
        <v>SOROCABA</v>
      </c>
      <c r="K105" t="str">
        <f>SUBSTITUTE(PesquisaDeMercadoCompleta!K105,",",".")</f>
        <v>SP</v>
      </c>
      <c r="L105" t="str">
        <f>SUBSTITUTE(PesquisaDeMercadoCompleta!L105,",",".")</f>
        <v>18103-430</v>
      </c>
      <c r="M105" t="str">
        <f>SUBSTITUTE(PesquisaDeMercadoCompleta!M105,",",".")</f>
        <v/>
      </c>
      <c r="N105" t="str">
        <f>SUBSTITUTE(PesquisaDeMercadoCompleta!N105,",",".")</f>
        <v>0</v>
      </c>
      <c r="O105" t="str">
        <f>SUBSTITUTE(PesquisaDeMercadoCompleta!O105,",",".")</f>
        <v>0</v>
      </c>
      <c r="P105" s="7">
        <f>PesquisaDeMercadoCompleta!P105</f>
        <v>41944</v>
      </c>
      <c r="Q105" s="7">
        <f>PesquisaDeMercadoCompleta!Q105</f>
        <v>42064</v>
      </c>
      <c r="R105" s="7">
        <f>PesquisaDeMercadoCompleta!R105</f>
        <v>0</v>
      </c>
      <c r="S105" s="7">
        <f>PesquisaDeMercadoCompleta!S105</f>
        <v>0</v>
      </c>
      <c r="T105" t="str">
        <f>SUBSTITUTE(PesquisaDeMercadoCompleta!T105,",",".")</f>
        <v>Loteamento</v>
      </c>
      <c r="U105" t="str">
        <f>SUBSTITUTE(PesquisaDeMercadoCompleta!U105,",",".")</f>
        <v/>
      </c>
      <c r="V105" t="str">
        <f>SUBSTITUTE(PesquisaDeMercadoCompleta!V105,",",".")</f>
        <v>PADRAO MEDIO-S/ELEVADOR</v>
      </c>
      <c r="W105" t="str">
        <f>SUBSTITUTE(PesquisaDeMercadoCompleta!W105,",",".")</f>
        <v>EM OBRAS</v>
      </c>
      <c r="X105" t="str">
        <f>SUBSTITUTE(PesquisaDeMercadoCompleta!X105,",",".")</f>
        <v>100136</v>
      </c>
      <c r="Y105" t="str">
        <f>SUBSTITUTE(PesquisaDeMercadoCompleta!Y105,",",".")</f>
        <v/>
      </c>
      <c r="Z105" t="str">
        <f>SUBSTITUTE(PesquisaDeMercadoCompleta!Z105,",",".")</f>
        <v>0</v>
      </c>
      <c r="AA105" t="str">
        <f>SUBSTITUTE(PesquisaDeMercadoCompleta!AA105,",",".")</f>
        <v>0</v>
      </c>
      <c r="AB105" t="str">
        <f>SUBSTITUTE(PesquisaDeMercadoCompleta!AB105,",",".")</f>
        <v/>
      </c>
      <c r="AC105" t="str">
        <f>SUBSTITUTE(PesquisaDeMercadoCompleta!AC105,",",".")</f>
        <v/>
      </c>
      <c r="AD105" t="str">
        <f>SUBSTITUTE(PesquisaDeMercadoCompleta!AD105,",",".")</f>
        <v>METAL LAND</v>
      </c>
      <c r="AE105" t="str">
        <f>SUBSTITUTE(PesquisaDeMercadoCompleta!AE105,",",".")</f>
        <v>METAL LAND EMPREENDIMENTOS IMOBILIARIOS LTDA</v>
      </c>
      <c r="AF105" t="str">
        <f>SUBSTITUTE(PesquisaDeMercadoCompleta!AF105,",",".")</f>
        <v>METAL LAND EMPREENDIMENTOS IMOBILIARIOS LTDA</v>
      </c>
      <c r="AG105" t="str">
        <f>SUBSTITUTE(PesquisaDeMercadoCompleta!AG105,",",".")</f>
        <v/>
      </c>
      <c r="AH105" t="str">
        <f>SUBSTITUTE(PesquisaDeMercadoCompleta!AH105,",",".")</f>
        <v/>
      </c>
      <c r="AI105" t="str">
        <f>SUBSTITUTE(PesquisaDeMercadoCompleta!AI105,",",".")</f>
        <v/>
      </c>
      <c r="AJ105" t="str">
        <f>SUBSTITUTE(PesquisaDeMercadoCompleta!AJ105,",",".")</f>
        <v>METAL LAND EMPREENDIMENTOS IMOBILIARIOS LTDA</v>
      </c>
      <c r="AK105" t="str">
        <f>SUBSTITUTE(PesquisaDeMercadoCompleta!AK105,",",".")</f>
        <v/>
      </c>
      <c r="AL105" t="str">
        <f>SUBSTITUTE(PesquisaDeMercadoCompleta!AL105,",",".")</f>
        <v>SOUSA IMOVEIS</v>
      </c>
      <c r="AM105" t="str">
        <f>SUBSTITUTE(PesquisaDeMercadoCompleta!AM105,",",".")</f>
        <v/>
      </c>
      <c r="AN105" t="str">
        <f>SUBSTITUTE(PesquisaDeMercadoCompleta!AN105,",",".")</f>
        <v/>
      </c>
      <c r="AO105" t="str">
        <f>SUBSTITUTE(PesquisaDeMercadoCompleta!AO105,",",".")</f>
        <v/>
      </c>
      <c r="AP105" t="str">
        <f>SUBSTITUTE(PesquisaDeMercadoCompleta!AP105,",",".")</f>
        <v/>
      </c>
      <c r="AQ105" t="str">
        <f>SUBSTITUTE(PesquisaDeMercadoCompleta!AQ105,",",".")</f>
        <v>LOTE</v>
      </c>
      <c r="AR105" t="str">
        <f>SUBSTITUTE(PesquisaDeMercadoCompleta!AR105,",",".")</f>
        <v>0</v>
      </c>
      <c r="AS105" t="str">
        <f>SUBSTITUTE(PesquisaDeMercadoCompleta!AS105,",",".")</f>
        <v>0</v>
      </c>
      <c r="AT105" t="str">
        <f>SUBSTITUTE(PesquisaDeMercadoCompleta!AT105,",",".")</f>
        <v>0</v>
      </c>
      <c r="AU105" t="str">
        <f>SUBSTITUTE(PesquisaDeMercadoCompleta!AU105,",",".")</f>
        <v>0</v>
      </c>
      <c r="AV105" t="str">
        <f>SUBSTITUTE(PesquisaDeMercadoCompleta!AV105,",",".")</f>
        <v>168</v>
      </c>
      <c r="AW105" t="str">
        <f>SUBSTITUTE(PesquisaDeMercadoCompleta!AW105,",",".")</f>
        <v>168</v>
      </c>
      <c r="AX105" t="str">
        <f>SUBSTITUTE(PesquisaDeMercadoCompleta!AX105,",",".")</f>
        <v>210</v>
      </c>
      <c r="AY105" t="str">
        <f>SUBSTITUTE(PesquisaDeMercadoCompleta!AY105,",",".")</f>
        <v>0</v>
      </c>
      <c r="AZ105" t="str">
        <f>SUBSTITUTE(PesquisaDeMercadoCompleta!AZ105,",",".")</f>
        <v>0</v>
      </c>
      <c r="BA105" t="str">
        <f>SUBSTITUTE(PesquisaDeMercadoCompleta!BA105,",",".")</f>
        <v>2.54836</v>
      </c>
      <c r="BB105" t="str">
        <f>SUBSTITUTE(PesquisaDeMercadoCompleta!BB105,",",".")</f>
        <v>72441</v>
      </c>
      <c r="BC105" t="str">
        <f>SUBSTITUTE(PesquisaDeMercadoCompleta!BC105,",",".")</f>
        <v>431.2</v>
      </c>
      <c r="BD105" t="str">
        <f>SUBSTITUTE(PesquisaDeMercadoCompleta!BD105,",",".")</f>
        <v>88640.61</v>
      </c>
      <c r="BE105" t="str">
        <f>SUBSTITUTE(PesquisaDeMercadoCompleta!BE105,",",".")</f>
        <v>527.63</v>
      </c>
      <c r="BF105" t="str">
        <f>SUBSTITUTE(PesquisaDeMercadoCompleta!BF105,",",".")</f>
        <v>90988.04</v>
      </c>
      <c r="BG105" t="str">
        <f>SUBSTITUTE(PesquisaDeMercadoCompleta!BG105,",",".")</f>
        <v>541.6</v>
      </c>
      <c r="BH105" t="str">
        <f>SUBSTITUTE(PesquisaDeMercadoCompleta!BH105,",",".")</f>
        <v>84356.31</v>
      </c>
      <c r="BI105" t="str">
        <f>SUBSTITUTE(PesquisaDeMercadoCompleta!BI105,",",".")</f>
        <v>502.13</v>
      </c>
      <c r="BJ105" t="str">
        <f>SUBSTITUTE(PesquisaDeMercadoCompleta!BJ105,",",".")</f>
        <v>85000</v>
      </c>
      <c r="BK105" t="str">
        <f>SUBSTITUTE(PesquisaDeMercadoCompleta!BK105,",",".")</f>
        <v>505.95</v>
      </c>
      <c r="BL105" t="str">
        <f>SUBSTITUTE(PesquisaDeMercadoCompleta!BL105,",",".")</f>
        <v>100</v>
      </c>
      <c r="BM105" t="str">
        <f>SUBSTITUTE(PesquisaDeMercadoCompleta!BM105,",",".")</f>
        <v>0</v>
      </c>
      <c r="BN105" t="str">
        <f>SUBSTITUTE(PesquisaDeMercadoCompleta!BN105,",",".")</f>
        <v>210</v>
      </c>
      <c r="BO105" t="str">
        <f>SUBSTITUTE(PesquisaDeMercadoCompleta!BO105,",",".")</f>
        <v>0</v>
      </c>
      <c r="BP105" t="str">
        <f>SUBSTITUTE(PesquisaDeMercadoCompleta!BP105,",",".")</f>
        <v>15212610</v>
      </c>
      <c r="BQ105" t="str">
        <f>SUBSTITUTE(PesquisaDeMercadoCompleta!BQ105,",",".")</f>
        <v>Preço Fechado</v>
      </c>
      <c r="BR105" t="str">
        <f>SUBSTITUTE(PesquisaDeMercadoCompleta!BR105,",",".")</f>
        <v/>
      </c>
      <c r="BS105" t="str">
        <f>SUBSTITUTE(PesquisaDeMercadoCompleta!BS105,",",".")</f>
        <v/>
      </c>
      <c r="BT105" t="str">
        <f>SUBSTITUTE(PesquisaDeMercadoCompleta!BT105,",",".")</f>
        <v/>
      </c>
      <c r="BU105" s="8">
        <f>PesquisaDeMercadoCompleta!BU105</f>
        <v>42696</v>
      </c>
    </row>
    <row r="106" spans="1:73" x14ac:dyDescent="0.25">
      <c r="A106" t="str">
        <f>SUBSTITUTE(PesquisaDeMercadoCompleta!A106,",",".")</f>
        <v>3842515</v>
      </c>
      <c r="B106" t="str">
        <f>SUBSTITUTE(PesquisaDeMercadoCompleta!B106,",",".")</f>
        <v>57</v>
      </c>
      <c r="C106" t="str">
        <f>SUBSTITUTE(PesquisaDeMercadoCompleta!C106,",",".")</f>
        <v>JARDIM DAS TULIPAS</v>
      </c>
      <c r="D106" t="str">
        <f>SUBSTITUTE(PesquisaDeMercadoCompleta!D106,",",".")</f>
        <v>BLOCO 1. BLOCO 2. BLOCO 3. BLOCO 4. BLOCO 5</v>
      </c>
      <c r="E106" t="str">
        <f>SUBSTITUTE(PesquisaDeMercadoCompleta!E106,",",".")</f>
        <v>SOROCABA - SP</v>
      </c>
      <c r="F106" t="str">
        <f>SUBSTITUTE(PesquisaDeMercadoCompleta!F106,",",".")</f>
        <v>R JOSE ALVES DA SILVA. 40</v>
      </c>
      <c r="G106" t="str">
        <f>SUBSTITUTE(PesquisaDeMercadoCompleta!G106,",",".")</f>
        <v>JARDIM TULIPAS</v>
      </c>
      <c r="H106" t="str">
        <f>SUBSTITUTE(PesquisaDeMercadoCompleta!H106,",",".")</f>
        <v>SEM DISTRITO</v>
      </c>
      <c r="I106" t="str">
        <f>SUBSTITUTE(PesquisaDeMercadoCompleta!I106,",",".")</f>
        <v/>
      </c>
      <c r="J106" t="str">
        <f>SUBSTITUTE(PesquisaDeMercadoCompleta!J106,",",".")</f>
        <v>SOROCABA</v>
      </c>
      <c r="K106" t="str">
        <f>SUBSTITUTE(PesquisaDeMercadoCompleta!K106,",",".")</f>
        <v>SP</v>
      </c>
      <c r="L106" t="str">
        <f>SUBSTITUTE(PesquisaDeMercadoCompleta!L106,",",".")</f>
        <v>18050-631</v>
      </c>
      <c r="M106" t="str">
        <f>SUBSTITUTE(PesquisaDeMercadoCompleta!M106,",",".")</f>
        <v/>
      </c>
      <c r="N106" t="str">
        <f>SUBSTITUTE(PesquisaDeMercadoCompleta!N106,",",".")</f>
        <v>0</v>
      </c>
      <c r="O106" t="str">
        <f>SUBSTITUTE(PesquisaDeMercadoCompleta!O106,",",".")</f>
        <v>0</v>
      </c>
      <c r="P106" s="7">
        <f>PesquisaDeMercadoCompleta!P106</f>
        <v>41730</v>
      </c>
      <c r="Q106" s="7">
        <f>PesquisaDeMercadoCompleta!Q106</f>
        <v>42522</v>
      </c>
      <c r="R106" s="7">
        <f>PesquisaDeMercadoCompleta!R106</f>
        <v>0</v>
      </c>
      <c r="S106" s="7">
        <f>PesquisaDeMercadoCompleta!S106</f>
        <v>0</v>
      </c>
      <c r="T106" t="str">
        <f>SUBSTITUTE(PesquisaDeMercadoCompleta!T106,",",".")</f>
        <v>Res. Vertical</v>
      </c>
      <c r="U106" t="str">
        <f>SUBSTITUTE(PesquisaDeMercadoCompleta!U106,",",".")</f>
        <v>ECONOMICO</v>
      </c>
      <c r="V106" t="str">
        <f>SUBSTITUTE(PesquisaDeMercadoCompleta!V106,",",".")</f>
        <v>PADRAO MEDIO-C/ELEVADOR</v>
      </c>
      <c r="W106" t="str">
        <f>SUBSTITUTE(PesquisaDeMercadoCompleta!W106,",",".")</f>
        <v>EM OBRAS</v>
      </c>
      <c r="X106" t="str">
        <f>SUBSTITUTE(PesquisaDeMercadoCompleta!X106,",",".")</f>
        <v>7397.6</v>
      </c>
      <c r="Y106" t="str">
        <f>SUBSTITUTE(PesquisaDeMercadoCompleta!Y106,",",".")</f>
        <v/>
      </c>
      <c r="Z106" t="str">
        <f>SUBSTITUTE(PesquisaDeMercadoCompleta!Z106,",",".")</f>
        <v>5</v>
      </c>
      <c r="AA106" t="str">
        <f>SUBSTITUTE(PesquisaDeMercadoCompleta!AA106,",",".")</f>
        <v>1</v>
      </c>
      <c r="AB106" t="str">
        <f>SUBSTITUTE(PesquisaDeMercadoCompleta!AB106,",",".")</f>
        <v/>
      </c>
      <c r="AC106" t="str">
        <f>SUBSTITUTE(PesquisaDeMercadoCompleta!AC106,",",".")</f>
        <v>Piscina Adulta. Espaco Gourmet. Salao de Festas. Salao de Jogos. Piscina Infantil. Playground.</v>
      </c>
      <c r="AD106" t="str">
        <f>SUBSTITUTE(PesquisaDeMercadoCompleta!AD106,",",".")</f>
        <v>PARTEG</v>
      </c>
      <c r="AE106" t="str">
        <f>SUBSTITUTE(PesquisaDeMercadoCompleta!AE106,",",".")</f>
        <v>PARTEG ENGENHARIA E CONSTRUCAO LTDA</v>
      </c>
      <c r="AF106" t="str">
        <f>SUBSTITUTE(PesquisaDeMercadoCompleta!AF106,",",".")</f>
        <v>PARTEG ENGENHARIA E CONSTRUCAO LTDA</v>
      </c>
      <c r="AG106" t="str">
        <f>SUBSTITUTE(PesquisaDeMercadoCompleta!AG106,",",".")</f>
        <v/>
      </c>
      <c r="AH106" t="str">
        <f>SUBSTITUTE(PesquisaDeMercadoCompleta!AH106,",",".")</f>
        <v/>
      </c>
      <c r="AI106" t="str">
        <f>SUBSTITUTE(PesquisaDeMercadoCompleta!AI106,",",".")</f>
        <v/>
      </c>
      <c r="AJ106" t="str">
        <f>SUBSTITUTE(PesquisaDeMercadoCompleta!AJ106,",",".")</f>
        <v>PARTEG ENGENHARIA E CONSTRUCAO LTDA</v>
      </c>
      <c r="AK106" t="str">
        <f>SUBSTITUTE(PesquisaDeMercadoCompleta!AK106,",",".")</f>
        <v/>
      </c>
      <c r="AL106" t="str">
        <f>SUBSTITUTE(PesquisaDeMercadoCompleta!AL106,",",".")</f>
        <v>ABS NEGOCIOS IMOBILIARIOS LTDA</v>
      </c>
      <c r="AM106" t="str">
        <f>SUBSTITUTE(PesquisaDeMercadoCompleta!AM106,",",".")</f>
        <v/>
      </c>
      <c r="AN106" t="str">
        <f>SUBSTITUTE(PesquisaDeMercadoCompleta!AN106,",",".")</f>
        <v/>
      </c>
      <c r="AO106" t="str">
        <f>SUBSTITUTE(PesquisaDeMercadoCompleta!AO106,",",".")</f>
        <v/>
      </c>
      <c r="AP106" t="str">
        <f>SUBSTITUTE(PesquisaDeMercadoCompleta!AP106,",",".")</f>
        <v/>
      </c>
      <c r="AQ106" t="str">
        <f>SUBSTITUTE(PesquisaDeMercadoCompleta!AQ106,",",".")</f>
        <v>2 DORMS</v>
      </c>
      <c r="AR106" t="str">
        <f>SUBSTITUTE(PesquisaDeMercadoCompleta!AR106,",",".")</f>
        <v>2</v>
      </c>
      <c r="AS106" t="str">
        <f>SUBSTITUTE(PesquisaDeMercadoCompleta!AS106,",",".")</f>
        <v>0</v>
      </c>
      <c r="AT106" t="str">
        <f>SUBSTITUTE(PesquisaDeMercadoCompleta!AT106,",",".")</f>
        <v>1</v>
      </c>
      <c r="AU106" t="str">
        <f>SUBSTITUTE(PesquisaDeMercadoCompleta!AU106,",",".")</f>
        <v>1</v>
      </c>
      <c r="AV106" t="str">
        <f>SUBSTITUTE(PesquisaDeMercadoCompleta!AV106,",",".")</f>
        <v>49</v>
      </c>
      <c r="AW106" t="str">
        <f>SUBSTITUTE(PesquisaDeMercadoCompleta!AW106,",",".")</f>
        <v>73.5</v>
      </c>
      <c r="AX106" t="str">
        <f>SUBSTITUTE(PesquisaDeMercadoCompleta!AX106,",",".")</f>
        <v>120</v>
      </c>
      <c r="AY106" t="str">
        <f>SUBSTITUTE(PesquisaDeMercadoCompleta!AY106,",",".")</f>
        <v>6</v>
      </c>
      <c r="AZ106" t="str">
        <f>SUBSTITUTE(PesquisaDeMercadoCompleta!AZ106,",",".")</f>
        <v>6</v>
      </c>
      <c r="BA106" t="str">
        <f>SUBSTITUTE(PesquisaDeMercadoCompleta!BA106,",",".")</f>
        <v>2.23277</v>
      </c>
      <c r="BB106" t="str">
        <f>SUBSTITUTE(PesquisaDeMercadoCompleta!BB106,",",".")</f>
        <v>132880</v>
      </c>
      <c r="BC106" t="str">
        <f>SUBSTITUTE(PesquisaDeMercadoCompleta!BC106,",",".")</f>
        <v>2711.84</v>
      </c>
      <c r="BD106" t="str">
        <f>SUBSTITUTE(PesquisaDeMercadoCompleta!BD106,",",".")</f>
        <v>169709.58</v>
      </c>
      <c r="BE106" t="str">
        <f>SUBSTITUTE(PesquisaDeMercadoCompleta!BE106,",",".")</f>
        <v>3463.46</v>
      </c>
      <c r="BF106" t="str">
        <f>SUBSTITUTE(PesquisaDeMercadoCompleta!BF106,",",".")</f>
        <v>166404.49</v>
      </c>
      <c r="BG106" t="str">
        <f>SUBSTITUTE(PesquisaDeMercadoCompleta!BG106,",",".")</f>
        <v>3396.01</v>
      </c>
      <c r="BH106" t="str">
        <f>SUBSTITUTE(PesquisaDeMercadoCompleta!BH106,",",".")</f>
        <v>163702.58</v>
      </c>
      <c r="BI106" t="str">
        <f>SUBSTITUTE(PesquisaDeMercadoCompleta!BI106,",",".")</f>
        <v>3340.87</v>
      </c>
      <c r="BJ106" t="str">
        <f>SUBSTITUTE(PesquisaDeMercadoCompleta!BJ106,",",".")</f>
        <v>150000</v>
      </c>
      <c r="BK106" t="str">
        <f>SUBSTITUTE(PesquisaDeMercadoCompleta!BK106,",",".")</f>
        <v>3061.22</v>
      </c>
      <c r="BL106" t="str">
        <f>SUBSTITUTE(PesquisaDeMercadoCompleta!BL106,",",".")</f>
        <v>100</v>
      </c>
      <c r="BM106" t="str">
        <f>SUBSTITUTE(PesquisaDeMercadoCompleta!BM106,",",".")</f>
        <v>0</v>
      </c>
      <c r="BN106" t="str">
        <f>SUBSTITUTE(PesquisaDeMercadoCompleta!BN106,",",".")</f>
        <v>120</v>
      </c>
      <c r="BO106" t="str">
        <f>SUBSTITUTE(PesquisaDeMercadoCompleta!BO106,",",".")</f>
        <v>0</v>
      </c>
      <c r="BP106" t="str">
        <f>SUBSTITUTE(PesquisaDeMercadoCompleta!BP106,",",".")</f>
        <v>15945600</v>
      </c>
      <c r="BQ106" t="str">
        <f>SUBSTITUTE(PesquisaDeMercadoCompleta!BQ106,",",".")</f>
        <v>Preço Fechado</v>
      </c>
      <c r="BR106" t="str">
        <f>SUBSTITUTE(PesquisaDeMercadoCompleta!BR106,",",".")</f>
        <v/>
      </c>
      <c r="BS106" t="str">
        <f>SUBSTITUTE(PesquisaDeMercadoCompleta!BS106,",",".")</f>
        <v/>
      </c>
      <c r="BT106" t="str">
        <f>SUBSTITUTE(PesquisaDeMercadoCompleta!BT106,",",".")</f>
        <v/>
      </c>
      <c r="BU106" s="8">
        <f>PesquisaDeMercadoCompleta!BU106</f>
        <v>42598</v>
      </c>
    </row>
    <row r="107" spans="1:73" x14ac:dyDescent="0.25">
      <c r="A107" t="str">
        <f>SUBSTITUTE(PesquisaDeMercadoCompleta!A107,",",".")</f>
        <v>3842515</v>
      </c>
      <c r="B107" t="str">
        <f>SUBSTITUTE(PesquisaDeMercadoCompleta!B107,",",".")</f>
        <v>57</v>
      </c>
      <c r="C107" t="str">
        <f>SUBSTITUTE(PesquisaDeMercadoCompleta!C107,",",".")</f>
        <v>JARDIM DAS TULIPAS</v>
      </c>
      <c r="D107" t="str">
        <f>SUBSTITUTE(PesquisaDeMercadoCompleta!D107,",",".")</f>
        <v>BLOCO 1. BLOCO 2. BLOCO 3. BLOCO 4. BLOCO 5</v>
      </c>
      <c r="E107" t="str">
        <f>SUBSTITUTE(PesquisaDeMercadoCompleta!E107,",",".")</f>
        <v>SOROCABA - SP</v>
      </c>
      <c r="F107" t="str">
        <f>SUBSTITUTE(PesquisaDeMercadoCompleta!F107,",",".")</f>
        <v>R JOSE ALVES DA SILVA. 40</v>
      </c>
      <c r="G107" t="str">
        <f>SUBSTITUTE(PesquisaDeMercadoCompleta!G107,",",".")</f>
        <v>JARDIM TULIPAS</v>
      </c>
      <c r="H107" t="str">
        <f>SUBSTITUTE(PesquisaDeMercadoCompleta!H107,",",".")</f>
        <v>SEM DISTRITO</v>
      </c>
      <c r="I107" t="str">
        <f>SUBSTITUTE(PesquisaDeMercadoCompleta!I107,",",".")</f>
        <v/>
      </c>
      <c r="J107" t="str">
        <f>SUBSTITUTE(PesquisaDeMercadoCompleta!J107,",",".")</f>
        <v>SOROCABA</v>
      </c>
      <c r="K107" t="str">
        <f>SUBSTITUTE(PesquisaDeMercadoCompleta!K107,",",".")</f>
        <v>SP</v>
      </c>
      <c r="L107" t="str">
        <f>SUBSTITUTE(PesquisaDeMercadoCompleta!L107,",",".")</f>
        <v>18050-631</v>
      </c>
      <c r="M107" t="str">
        <f>SUBSTITUTE(PesquisaDeMercadoCompleta!M107,",",".")</f>
        <v/>
      </c>
      <c r="N107" t="str">
        <f>SUBSTITUTE(PesquisaDeMercadoCompleta!N107,",",".")</f>
        <v>0</v>
      </c>
      <c r="O107" t="str">
        <f>SUBSTITUTE(PesquisaDeMercadoCompleta!O107,",",".")</f>
        <v>0</v>
      </c>
      <c r="P107" s="7">
        <f>PesquisaDeMercadoCompleta!P107</f>
        <v>41730</v>
      </c>
      <c r="Q107" s="7">
        <f>PesquisaDeMercadoCompleta!Q107</f>
        <v>42522</v>
      </c>
      <c r="R107" s="7">
        <f>PesquisaDeMercadoCompleta!R107</f>
        <v>0</v>
      </c>
      <c r="S107" s="7">
        <f>PesquisaDeMercadoCompleta!S107</f>
        <v>0</v>
      </c>
      <c r="T107" t="str">
        <f>SUBSTITUTE(PesquisaDeMercadoCompleta!T107,",",".")</f>
        <v>Res. Vertical</v>
      </c>
      <c r="U107" t="str">
        <f>SUBSTITUTE(PesquisaDeMercadoCompleta!U107,",",".")</f>
        <v>ECONOMICO</v>
      </c>
      <c r="V107" t="str">
        <f>SUBSTITUTE(PesquisaDeMercadoCompleta!V107,",",".")</f>
        <v>PADRAO MEDIO-C/ELEVADOR</v>
      </c>
      <c r="W107" t="str">
        <f>SUBSTITUTE(PesquisaDeMercadoCompleta!W107,",",".")</f>
        <v>EM OBRAS</v>
      </c>
      <c r="X107" t="str">
        <f>SUBSTITUTE(PesquisaDeMercadoCompleta!X107,",",".")</f>
        <v>7397.6</v>
      </c>
      <c r="Y107" t="str">
        <f>SUBSTITUTE(PesquisaDeMercadoCompleta!Y107,",",".")</f>
        <v/>
      </c>
      <c r="Z107" t="str">
        <f>SUBSTITUTE(PesquisaDeMercadoCompleta!Z107,",",".")</f>
        <v>5</v>
      </c>
      <c r="AA107" t="str">
        <f>SUBSTITUTE(PesquisaDeMercadoCompleta!AA107,",",".")</f>
        <v>1</v>
      </c>
      <c r="AB107" t="str">
        <f>SUBSTITUTE(PesquisaDeMercadoCompleta!AB107,",",".")</f>
        <v/>
      </c>
      <c r="AC107" t="str">
        <f>SUBSTITUTE(PesquisaDeMercadoCompleta!AC107,",",".")</f>
        <v>Piscina Adulta. Espaco Gourmet. Salao de Festas. Salao de Jogos. Piscina Infantil. Playground.</v>
      </c>
      <c r="AD107" t="str">
        <f>SUBSTITUTE(PesquisaDeMercadoCompleta!AD107,",",".")</f>
        <v>PARTEG</v>
      </c>
      <c r="AE107" t="str">
        <f>SUBSTITUTE(PesquisaDeMercadoCompleta!AE107,",",".")</f>
        <v>PARTEG ENGENHARIA E CONSTRUCAO LTDA</v>
      </c>
      <c r="AF107" t="str">
        <f>SUBSTITUTE(PesquisaDeMercadoCompleta!AF107,",",".")</f>
        <v>PARTEG ENGENHARIA E CONSTRUCAO LTDA</v>
      </c>
      <c r="AG107" t="str">
        <f>SUBSTITUTE(PesquisaDeMercadoCompleta!AG107,",",".")</f>
        <v/>
      </c>
      <c r="AH107" t="str">
        <f>SUBSTITUTE(PesquisaDeMercadoCompleta!AH107,",",".")</f>
        <v/>
      </c>
      <c r="AI107" t="str">
        <f>SUBSTITUTE(PesquisaDeMercadoCompleta!AI107,",",".")</f>
        <v/>
      </c>
      <c r="AJ107" t="str">
        <f>SUBSTITUTE(PesquisaDeMercadoCompleta!AJ107,",",".")</f>
        <v>PARTEG ENGENHARIA E CONSTRUCAO LTDA</v>
      </c>
      <c r="AK107" t="str">
        <f>SUBSTITUTE(PesquisaDeMercadoCompleta!AK107,",",".")</f>
        <v/>
      </c>
      <c r="AL107" t="str">
        <f>SUBSTITUTE(PesquisaDeMercadoCompleta!AL107,",",".")</f>
        <v>ABS NEGOCIOS IMOBILIARIOS LTDA</v>
      </c>
      <c r="AM107" t="str">
        <f>SUBSTITUTE(PesquisaDeMercadoCompleta!AM107,",",".")</f>
        <v/>
      </c>
      <c r="AN107" t="str">
        <f>SUBSTITUTE(PesquisaDeMercadoCompleta!AN107,",",".")</f>
        <v/>
      </c>
      <c r="AO107" t="str">
        <f>SUBSTITUTE(PesquisaDeMercadoCompleta!AO107,",",".")</f>
        <v/>
      </c>
      <c r="AP107" t="str">
        <f>SUBSTITUTE(PesquisaDeMercadoCompleta!AP107,",",".")</f>
        <v/>
      </c>
      <c r="AQ107" t="str">
        <f>SUBSTITUTE(PesquisaDeMercadoCompleta!AQ107,",",".")</f>
        <v>GARDEN</v>
      </c>
      <c r="AR107" t="str">
        <f>SUBSTITUTE(PesquisaDeMercadoCompleta!AR107,",",".")</f>
        <v>2</v>
      </c>
      <c r="AS107" t="str">
        <f>SUBSTITUTE(PesquisaDeMercadoCompleta!AS107,",",".")</f>
        <v>0</v>
      </c>
      <c r="AT107" t="str">
        <f>SUBSTITUTE(PesquisaDeMercadoCompleta!AT107,",",".")</f>
        <v>1</v>
      </c>
      <c r="AU107" t="str">
        <f>SUBSTITUTE(PesquisaDeMercadoCompleta!AU107,",",".")</f>
        <v>1</v>
      </c>
      <c r="AV107" t="str">
        <f>SUBSTITUTE(PesquisaDeMercadoCompleta!AV107,",",".")</f>
        <v>66</v>
      </c>
      <c r="AW107" t="str">
        <f>SUBSTITUTE(PesquisaDeMercadoCompleta!AW107,",",".")</f>
        <v>99</v>
      </c>
      <c r="AX107" t="str">
        <f>SUBSTITUTE(PesquisaDeMercadoCompleta!AX107,",",".")</f>
        <v>18</v>
      </c>
      <c r="AY107" t="str">
        <f>SUBSTITUTE(PesquisaDeMercadoCompleta!AY107,",",".")</f>
        <v>6</v>
      </c>
      <c r="AZ107" t="str">
        <f>SUBSTITUTE(PesquisaDeMercadoCompleta!AZ107,",",".")</f>
        <v>6</v>
      </c>
      <c r="BA107" t="str">
        <f>SUBSTITUTE(PesquisaDeMercadoCompleta!BA107,",",".")</f>
        <v>2.23277</v>
      </c>
      <c r="BB107" t="str">
        <f>SUBSTITUTE(PesquisaDeMercadoCompleta!BB107,",",".")</f>
        <v>136400</v>
      </c>
      <c r="BC107" t="str">
        <f>SUBSTITUTE(PesquisaDeMercadoCompleta!BC107,",",".")</f>
        <v>2066.67</v>
      </c>
      <c r="BD107" t="str">
        <f>SUBSTITUTE(PesquisaDeMercadoCompleta!BD107,",",".")</f>
        <v>174205.2</v>
      </c>
      <c r="BE107" t="str">
        <f>SUBSTITUTE(PesquisaDeMercadoCompleta!BE107,",",".")</f>
        <v>2639.48</v>
      </c>
      <c r="BF107" t="str">
        <f>SUBSTITUTE(PesquisaDeMercadoCompleta!BF107,",",".")</f>
        <v>170812.55</v>
      </c>
      <c r="BG107" t="str">
        <f>SUBSTITUTE(PesquisaDeMercadoCompleta!BG107,",",".")</f>
        <v>2588.07</v>
      </c>
      <c r="BH107" t="str">
        <f>SUBSTITUTE(PesquisaDeMercadoCompleta!BH107,",",".")</f>
        <v>168039.07</v>
      </c>
      <c r="BI107" t="str">
        <f>SUBSTITUTE(PesquisaDeMercadoCompleta!BI107,",",".")</f>
        <v>2546.05</v>
      </c>
      <c r="BJ107" t="str">
        <f>SUBSTITUTE(PesquisaDeMercadoCompleta!BJ107,",",".")</f>
        <v>155000</v>
      </c>
      <c r="BK107" t="str">
        <f>SUBSTITUTE(PesquisaDeMercadoCompleta!BK107,",",".")</f>
        <v>2348.48</v>
      </c>
      <c r="BL107" t="str">
        <f>SUBSTITUTE(PesquisaDeMercadoCompleta!BL107,",",".")</f>
        <v>100</v>
      </c>
      <c r="BM107" t="str">
        <f>SUBSTITUTE(PesquisaDeMercadoCompleta!BM107,",",".")</f>
        <v>0</v>
      </c>
      <c r="BN107" t="str">
        <f>SUBSTITUTE(PesquisaDeMercadoCompleta!BN107,",",".")</f>
        <v>18</v>
      </c>
      <c r="BO107" t="str">
        <f>SUBSTITUTE(PesquisaDeMercadoCompleta!BO107,",",".")</f>
        <v>0</v>
      </c>
      <c r="BP107" t="str">
        <f>SUBSTITUTE(PesquisaDeMercadoCompleta!BP107,",",".")</f>
        <v>2455200</v>
      </c>
      <c r="BQ107" t="str">
        <f>SUBSTITUTE(PesquisaDeMercadoCompleta!BQ107,",",".")</f>
        <v>Preço Fechado</v>
      </c>
      <c r="BR107" t="str">
        <f>SUBSTITUTE(PesquisaDeMercadoCompleta!BR107,",",".")</f>
        <v/>
      </c>
      <c r="BS107" t="str">
        <f>SUBSTITUTE(PesquisaDeMercadoCompleta!BS107,",",".")</f>
        <v/>
      </c>
      <c r="BT107" t="str">
        <f>SUBSTITUTE(PesquisaDeMercadoCompleta!BT107,",",".")</f>
        <v/>
      </c>
      <c r="BU107" s="8">
        <f>PesquisaDeMercadoCompleta!BU107</f>
        <v>42598</v>
      </c>
    </row>
    <row r="108" spans="1:73" x14ac:dyDescent="0.25">
      <c r="A108" t="str">
        <f>SUBSTITUTE(PesquisaDeMercadoCompleta!A108,",",".")</f>
        <v>3842515</v>
      </c>
      <c r="B108" t="str">
        <f>SUBSTITUTE(PesquisaDeMercadoCompleta!B108,",",".")</f>
        <v>57</v>
      </c>
      <c r="C108" t="str">
        <f>SUBSTITUTE(PesquisaDeMercadoCompleta!C108,",",".")</f>
        <v>JARDIM DAS TULIPAS</v>
      </c>
      <c r="D108" t="str">
        <f>SUBSTITUTE(PesquisaDeMercadoCompleta!D108,",",".")</f>
        <v>BLOCO 1. BLOCO 2. BLOCO 3. BLOCO 4. BLOCO 5</v>
      </c>
      <c r="E108" t="str">
        <f>SUBSTITUTE(PesquisaDeMercadoCompleta!E108,",",".")</f>
        <v>SOROCABA - SP</v>
      </c>
      <c r="F108" t="str">
        <f>SUBSTITUTE(PesquisaDeMercadoCompleta!F108,",",".")</f>
        <v>R JOSE ALVES DA SILVA. 40</v>
      </c>
      <c r="G108" t="str">
        <f>SUBSTITUTE(PesquisaDeMercadoCompleta!G108,",",".")</f>
        <v>JARDIM TULIPAS</v>
      </c>
      <c r="H108" t="str">
        <f>SUBSTITUTE(PesquisaDeMercadoCompleta!H108,",",".")</f>
        <v>SEM DISTRITO</v>
      </c>
      <c r="I108" t="str">
        <f>SUBSTITUTE(PesquisaDeMercadoCompleta!I108,",",".")</f>
        <v/>
      </c>
      <c r="J108" t="str">
        <f>SUBSTITUTE(PesquisaDeMercadoCompleta!J108,",",".")</f>
        <v>SOROCABA</v>
      </c>
      <c r="K108" t="str">
        <f>SUBSTITUTE(PesquisaDeMercadoCompleta!K108,",",".")</f>
        <v>SP</v>
      </c>
      <c r="L108" t="str">
        <f>SUBSTITUTE(PesquisaDeMercadoCompleta!L108,",",".")</f>
        <v>18050-631</v>
      </c>
      <c r="M108" t="str">
        <f>SUBSTITUTE(PesquisaDeMercadoCompleta!M108,",",".")</f>
        <v/>
      </c>
      <c r="N108" t="str">
        <f>SUBSTITUTE(PesquisaDeMercadoCompleta!N108,",",".")</f>
        <v>0</v>
      </c>
      <c r="O108" t="str">
        <f>SUBSTITUTE(PesquisaDeMercadoCompleta!O108,",",".")</f>
        <v>0</v>
      </c>
      <c r="P108" s="7">
        <f>PesquisaDeMercadoCompleta!P108</f>
        <v>41730</v>
      </c>
      <c r="Q108" s="7">
        <f>PesquisaDeMercadoCompleta!Q108</f>
        <v>42522</v>
      </c>
      <c r="R108" s="7">
        <f>PesquisaDeMercadoCompleta!R108</f>
        <v>0</v>
      </c>
      <c r="S108" s="7">
        <f>PesquisaDeMercadoCompleta!S108</f>
        <v>0</v>
      </c>
      <c r="T108" t="str">
        <f>SUBSTITUTE(PesquisaDeMercadoCompleta!T108,",",".")</f>
        <v>Res. Vertical</v>
      </c>
      <c r="U108" t="str">
        <f>SUBSTITUTE(PesquisaDeMercadoCompleta!U108,",",".")</f>
        <v>ECONOMICO</v>
      </c>
      <c r="V108" t="str">
        <f>SUBSTITUTE(PesquisaDeMercadoCompleta!V108,",",".")</f>
        <v>PADRAO MEDIO-C/ELEVADOR</v>
      </c>
      <c r="W108" t="str">
        <f>SUBSTITUTE(PesquisaDeMercadoCompleta!W108,",",".")</f>
        <v>EM OBRAS</v>
      </c>
      <c r="X108" t="str">
        <f>SUBSTITUTE(PesquisaDeMercadoCompleta!X108,",",".")</f>
        <v>7397.6</v>
      </c>
      <c r="Y108" t="str">
        <f>SUBSTITUTE(PesquisaDeMercadoCompleta!Y108,",",".")</f>
        <v/>
      </c>
      <c r="Z108" t="str">
        <f>SUBSTITUTE(PesquisaDeMercadoCompleta!Z108,",",".")</f>
        <v>5</v>
      </c>
      <c r="AA108" t="str">
        <f>SUBSTITUTE(PesquisaDeMercadoCompleta!AA108,",",".")</f>
        <v>1</v>
      </c>
      <c r="AB108" t="str">
        <f>SUBSTITUTE(PesquisaDeMercadoCompleta!AB108,",",".")</f>
        <v/>
      </c>
      <c r="AC108" t="str">
        <f>SUBSTITUTE(PesquisaDeMercadoCompleta!AC108,",",".")</f>
        <v>Piscina Adulta. Espaco Gourmet. Salao de Festas. Salao de Jogos. Piscina Infantil. Playground.</v>
      </c>
      <c r="AD108" t="str">
        <f>SUBSTITUTE(PesquisaDeMercadoCompleta!AD108,",",".")</f>
        <v>PARTEG</v>
      </c>
      <c r="AE108" t="str">
        <f>SUBSTITUTE(PesquisaDeMercadoCompleta!AE108,",",".")</f>
        <v>PARTEG ENGENHARIA E CONSTRUCAO LTDA</v>
      </c>
      <c r="AF108" t="str">
        <f>SUBSTITUTE(PesquisaDeMercadoCompleta!AF108,",",".")</f>
        <v>PARTEG ENGENHARIA E CONSTRUCAO LTDA</v>
      </c>
      <c r="AG108" t="str">
        <f>SUBSTITUTE(PesquisaDeMercadoCompleta!AG108,",",".")</f>
        <v/>
      </c>
      <c r="AH108" t="str">
        <f>SUBSTITUTE(PesquisaDeMercadoCompleta!AH108,",",".")</f>
        <v/>
      </c>
      <c r="AI108" t="str">
        <f>SUBSTITUTE(PesquisaDeMercadoCompleta!AI108,",",".")</f>
        <v/>
      </c>
      <c r="AJ108" t="str">
        <f>SUBSTITUTE(PesquisaDeMercadoCompleta!AJ108,",",".")</f>
        <v>PARTEG ENGENHARIA E CONSTRUCAO LTDA</v>
      </c>
      <c r="AK108" t="str">
        <f>SUBSTITUTE(PesquisaDeMercadoCompleta!AK108,",",".")</f>
        <v/>
      </c>
      <c r="AL108" t="str">
        <f>SUBSTITUTE(PesquisaDeMercadoCompleta!AL108,",",".")</f>
        <v>ABS NEGOCIOS IMOBILIARIOS LTDA</v>
      </c>
      <c r="AM108" t="str">
        <f>SUBSTITUTE(PesquisaDeMercadoCompleta!AM108,",",".")</f>
        <v/>
      </c>
      <c r="AN108" t="str">
        <f>SUBSTITUTE(PesquisaDeMercadoCompleta!AN108,",",".")</f>
        <v/>
      </c>
      <c r="AO108" t="str">
        <f>SUBSTITUTE(PesquisaDeMercadoCompleta!AO108,",",".")</f>
        <v/>
      </c>
      <c r="AP108" t="str">
        <f>SUBSTITUTE(PesquisaDeMercadoCompleta!AP108,",",".")</f>
        <v/>
      </c>
      <c r="AQ108" t="str">
        <f>SUBSTITUTE(PesquisaDeMercadoCompleta!AQ108,",",".")</f>
        <v>GARDEN</v>
      </c>
      <c r="AR108" t="str">
        <f>SUBSTITUTE(PesquisaDeMercadoCompleta!AR108,",",".")</f>
        <v>2</v>
      </c>
      <c r="AS108" t="str">
        <f>SUBSTITUTE(PesquisaDeMercadoCompleta!AS108,",",".")</f>
        <v>0</v>
      </c>
      <c r="AT108" t="str">
        <f>SUBSTITUTE(PesquisaDeMercadoCompleta!AT108,",",".")</f>
        <v>1</v>
      </c>
      <c r="AU108" t="str">
        <f>SUBSTITUTE(PesquisaDeMercadoCompleta!AU108,",",".")</f>
        <v>1</v>
      </c>
      <c r="AV108" t="str">
        <f>SUBSTITUTE(PesquisaDeMercadoCompleta!AV108,",",".")</f>
        <v>98</v>
      </c>
      <c r="AW108" t="str">
        <f>SUBSTITUTE(PesquisaDeMercadoCompleta!AW108,",",".")</f>
        <v>147</v>
      </c>
      <c r="AX108" t="str">
        <f>SUBSTITUTE(PesquisaDeMercadoCompleta!AX108,",",".")</f>
        <v>9</v>
      </c>
      <c r="AY108" t="str">
        <f>SUBSTITUTE(PesquisaDeMercadoCompleta!AY108,",",".")</f>
        <v>6</v>
      </c>
      <c r="AZ108" t="str">
        <f>SUBSTITUTE(PesquisaDeMercadoCompleta!AZ108,",",".")</f>
        <v>6</v>
      </c>
      <c r="BA108" t="str">
        <f>SUBSTITUTE(PesquisaDeMercadoCompleta!BA108,",",".")</f>
        <v>2.23277</v>
      </c>
      <c r="BB108" t="str">
        <f>SUBSTITUTE(PesquisaDeMercadoCompleta!BB108,",",".")</f>
        <v>142560</v>
      </c>
      <c r="BC108" t="str">
        <f>SUBSTITUTE(PesquisaDeMercadoCompleta!BC108,",",".")</f>
        <v>1454.69</v>
      </c>
      <c r="BD108" t="str">
        <f>SUBSTITUTE(PesquisaDeMercadoCompleta!BD108,",",".")</f>
        <v>182072.53</v>
      </c>
      <c r="BE108" t="str">
        <f>SUBSTITUTE(PesquisaDeMercadoCompleta!BE108,",",".")</f>
        <v>1857.88</v>
      </c>
      <c r="BF108" t="str">
        <f>SUBSTITUTE(PesquisaDeMercadoCompleta!BF108,",",".")</f>
        <v>178526.67</v>
      </c>
      <c r="BG108" t="str">
        <f>SUBSTITUTE(PesquisaDeMercadoCompleta!BG108,",",".")</f>
        <v>1821.7</v>
      </c>
      <c r="BH108" t="str">
        <f>SUBSTITUTE(PesquisaDeMercadoCompleta!BH108,",",".")</f>
        <v>175627.93</v>
      </c>
      <c r="BI108" t="str">
        <f>SUBSTITUTE(PesquisaDeMercadoCompleta!BI108,",",".")</f>
        <v>1792.12</v>
      </c>
      <c r="BJ108" t="str">
        <f>SUBSTITUTE(PesquisaDeMercadoCompleta!BJ108,",",".")</f>
        <v>162000</v>
      </c>
      <c r="BK108" t="str">
        <f>SUBSTITUTE(PesquisaDeMercadoCompleta!BK108,",",".")</f>
        <v>1653.06</v>
      </c>
      <c r="BL108" t="str">
        <f>SUBSTITUTE(PesquisaDeMercadoCompleta!BL108,",",".")</f>
        <v>100</v>
      </c>
      <c r="BM108" t="str">
        <f>SUBSTITUTE(PesquisaDeMercadoCompleta!BM108,",",".")</f>
        <v>0</v>
      </c>
      <c r="BN108" t="str">
        <f>SUBSTITUTE(PesquisaDeMercadoCompleta!BN108,",",".")</f>
        <v>9</v>
      </c>
      <c r="BO108" t="str">
        <f>SUBSTITUTE(PesquisaDeMercadoCompleta!BO108,",",".")</f>
        <v>0</v>
      </c>
      <c r="BP108" t="str">
        <f>SUBSTITUTE(PesquisaDeMercadoCompleta!BP108,",",".")</f>
        <v>1283040</v>
      </c>
      <c r="BQ108" t="str">
        <f>SUBSTITUTE(PesquisaDeMercadoCompleta!BQ108,",",".")</f>
        <v>Preço Fechado</v>
      </c>
      <c r="BR108" t="str">
        <f>SUBSTITUTE(PesquisaDeMercadoCompleta!BR108,",",".")</f>
        <v/>
      </c>
      <c r="BS108" t="str">
        <f>SUBSTITUTE(PesquisaDeMercadoCompleta!BS108,",",".")</f>
        <v/>
      </c>
      <c r="BT108" t="str">
        <f>SUBSTITUTE(PesquisaDeMercadoCompleta!BT108,",",".")</f>
        <v/>
      </c>
      <c r="BU108" s="8">
        <f>PesquisaDeMercadoCompleta!BU108</f>
        <v>42598</v>
      </c>
    </row>
    <row r="109" spans="1:73" x14ac:dyDescent="0.25">
      <c r="A109" t="str">
        <f>SUBSTITUTE(PesquisaDeMercadoCompleta!A109,",",".")</f>
        <v>3842515</v>
      </c>
      <c r="B109" t="str">
        <f>SUBSTITUTE(PesquisaDeMercadoCompleta!B109,",",".")</f>
        <v>57</v>
      </c>
      <c r="C109" t="str">
        <f>SUBSTITUTE(PesquisaDeMercadoCompleta!C109,",",".")</f>
        <v>JARDIM DAS TULIPAS</v>
      </c>
      <c r="D109" t="str">
        <f>SUBSTITUTE(PesquisaDeMercadoCompleta!D109,",",".")</f>
        <v>BLOCO 1. BLOCO 2. BLOCO 3. BLOCO 4. BLOCO 5</v>
      </c>
      <c r="E109" t="str">
        <f>SUBSTITUTE(PesquisaDeMercadoCompleta!E109,",",".")</f>
        <v>SOROCABA - SP</v>
      </c>
      <c r="F109" t="str">
        <f>SUBSTITUTE(PesquisaDeMercadoCompleta!F109,",",".")</f>
        <v>R JOSE ALVES DA SILVA. 40</v>
      </c>
      <c r="G109" t="str">
        <f>SUBSTITUTE(PesquisaDeMercadoCompleta!G109,",",".")</f>
        <v>JARDIM TULIPAS</v>
      </c>
      <c r="H109" t="str">
        <f>SUBSTITUTE(PesquisaDeMercadoCompleta!H109,",",".")</f>
        <v>SEM DISTRITO</v>
      </c>
      <c r="I109" t="str">
        <f>SUBSTITUTE(PesquisaDeMercadoCompleta!I109,",",".")</f>
        <v/>
      </c>
      <c r="J109" t="str">
        <f>SUBSTITUTE(PesquisaDeMercadoCompleta!J109,",",".")</f>
        <v>SOROCABA</v>
      </c>
      <c r="K109" t="str">
        <f>SUBSTITUTE(PesquisaDeMercadoCompleta!K109,",",".")</f>
        <v>SP</v>
      </c>
      <c r="L109" t="str">
        <f>SUBSTITUTE(PesquisaDeMercadoCompleta!L109,",",".")</f>
        <v>18050-631</v>
      </c>
      <c r="M109" t="str">
        <f>SUBSTITUTE(PesquisaDeMercadoCompleta!M109,",",".")</f>
        <v/>
      </c>
      <c r="N109" t="str">
        <f>SUBSTITUTE(PesquisaDeMercadoCompleta!N109,",",".")</f>
        <v>0</v>
      </c>
      <c r="O109" t="str">
        <f>SUBSTITUTE(PesquisaDeMercadoCompleta!O109,",",".")</f>
        <v>0</v>
      </c>
      <c r="P109" s="7">
        <f>PesquisaDeMercadoCompleta!P109</f>
        <v>41730</v>
      </c>
      <c r="Q109" s="7">
        <f>PesquisaDeMercadoCompleta!Q109</f>
        <v>42522</v>
      </c>
      <c r="R109" s="7">
        <f>PesquisaDeMercadoCompleta!R109</f>
        <v>0</v>
      </c>
      <c r="S109" s="7">
        <f>PesquisaDeMercadoCompleta!S109</f>
        <v>0</v>
      </c>
      <c r="T109" t="str">
        <f>SUBSTITUTE(PesquisaDeMercadoCompleta!T109,",",".")</f>
        <v>Res. Vertical</v>
      </c>
      <c r="U109" t="str">
        <f>SUBSTITUTE(PesquisaDeMercadoCompleta!U109,",",".")</f>
        <v>ECONOMICO</v>
      </c>
      <c r="V109" t="str">
        <f>SUBSTITUTE(PesquisaDeMercadoCompleta!V109,",",".")</f>
        <v>PADRAO MEDIO-C/ELEVADOR</v>
      </c>
      <c r="W109" t="str">
        <f>SUBSTITUTE(PesquisaDeMercadoCompleta!W109,",",".")</f>
        <v>EM OBRAS</v>
      </c>
      <c r="X109" t="str">
        <f>SUBSTITUTE(PesquisaDeMercadoCompleta!X109,",",".")</f>
        <v>7397.6</v>
      </c>
      <c r="Y109" t="str">
        <f>SUBSTITUTE(PesquisaDeMercadoCompleta!Y109,",",".")</f>
        <v/>
      </c>
      <c r="Z109" t="str">
        <f>SUBSTITUTE(PesquisaDeMercadoCompleta!Z109,",",".")</f>
        <v>5</v>
      </c>
      <c r="AA109" t="str">
        <f>SUBSTITUTE(PesquisaDeMercadoCompleta!AA109,",",".")</f>
        <v>1</v>
      </c>
      <c r="AB109" t="str">
        <f>SUBSTITUTE(PesquisaDeMercadoCompleta!AB109,",",".")</f>
        <v/>
      </c>
      <c r="AC109" t="str">
        <f>SUBSTITUTE(PesquisaDeMercadoCompleta!AC109,",",".")</f>
        <v>Piscina Adulta. Espaco Gourmet. Salao de Festas. Salao de Jogos. Piscina Infantil. Playground.</v>
      </c>
      <c r="AD109" t="str">
        <f>SUBSTITUTE(PesquisaDeMercadoCompleta!AD109,",",".")</f>
        <v>PARTEG</v>
      </c>
      <c r="AE109" t="str">
        <f>SUBSTITUTE(PesquisaDeMercadoCompleta!AE109,",",".")</f>
        <v>PARTEG ENGENHARIA E CONSTRUCAO LTDA</v>
      </c>
      <c r="AF109" t="str">
        <f>SUBSTITUTE(PesquisaDeMercadoCompleta!AF109,",",".")</f>
        <v>PARTEG ENGENHARIA E CONSTRUCAO LTDA</v>
      </c>
      <c r="AG109" t="str">
        <f>SUBSTITUTE(PesquisaDeMercadoCompleta!AG109,",",".")</f>
        <v/>
      </c>
      <c r="AH109" t="str">
        <f>SUBSTITUTE(PesquisaDeMercadoCompleta!AH109,",",".")</f>
        <v/>
      </c>
      <c r="AI109" t="str">
        <f>SUBSTITUTE(PesquisaDeMercadoCompleta!AI109,",",".")</f>
        <v/>
      </c>
      <c r="AJ109" t="str">
        <f>SUBSTITUTE(PesquisaDeMercadoCompleta!AJ109,",",".")</f>
        <v>PARTEG ENGENHARIA E CONSTRUCAO LTDA</v>
      </c>
      <c r="AK109" t="str">
        <f>SUBSTITUTE(PesquisaDeMercadoCompleta!AK109,",",".")</f>
        <v/>
      </c>
      <c r="AL109" t="str">
        <f>SUBSTITUTE(PesquisaDeMercadoCompleta!AL109,",",".")</f>
        <v>ABS NEGOCIOS IMOBILIARIOS LTDA</v>
      </c>
      <c r="AM109" t="str">
        <f>SUBSTITUTE(PesquisaDeMercadoCompleta!AM109,",",".")</f>
        <v/>
      </c>
      <c r="AN109" t="str">
        <f>SUBSTITUTE(PesquisaDeMercadoCompleta!AN109,",",".")</f>
        <v/>
      </c>
      <c r="AO109" t="str">
        <f>SUBSTITUTE(PesquisaDeMercadoCompleta!AO109,",",".")</f>
        <v/>
      </c>
      <c r="AP109" t="str">
        <f>SUBSTITUTE(PesquisaDeMercadoCompleta!AP109,",",".")</f>
        <v/>
      </c>
      <c r="AQ109" t="str">
        <f>SUBSTITUTE(PesquisaDeMercadoCompleta!AQ109,",",".")</f>
        <v>2 DORMS</v>
      </c>
      <c r="AR109" t="str">
        <f>SUBSTITUTE(PesquisaDeMercadoCompleta!AR109,",",".")</f>
        <v>2</v>
      </c>
      <c r="AS109" t="str">
        <f>SUBSTITUTE(PesquisaDeMercadoCompleta!AS109,",",".")</f>
        <v>0</v>
      </c>
      <c r="AT109" t="str">
        <f>SUBSTITUTE(PesquisaDeMercadoCompleta!AT109,",",".")</f>
        <v>1</v>
      </c>
      <c r="AU109" t="str">
        <f>SUBSTITUTE(PesquisaDeMercadoCompleta!AU109,",",".")</f>
        <v>1</v>
      </c>
      <c r="AV109" t="str">
        <f>SUBSTITUTE(PesquisaDeMercadoCompleta!AV109,",",".")</f>
        <v>53</v>
      </c>
      <c r="AW109" t="str">
        <f>SUBSTITUTE(PesquisaDeMercadoCompleta!AW109,",",".")</f>
        <v>79.5</v>
      </c>
      <c r="AX109" t="str">
        <f>SUBSTITUTE(PesquisaDeMercadoCompleta!AX109,",",".")</f>
        <v>60</v>
      </c>
      <c r="AY109" t="str">
        <f>SUBSTITUTE(PesquisaDeMercadoCompleta!AY109,",",".")</f>
        <v>6</v>
      </c>
      <c r="AZ109" t="str">
        <f>SUBSTITUTE(PesquisaDeMercadoCompleta!AZ109,",",".")</f>
        <v>6</v>
      </c>
      <c r="BA109" t="str">
        <f>SUBSTITUTE(PesquisaDeMercadoCompleta!BA109,",",".")</f>
        <v>2.23277</v>
      </c>
      <c r="BB109" t="str">
        <f>SUBSTITUTE(PesquisaDeMercadoCompleta!BB109,",",".")</f>
        <v>134640</v>
      </c>
      <c r="BC109" t="str">
        <f>SUBSTITUTE(PesquisaDeMercadoCompleta!BC109,",",".")</f>
        <v>2540.38</v>
      </c>
      <c r="BD109" t="str">
        <f>SUBSTITUTE(PesquisaDeMercadoCompleta!BD109,",",".")</f>
        <v>171957.39</v>
      </c>
      <c r="BE109" t="str">
        <f>SUBSTITUTE(PesquisaDeMercadoCompleta!BE109,",",".")</f>
        <v>3244.48</v>
      </c>
      <c r="BF109" t="str">
        <f>SUBSTITUTE(PesquisaDeMercadoCompleta!BF109,",",".")</f>
        <v>168608.52</v>
      </c>
      <c r="BG109" t="str">
        <f>SUBSTITUTE(PesquisaDeMercadoCompleta!BG109,",",".")</f>
        <v>3181.3</v>
      </c>
      <c r="BH109" t="str">
        <f>SUBSTITUTE(PesquisaDeMercadoCompleta!BH109,",",".")</f>
        <v>165870.83</v>
      </c>
      <c r="BI109" t="str">
        <f>SUBSTITUTE(PesquisaDeMercadoCompleta!BI109,",",".")</f>
        <v>3129.64</v>
      </c>
      <c r="BJ109" t="str">
        <f>SUBSTITUTE(PesquisaDeMercadoCompleta!BJ109,",",".")</f>
        <v>152500</v>
      </c>
      <c r="BK109" t="str">
        <f>SUBSTITUTE(PesquisaDeMercadoCompleta!BK109,",",".")</f>
        <v>2877.36</v>
      </c>
      <c r="BL109" t="str">
        <f>SUBSTITUTE(PesquisaDeMercadoCompleta!BL109,",",".")</f>
        <v>100</v>
      </c>
      <c r="BM109" t="str">
        <f>SUBSTITUTE(PesquisaDeMercadoCompleta!BM109,",",".")</f>
        <v>0</v>
      </c>
      <c r="BN109" t="str">
        <f>SUBSTITUTE(PesquisaDeMercadoCompleta!BN109,",",".")</f>
        <v>60</v>
      </c>
      <c r="BO109" t="str">
        <f>SUBSTITUTE(PesquisaDeMercadoCompleta!BO109,",",".")</f>
        <v>0</v>
      </c>
      <c r="BP109" t="str">
        <f>SUBSTITUTE(PesquisaDeMercadoCompleta!BP109,",",".")</f>
        <v>8078400</v>
      </c>
      <c r="BQ109" t="str">
        <f>SUBSTITUTE(PesquisaDeMercadoCompleta!BQ109,",",".")</f>
        <v>Preço Fechado</v>
      </c>
      <c r="BR109" t="str">
        <f>SUBSTITUTE(PesquisaDeMercadoCompleta!BR109,",",".")</f>
        <v/>
      </c>
      <c r="BS109" t="str">
        <f>SUBSTITUTE(PesquisaDeMercadoCompleta!BS109,",",".")</f>
        <v/>
      </c>
      <c r="BT109" t="str">
        <f>SUBSTITUTE(PesquisaDeMercadoCompleta!BT109,",",".")</f>
        <v/>
      </c>
      <c r="BU109" s="8">
        <f>PesquisaDeMercadoCompleta!BU109</f>
        <v>42496</v>
      </c>
    </row>
    <row r="110" spans="1:73" x14ac:dyDescent="0.25">
      <c r="A110" t="str">
        <f>SUBSTITUTE(PesquisaDeMercadoCompleta!A110,",",".")</f>
        <v>34342216</v>
      </c>
      <c r="B110" t="str">
        <f>SUBSTITUTE(PesquisaDeMercadoCompleta!B110,",",".")</f>
        <v>58</v>
      </c>
      <c r="C110" t="str">
        <f>SUBSTITUTE(PesquisaDeMercadoCompleta!C110,",",".")</f>
        <v>JARDIM DONA TEREZA</v>
      </c>
      <c r="D110" t="str">
        <f>SUBSTITUTE(PesquisaDeMercadoCompleta!D110,",",".")</f>
        <v/>
      </c>
      <c r="E110" t="str">
        <f>SUBSTITUTE(PesquisaDeMercadoCompleta!E110,",",".")</f>
        <v>SOROCABA - SP</v>
      </c>
      <c r="F110" t="str">
        <f>SUBSTITUTE(PesquisaDeMercadoCompleta!F110,",",".")</f>
        <v>EST DO PASCHOAL. 0</v>
      </c>
      <c r="G110" t="str">
        <f>SUBSTITUTE(PesquisaDeMercadoCompleta!G110,",",".")</f>
        <v>EDEN</v>
      </c>
      <c r="H110" t="str">
        <f>SUBSTITUTE(PesquisaDeMercadoCompleta!H110,",",".")</f>
        <v>SEM DISTRITO</v>
      </c>
      <c r="I110" t="str">
        <f>SUBSTITUTE(PesquisaDeMercadoCompleta!I110,",",".")</f>
        <v/>
      </c>
      <c r="J110" t="str">
        <f>SUBSTITUTE(PesquisaDeMercadoCompleta!J110,",",".")</f>
        <v>SOROCABA</v>
      </c>
      <c r="K110" t="str">
        <f>SUBSTITUTE(PesquisaDeMercadoCompleta!K110,",",".")</f>
        <v>SP</v>
      </c>
      <c r="L110" t="str">
        <f>SUBSTITUTE(PesquisaDeMercadoCompleta!L110,",",".")</f>
        <v>18103-063</v>
      </c>
      <c r="M110" t="str">
        <f>SUBSTITUTE(PesquisaDeMercadoCompleta!M110,",",".")</f>
        <v>ZR 3</v>
      </c>
      <c r="N110" t="str">
        <f>SUBSTITUTE(PesquisaDeMercadoCompleta!N110,",",".")</f>
        <v>0</v>
      </c>
      <c r="O110" t="str">
        <f>SUBSTITUTE(PesquisaDeMercadoCompleta!O110,",",".")</f>
        <v>0</v>
      </c>
      <c r="P110" s="7">
        <f>PesquisaDeMercadoCompleta!P110</f>
        <v>41699</v>
      </c>
      <c r="Q110" s="7">
        <f>PesquisaDeMercadoCompleta!Q110</f>
        <v>42705</v>
      </c>
      <c r="R110" s="7">
        <f>PesquisaDeMercadoCompleta!R110</f>
        <v>0</v>
      </c>
      <c r="S110" s="7">
        <f>PesquisaDeMercadoCompleta!S110</f>
        <v>0</v>
      </c>
      <c r="T110" t="str">
        <f>SUBSTITUTE(PesquisaDeMercadoCompleta!T110,",",".")</f>
        <v>Loteamento</v>
      </c>
      <c r="U110" t="str">
        <f>SUBSTITUTE(PesquisaDeMercadoCompleta!U110,",",".")</f>
        <v/>
      </c>
      <c r="V110" t="str">
        <f>SUBSTITUTE(PesquisaDeMercadoCompleta!V110,",",".")</f>
        <v>PADRAO MEDIO-S/ELEVADOR</v>
      </c>
      <c r="W110" t="str">
        <f>SUBSTITUTE(PesquisaDeMercadoCompleta!W110,",",".")</f>
        <v>LANÇAMENTO</v>
      </c>
      <c r="X110" t="str">
        <f>SUBSTITUTE(PesquisaDeMercadoCompleta!X110,",",".")</f>
        <v>45000</v>
      </c>
      <c r="Y110" t="str">
        <f>SUBSTITUTE(PesquisaDeMercadoCompleta!Y110,",",".")</f>
        <v/>
      </c>
      <c r="Z110" t="str">
        <f>SUBSTITUTE(PesquisaDeMercadoCompleta!Z110,",",".")</f>
        <v>0</v>
      </c>
      <c r="AA110" t="str">
        <f>SUBSTITUTE(PesquisaDeMercadoCompleta!AA110,",",".")</f>
        <v>0</v>
      </c>
      <c r="AB110" t="str">
        <f>SUBSTITUTE(PesquisaDeMercadoCompleta!AB110,",",".")</f>
        <v/>
      </c>
      <c r="AC110" t="str">
        <f>SUBSTITUTE(PesquisaDeMercadoCompleta!AC110,",",".")</f>
        <v/>
      </c>
      <c r="AD110" t="str">
        <f>SUBSTITUTE(PesquisaDeMercadoCompleta!AD110,",",".")</f>
        <v>STECCA</v>
      </c>
      <c r="AE110" t="str">
        <f>SUBSTITUTE(PesquisaDeMercadoCompleta!AE110,",",".")</f>
        <v>STECCA ENGENHARIA E CONSTRUCOES LTDA</v>
      </c>
      <c r="AF110" t="str">
        <f>SUBSTITUTE(PesquisaDeMercadoCompleta!AF110,",",".")</f>
        <v>STECCA ENGENHARIA E CONSTRUCOES LTDA</v>
      </c>
      <c r="AG110" t="str">
        <f>SUBSTITUTE(PesquisaDeMercadoCompleta!AG110,",",".")</f>
        <v/>
      </c>
      <c r="AH110" t="str">
        <f>SUBSTITUTE(PesquisaDeMercadoCompleta!AH110,",",".")</f>
        <v/>
      </c>
      <c r="AI110" t="str">
        <f>SUBSTITUTE(PesquisaDeMercadoCompleta!AI110,",",".")</f>
        <v/>
      </c>
      <c r="AJ110" t="str">
        <f>SUBSTITUTE(PesquisaDeMercadoCompleta!AJ110,",",".")</f>
        <v>STECCA ENGENHARIA E CONSTRUCOES LTDA</v>
      </c>
      <c r="AK110" t="str">
        <f>SUBSTITUTE(PesquisaDeMercadoCompleta!AK110,",",".")</f>
        <v/>
      </c>
      <c r="AL110" t="str">
        <f>SUBSTITUTE(PesquisaDeMercadoCompleta!AL110,",",".")</f>
        <v>LEXUS CONSULTORIA IMOBILIARIA S/C LTDA</v>
      </c>
      <c r="AM110" t="str">
        <f>SUBSTITUTE(PesquisaDeMercadoCompleta!AM110,",",".")</f>
        <v/>
      </c>
      <c r="AN110" t="str">
        <f>SUBSTITUTE(PesquisaDeMercadoCompleta!AN110,",",".")</f>
        <v/>
      </c>
      <c r="AO110" t="str">
        <f>SUBSTITUTE(PesquisaDeMercadoCompleta!AO110,",",".")</f>
        <v/>
      </c>
      <c r="AP110" t="str">
        <f>SUBSTITUTE(PesquisaDeMercadoCompleta!AP110,",",".")</f>
        <v/>
      </c>
      <c r="AQ110" t="str">
        <f>SUBSTITUTE(PesquisaDeMercadoCompleta!AQ110,",",".")</f>
        <v>LOTE</v>
      </c>
      <c r="AR110" t="str">
        <f>SUBSTITUTE(PesquisaDeMercadoCompleta!AR110,",",".")</f>
        <v>0</v>
      </c>
      <c r="AS110" t="str">
        <f>SUBSTITUTE(PesquisaDeMercadoCompleta!AS110,",",".")</f>
        <v>0</v>
      </c>
      <c r="AT110" t="str">
        <f>SUBSTITUTE(PesquisaDeMercadoCompleta!AT110,",",".")</f>
        <v>0</v>
      </c>
      <c r="AU110" t="str">
        <f>SUBSTITUTE(PesquisaDeMercadoCompleta!AU110,",",".")</f>
        <v>0</v>
      </c>
      <c r="AV110" t="str">
        <f>SUBSTITUTE(PesquisaDeMercadoCompleta!AV110,",",".")</f>
        <v>150</v>
      </c>
      <c r="AW110" t="str">
        <f>SUBSTITUTE(PesquisaDeMercadoCompleta!AW110,",",".")</f>
        <v>150</v>
      </c>
      <c r="AX110" t="str">
        <f>SUBSTITUTE(PesquisaDeMercadoCompleta!AX110,",",".")</f>
        <v>147</v>
      </c>
      <c r="AY110" t="str">
        <f>SUBSTITUTE(PesquisaDeMercadoCompleta!AY110,",",".")</f>
        <v>0</v>
      </c>
      <c r="AZ110" t="str">
        <f>SUBSTITUTE(PesquisaDeMercadoCompleta!AZ110,",",".")</f>
        <v>0</v>
      </c>
      <c r="BA110" t="str">
        <f>SUBSTITUTE(PesquisaDeMercadoCompleta!BA110,",",".")</f>
        <v>2.32609</v>
      </c>
      <c r="BB110" t="str">
        <f>SUBSTITUTE(PesquisaDeMercadoCompleta!BB110,",",".")</f>
        <v>52800</v>
      </c>
      <c r="BC110" t="str">
        <f>SUBSTITUTE(PesquisaDeMercadoCompleta!BC110,",",".")</f>
        <v>352</v>
      </c>
      <c r="BD110" t="str">
        <f>SUBSTITUTE(PesquisaDeMercadoCompleta!BD110,",",".")</f>
        <v>68030.54</v>
      </c>
      <c r="BE110" t="str">
        <f>SUBSTITUTE(PesquisaDeMercadoCompleta!BE110,",",".")</f>
        <v>453.54</v>
      </c>
      <c r="BF110" t="str">
        <f>SUBSTITUTE(PesquisaDeMercadoCompleta!BF110,",",".")</f>
        <v>67421.88</v>
      </c>
      <c r="BG110" t="str">
        <f>SUBSTITUTE(PesquisaDeMercadoCompleta!BG110,",",".")</f>
        <v>449.48</v>
      </c>
      <c r="BH110" t="str">
        <f>SUBSTITUTE(PesquisaDeMercadoCompleta!BH110,",",".")</f>
        <v>65147.59</v>
      </c>
      <c r="BI110" t="str">
        <f>SUBSTITUTE(PesquisaDeMercadoCompleta!BI110,",",".")</f>
        <v>434.32</v>
      </c>
      <c r="BJ110" t="str">
        <f>SUBSTITUTE(PesquisaDeMercadoCompleta!BJ110,",",".")</f>
        <v>60000</v>
      </c>
      <c r="BK110" t="str">
        <f>SUBSTITUTE(PesquisaDeMercadoCompleta!BK110,",",".")</f>
        <v>400</v>
      </c>
      <c r="BL110" t="str">
        <f>SUBSTITUTE(PesquisaDeMercadoCompleta!BL110,",",".")</f>
        <v>100</v>
      </c>
      <c r="BM110" t="str">
        <f>SUBSTITUTE(PesquisaDeMercadoCompleta!BM110,",",".")</f>
        <v>0</v>
      </c>
      <c r="BN110" t="str">
        <f>SUBSTITUTE(PesquisaDeMercadoCompleta!BN110,",",".")</f>
        <v>147</v>
      </c>
      <c r="BO110" t="str">
        <f>SUBSTITUTE(PesquisaDeMercadoCompleta!BO110,",",".")</f>
        <v>0</v>
      </c>
      <c r="BP110" t="str">
        <f>SUBSTITUTE(PesquisaDeMercadoCompleta!BP110,",",".")</f>
        <v>7761600</v>
      </c>
      <c r="BQ110" t="str">
        <f>SUBSTITUTE(PesquisaDeMercadoCompleta!BQ110,",",".")</f>
        <v>Preço Fechado</v>
      </c>
      <c r="BR110" t="str">
        <f>SUBSTITUTE(PesquisaDeMercadoCompleta!BR110,",",".")</f>
        <v/>
      </c>
      <c r="BS110" t="str">
        <f>SUBSTITUTE(PesquisaDeMercadoCompleta!BS110,",",".")</f>
        <v>R$ 5.400 ENTRADA PODENDO SER DIVIDIDA. RESTANTE FINANCIADO EM ATÉ 138 VEZES.</v>
      </c>
      <c r="BT110" t="str">
        <f>SUBSTITUTE(PesquisaDeMercadoCompleta!BT110,",",".")</f>
        <v/>
      </c>
      <c r="BU110" s="8">
        <f>PesquisaDeMercadoCompleta!BU110</f>
        <v>42447</v>
      </c>
    </row>
    <row r="111" spans="1:73" x14ac:dyDescent="0.25">
      <c r="A111" t="str">
        <f>SUBSTITUTE(PesquisaDeMercadoCompleta!A111,",",".")</f>
        <v>33941714</v>
      </c>
      <c r="B111" t="str">
        <f>SUBSTITUTE(PesquisaDeMercadoCompleta!B111,",",".")</f>
        <v>59</v>
      </c>
      <c r="C111" t="str">
        <f>SUBSTITUTE(PesquisaDeMercadoCompleta!C111,",",".")</f>
        <v>JARDIM DOS PASSAROS</v>
      </c>
      <c r="D111" t="str">
        <f>SUBSTITUTE(PesquisaDeMercadoCompleta!D111,",",".")</f>
        <v>BLOCO 1. BLOCO 2. BLOCO 3. BLOCO 4. BLOCO 5. BLOCO 6</v>
      </c>
      <c r="E111" t="str">
        <f>SUBSTITUTE(PesquisaDeMercadoCompleta!E111,",",".")</f>
        <v>SOROCABA - SP</v>
      </c>
      <c r="F111" t="str">
        <f>SUBSTITUTE(PesquisaDeMercadoCompleta!F111,",",".")</f>
        <v>R MIGUEL STEFAN. 112</v>
      </c>
      <c r="G111" t="str">
        <f>SUBSTITUTE(PesquisaDeMercadoCompleta!G111,",",".")</f>
        <v>LOPES DE OLIVEIRA</v>
      </c>
      <c r="H111" t="str">
        <f>SUBSTITUTE(PesquisaDeMercadoCompleta!H111,",",".")</f>
        <v>SEM DISTRITO</v>
      </c>
      <c r="I111" t="str">
        <f>SUBSTITUTE(PesquisaDeMercadoCompleta!I111,",",".")</f>
        <v/>
      </c>
      <c r="J111" t="str">
        <f>SUBSTITUTE(PesquisaDeMercadoCompleta!J111,",",".")</f>
        <v>SOROCABA</v>
      </c>
      <c r="K111" t="str">
        <f>SUBSTITUTE(PesquisaDeMercadoCompleta!K111,",",".")</f>
        <v>SP</v>
      </c>
      <c r="L111" t="str">
        <f>SUBSTITUTE(PesquisaDeMercadoCompleta!L111,",",".")</f>
        <v>18071-297</v>
      </c>
      <c r="M111" t="str">
        <f>SUBSTITUTE(PesquisaDeMercadoCompleta!M111,",",".")</f>
        <v/>
      </c>
      <c r="N111" t="str">
        <f>SUBSTITUTE(PesquisaDeMercadoCompleta!N111,",",".")</f>
        <v>0</v>
      </c>
      <c r="O111" t="str">
        <f>SUBSTITUTE(PesquisaDeMercadoCompleta!O111,",",".")</f>
        <v>0</v>
      </c>
      <c r="P111" s="7">
        <f>PesquisaDeMercadoCompleta!P111</f>
        <v>41821</v>
      </c>
      <c r="Q111" s="7">
        <f>PesquisaDeMercadoCompleta!Q111</f>
        <v>42552</v>
      </c>
      <c r="R111" s="7">
        <f>PesquisaDeMercadoCompleta!R111</f>
        <v>0</v>
      </c>
      <c r="S111" s="7">
        <f>PesquisaDeMercadoCompleta!S111</f>
        <v>0</v>
      </c>
      <c r="T111" t="str">
        <f>SUBSTITUTE(PesquisaDeMercadoCompleta!T111,",",".")</f>
        <v>Res. Vertical</v>
      </c>
      <c r="U111" t="str">
        <f>SUBSTITUTE(PesquisaDeMercadoCompleta!U111,",",".")</f>
        <v>ECONOMICO</v>
      </c>
      <c r="V111" t="str">
        <f>SUBSTITUTE(PesquisaDeMercadoCompleta!V111,",",".")</f>
        <v>PADRAO MEDIO-S/ELEVADOR</v>
      </c>
      <c r="W111" t="str">
        <f>SUBSTITUTE(PesquisaDeMercadoCompleta!W111,",",".")</f>
        <v>EM OBRAS</v>
      </c>
      <c r="X111" t="str">
        <f>SUBSTITUTE(PesquisaDeMercadoCompleta!X111,",",".")</f>
        <v>2600</v>
      </c>
      <c r="Y111" t="str">
        <f>SUBSTITUTE(PesquisaDeMercadoCompleta!Y111,",",".")</f>
        <v/>
      </c>
      <c r="Z111" t="str">
        <f>SUBSTITUTE(PesquisaDeMercadoCompleta!Z111,",",".")</f>
        <v>6</v>
      </c>
      <c r="AA111" t="str">
        <f>SUBSTITUTE(PesquisaDeMercadoCompleta!AA111,",",".")</f>
        <v>0</v>
      </c>
      <c r="AB111" t="str">
        <f>SUBSTITUTE(PesquisaDeMercadoCompleta!AB111,",",".")</f>
        <v/>
      </c>
      <c r="AC111" t="str">
        <f>SUBSTITUTE(PesquisaDeMercadoCompleta!AC111,",",".")</f>
        <v/>
      </c>
      <c r="AD111" t="str">
        <f>SUBSTITUTE(PesquisaDeMercadoCompleta!AD111,",",".")</f>
        <v>INVEST PART</v>
      </c>
      <c r="AE111" t="str">
        <f>SUBSTITUTE(PesquisaDeMercadoCompleta!AE111,",",".")</f>
        <v>INVESTIDOR PARTICULAR</v>
      </c>
      <c r="AF111" t="str">
        <f>SUBSTITUTE(PesquisaDeMercadoCompleta!AF111,",",".")</f>
        <v>INVESTIDOR PARTICULAR</v>
      </c>
      <c r="AG111" t="str">
        <f>SUBSTITUTE(PesquisaDeMercadoCompleta!AG111,",",".")</f>
        <v/>
      </c>
      <c r="AH111" t="str">
        <f>SUBSTITUTE(PesquisaDeMercadoCompleta!AH111,",",".")</f>
        <v/>
      </c>
      <c r="AI111" t="str">
        <f>SUBSTITUTE(PesquisaDeMercadoCompleta!AI111,",",".")</f>
        <v/>
      </c>
      <c r="AJ111" t="str">
        <f>SUBSTITUTE(PesquisaDeMercadoCompleta!AJ111,",",".")</f>
        <v>INVESTIDOR PARTICULAR</v>
      </c>
      <c r="AK111" t="str">
        <f>SUBSTITUTE(PesquisaDeMercadoCompleta!AK111,",",".")</f>
        <v/>
      </c>
      <c r="AL111" t="str">
        <f>SUBSTITUTE(PesquisaDeMercadoCompleta!AL111,",",".")</f>
        <v>DHD IMOVEIS</v>
      </c>
      <c r="AM111" t="str">
        <f>SUBSTITUTE(PesquisaDeMercadoCompleta!AM111,",",".")</f>
        <v/>
      </c>
      <c r="AN111" t="str">
        <f>SUBSTITUTE(PesquisaDeMercadoCompleta!AN111,",",".")</f>
        <v/>
      </c>
      <c r="AO111" t="str">
        <f>SUBSTITUTE(PesquisaDeMercadoCompleta!AO111,",",".")</f>
        <v/>
      </c>
      <c r="AP111" t="str">
        <f>SUBSTITUTE(PesquisaDeMercadoCompleta!AP111,",",".")</f>
        <v/>
      </c>
      <c r="AQ111" t="str">
        <f>SUBSTITUTE(PesquisaDeMercadoCompleta!AQ111,",",".")</f>
        <v>2 DORMS</v>
      </c>
      <c r="AR111" t="str">
        <f>SUBSTITUTE(PesquisaDeMercadoCompleta!AR111,",",".")</f>
        <v>2</v>
      </c>
      <c r="AS111" t="str">
        <f>SUBSTITUTE(PesquisaDeMercadoCompleta!AS111,",",".")</f>
        <v>0</v>
      </c>
      <c r="AT111" t="str">
        <f>SUBSTITUTE(PesquisaDeMercadoCompleta!AT111,",",".")</f>
        <v>1</v>
      </c>
      <c r="AU111" t="str">
        <f>SUBSTITUTE(PesquisaDeMercadoCompleta!AU111,",",".")</f>
        <v>1</v>
      </c>
      <c r="AV111" t="str">
        <f>SUBSTITUTE(PesquisaDeMercadoCompleta!AV111,",",".")</f>
        <v>54</v>
      </c>
      <c r="AW111" t="str">
        <f>SUBSTITUTE(PesquisaDeMercadoCompleta!AW111,",",".")</f>
        <v>89</v>
      </c>
      <c r="AX111" t="str">
        <f>SUBSTITUTE(PesquisaDeMercadoCompleta!AX111,",",".")</f>
        <v>48</v>
      </c>
      <c r="AY111" t="str">
        <f>SUBSTITUTE(PesquisaDeMercadoCompleta!AY111,",",".")</f>
        <v>2</v>
      </c>
      <c r="AZ111" t="str">
        <f>SUBSTITUTE(PesquisaDeMercadoCompleta!AZ111,",",".")</f>
        <v>3</v>
      </c>
      <c r="BA111" t="str">
        <f>SUBSTITUTE(PesquisaDeMercadoCompleta!BA111,",",".")</f>
        <v>2.22465</v>
      </c>
      <c r="BB111" t="str">
        <f>SUBSTITUTE(PesquisaDeMercadoCompleta!BB111,",",".")</f>
        <v>140800</v>
      </c>
      <c r="BC111" t="str">
        <f>SUBSTITUTE(PesquisaDeMercadoCompleta!BC111,",",".")</f>
        <v>2607.41</v>
      </c>
      <c r="BD111" t="str">
        <f>SUBSTITUTE(PesquisaDeMercadoCompleta!BD111,",",".")</f>
        <v>173749.74</v>
      </c>
      <c r="BE111" t="str">
        <f>SUBSTITUTE(PesquisaDeMercadoCompleta!BE111,",",".")</f>
        <v>3217.59</v>
      </c>
      <c r="BF111" t="str">
        <f>SUBSTITUTE(PesquisaDeMercadoCompleta!BF111,",",".")</f>
        <v>178965.86</v>
      </c>
      <c r="BG111" t="str">
        <f>SUBSTITUTE(PesquisaDeMercadoCompleta!BG111,",",".")</f>
        <v>3314.19</v>
      </c>
      <c r="BH111" t="str">
        <f>SUBSTITUTE(PesquisaDeMercadoCompleta!BH111,",",".")</f>
        <v>164982.18</v>
      </c>
      <c r="BI111" t="str">
        <f>SUBSTITUTE(PesquisaDeMercadoCompleta!BI111,",",".")</f>
        <v>3055.23</v>
      </c>
      <c r="BJ111" t="str">
        <f>SUBSTITUTE(PesquisaDeMercadoCompleta!BJ111,",",".")</f>
        <v>140800</v>
      </c>
      <c r="BK111" t="str">
        <f>SUBSTITUTE(PesquisaDeMercadoCompleta!BK111,",",".")</f>
        <v>2607.41</v>
      </c>
      <c r="BL111" t="str">
        <f>SUBSTITUTE(PesquisaDeMercadoCompleta!BL111,",",".")</f>
        <v>100</v>
      </c>
      <c r="BM111" t="str">
        <f>SUBSTITUTE(PesquisaDeMercadoCompleta!BM111,",",".")</f>
        <v>0</v>
      </c>
      <c r="BN111" t="str">
        <f>SUBSTITUTE(PesquisaDeMercadoCompleta!BN111,",",".")</f>
        <v>48</v>
      </c>
      <c r="BO111" t="str">
        <f>SUBSTITUTE(PesquisaDeMercadoCompleta!BO111,",",".")</f>
        <v>0</v>
      </c>
      <c r="BP111" t="str">
        <f>SUBSTITUTE(PesquisaDeMercadoCompleta!BP111,",",".")</f>
        <v>6758400</v>
      </c>
      <c r="BQ111" t="str">
        <f>SUBSTITUTE(PesquisaDeMercadoCompleta!BQ111,",",".")</f>
        <v>Preço Fechado</v>
      </c>
      <c r="BR111" t="str">
        <f>SUBSTITUTE(PesquisaDeMercadoCompleta!BR111,",",".")</f>
        <v/>
      </c>
      <c r="BS111" t="str">
        <f>SUBSTITUTE(PesquisaDeMercadoCompleta!BS111,",",".")</f>
        <v/>
      </c>
      <c r="BT111" t="str">
        <f>SUBSTITUTE(PesquisaDeMercadoCompleta!BT111,",",".")</f>
        <v/>
      </c>
      <c r="BU111" s="8">
        <f>PesquisaDeMercadoCompleta!BU111</f>
        <v>42002</v>
      </c>
    </row>
    <row r="112" spans="1:73" x14ac:dyDescent="0.25">
      <c r="A112" t="str">
        <f>SUBSTITUTE(PesquisaDeMercadoCompleta!A112,",",".")</f>
        <v>39835813</v>
      </c>
      <c r="B112" t="str">
        <f>SUBSTITUTE(PesquisaDeMercadoCompleta!B112,",",".")</f>
        <v>60</v>
      </c>
      <c r="C112" t="str">
        <f>SUBSTITUTE(PesquisaDeMercadoCompleta!C112,",",".")</f>
        <v>JARDIM MONTE CARLO</v>
      </c>
      <c r="D112" t="str">
        <f>SUBSTITUTE(PesquisaDeMercadoCompleta!D112,",",".")</f>
        <v/>
      </c>
      <c r="E112" t="str">
        <f>SUBSTITUTE(PesquisaDeMercadoCompleta!E112,",",".")</f>
        <v>SOROCABA - SP</v>
      </c>
      <c r="F112" t="str">
        <f>SUBSTITUTE(PesquisaDeMercadoCompleta!F112,",",".")</f>
        <v>R GIACOMO LONGOBARDI. 0</v>
      </c>
      <c r="G112" t="str">
        <f>SUBSTITUTE(PesquisaDeMercadoCompleta!G112,",",".")</f>
        <v>JARDIM EMILIA</v>
      </c>
      <c r="H112" t="str">
        <f>SUBSTITUTE(PesquisaDeMercadoCompleta!H112,",",".")</f>
        <v>SEM DISTRITO</v>
      </c>
      <c r="I112" t="str">
        <f>SUBSTITUTE(PesquisaDeMercadoCompleta!I112,",",".")</f>
        <v>INTERIOR</v>
      </c>
      <c r="J112" t="str">
        <f>SUBSTITUTE(PesquisaDeMercadoCompleta!J112,",",".")</f>
        <v>SOROCABA</v>
      </c>
      <c r="K112" t="str">
        <f>SUBSTITUTE(PesquisaDeMercadoCompleta!K112,",",".")</f>
        <v>SP</v>
      </c>
      <c r="L112" t="str">
        <f>SUBSTITUTE(PesquisaDeMercadoCompleta!L112,",",".")</f>
        <v>18031-090</v>
      </c>
      <c r="M112" t="str">
        <f>SUBSTITUTE(PesquisaDeMercadoCompleta!M112,",",".")</f>
        <v/>
      </c>
      <c r="N112" t="str">
        <f>SUBSTITUTE(PesquisaDeMercadoCompleta!N112,",",".")</f>
        <v>0</v>
      </c>
      <c r="O112" t="str">
        <f>SUBSTITUTE(PesquisaDeMercadoCompleta!O112,",",".")</f>
        <v>0</v>
      </c>
      <c r="P112" s="7">
        <f>PesquisaDeMercadoCompleta!P112</f>
        <v>41487</v>
      </c>
      <c r="Q112" s="7">
        <f>PesquisaDeMercadoCompleta!Q112</f>
        <v>41974</v>
      </c>
      <c r="R112" s="7">
        <f>PesquisaDeMercadoCompleta!R112</f>
        <v>0</v>
      </c>
      <c r="S112" s="7">
        <f>PesquisaDeMercadoCompleta!S112</f>
        <v>0</v>
      </c>
      <c r="T112" t="str">
        <f>SUBSTITUTE(PesquisaDeMercadoCompleta!T112,",",".")</f>
        <v>Loteamento</v>
      </c>
      <c r="U112" t="str">
        <f>SUBSTITUTE(PesquisaDeMercadoCompleta!U112,",",".")</f>
        <v/>
      </c>
      <c r="V112" t="str">
        <f>SUBSTITUTE(PesquisaDeMercadoCompleta!V112,",",".")</f>
        <v>PADRAO MEDIO-S/ELEVADOR</v>
      </c>
      <c r="W112" t="str">
        <f>SUBSTITUTE(PesquisaDeMercadoCompleta!W112,",",".")</f>
        <v>PRONTO</v>
      </c>
      <c r="X112" t="str">
        <f>SUBSTITUTE(PesquisaDeMercadoCompleta!X112,",",".")</f>
        <v>49525</v>
      </c>
      <c r="Y112" t="str">
        <f>SUBSTITUTE(PesquisaDeMercadoCompleta!Y112,",",".")</f>
        <v/>
      </c>
      <c r="Z112" t="str">
        <f>SUBSTITUTE(PesquisaDeMercadoCompleta!Z112,",",".")</f>
        <v>0</v>
      </c>
      <c r="AA112" t="str">
        <f>SUBSTITUTE(PesquisaDeMercadoCompleta!AA112,",",".")</f>
        <v>0</v>
      </c>
      <c r="AB112" t="str">
        <f>SUBSTITUTE(PesquisaDeMercadoCompleta!AB112,",",".")</f>
        <v/>
      </c>
      <c r="AC112" t="str">
        <f>SUBSTITUTE(PesquisaDeMercadoCompleta!AC112,",",".")</f>
        <v>Academia. Playground.</v>
      </c>
      <c r="AD112" t="str">
        <f>SUBSTITUTE(PesquisaDeMercadoCompleta!AD112,",",".")</f>
        <v>SPLICE</v>
      </c>
      <c r="AE112" t="str">
        <f>SUBSTITUTE(PesquisaDeMercadoCompleta!AE112,",",".")</f>
        <v>SPLICE DESENVOLVIMENTO IMOBILIARIO</v>
      </c>
      <c r="AF112" t="str">
        <f>SUBSTITUTE(PesquisaDeMercadoCompleta!AF112,",",".")</f>
        <v>SPLICE DESENVOLVIMENTO IMOBILIARIO</v>
      </c>
      <c r="AG112" t="str">
        <f>SUBSTITUTE(PesquisaDeMercadoCompleta!AG112,",",".")</f>
        <v>ROSSI RESIDENCIAL S/A</v>
      </c>
      <c r="AH112" t="str">
        <f>SUBSTITUTE(PesquisaDeMercadoCompleta!AH112,",",".")</f>
        <v/>
      </c>
      <c r="AI112" t="str">
        <f>SUBSTITUTE(PesquisaDeMercadoCompleta!AI112,",",".")</f>
        <v/>
      </c>
      <c r="AJ112" t="str">
        <f>SUBSTITUTE(PesquisaDeMercadoCompleta!AJ112,",",".")</f>
        <v>SPLICE DESENVOLVIMENTO IMOBILIARIO</v>
      </c>
      <c r="AK112" t="str">
        <f>SUBSTITUTE(PesquisaDeMercadoCompleta!AK112,",",".")</f>
        <v/>
      </c>
      <c r="AL112" t="str">
        <f>SUBSTITUTE(PesquisaDeMercadoCompleta!AL112,",",".")</f>
        <v>SPLICE DESENVOLVIMENTO IMOBILIARIO</v>
      </c>
      <c r="AM112" t="str">
        <f>SUBSTITUTE(PesquisaDeMercadoCompleta!AM112,",",".")</f>
        <v/>
      </c>
      <c r="AN112" t="str">
        <f>SUBSTITUTE(PesquisaDeMercadoCompleta!AN112,",",".")</f>
        <v/>
      </c>
      <c r="AO112" t="str">
        <f>SUBSTITUTE(PesquisaDeMercadoCompleta!AO112,",",".")</f>
        <v/>
      </c>
      <c r="AP112" t="str">
        <f>SUBSTITUTE(PesquisaDeMercadoCompleta!AP112,",",".")</f>
        <v/>
      </c>
      <c r="AQ112" t="str">
        <f>SUBSTITUTE(PesquisaDeMercadoCompleta!AQ112,",",".")</f>
        <v>LOTE</v>
      </c>
      <c r="AR112" t="str">
        <f>SUBSTITUTE(PesquisaDeMercadoCompleta!AR112,",",".")</f>
        <v>0</v>
      </c>
      <c r="AS112" t="str">
        <f>SUBSTITUTE(PesquisaDeMercadoCompleta!AS112,",",".")</f>
        <v>0</v>
      </c>
      <c r="AT112" t="str">
        <f>SUBSTITUTE(PesquisaDeMercadoCompleta!AT112,",",".")</f>
        <v>0</v>
      </c>
      <c r="AU112" t="str">
        <f>SUBSTITUTE(PesquisaDeMercadoCompleta!AU112,",",".")</f>
        <v>0</v>
      </c>
      <c r="AV112" t="str">
        <f>SUBSTITUTE(PesquisaDeMercadoCompleta!AV112,",",".")</f>
        <v>330</v>
      </c>
      <c r="AW112" t="str">
        <f>SUBSTITUTE(PesquisaDeMercadoCompleta!AW112,",",".")</f>
        <v>330</v>
      </c>
      <c r="AX112" t="str">
        <f>SUBSTITUTE(PesquisaDeMercadoCompleta!AX112,",",".")</f>
        <v>73</v>
      </c>
      <c r="AY112" t="str">
        <f>SUBSTITUTE(PesquisaDeMercadoCompleta!AY112,",",".")</f>
        <v>0</v>
      </c>
      <c r="AZ112" t="str">
        <f>SUBSTITUTE(PesquisaDeMercadoCompleta!AZ112,",",".")</f>
        <v>0</v>
      </c>
      <c r="BA112" t="str">
        <f>SUBSTITUTE(PesquisaDeMercadoCompleta!BA112,",",".")</f>
        <v>2.34209</v>
      </c>
      <c r="BB112" t="str">
        <f>SUBSTITUTE(PesquisaDeMercadoCompleta!BB112,",",".")</f>
        <v>383000</v>
      </c>
      <c r="BC112" t="str">
        <f>SUBSTITUTE(PesquisaDeMercadoCompleta!BC112,",",".")</f>
        <v>1160.61</v>
      </c>
      <c r="BD112" t="str">
        <f>SUBSTITUTE(PesquisaDeMercadoCompleta!BD112,",",".")</f>
        <v>506573.99</v>
      </c>
      <c r="BE112" t="str">
        <f>SUBSTITUTE(PesquisaDeMercadoCompleta!BE112,",",".")</f>
        <v>1535.08</v>
      </c>
      <c r="BF112" t="str">
        <f>SUBSTITUTE(PesquisaDeMercadoCompleta!BF112,",",".")</f>
        <v>511969.61</v>
      </c>
      <c r="BG112" t="str">
        <f>SUBSTITUTE(PesquisaDeMercadoCompleta!BG112,",",".")</f>
        <v>1551.43</v>
      </c>
      <c r="BH112" t="str">
        <f>SUBSTITUTE(PesquisaDeMercadoCompleta!BH112,",",".")</f>
        <v>476361.3</v>
      </c>
      <c r="BI112" t="str">
        <f>SUBSTITUTE(PesquisaDeMercadoCompleta!BI112,",",".")</f>
        <v>1443.52</v>
      </c>
      <c r="BJ112" t="str">
        <f>SUBSTITUTE(PesquisaDeMercadoCompleta!BJ112,",",".")</f>
        <v>420000</v>
      </c>
      <c r="BK112" t="str">
        <f>SUBSTITUTE(PesquisaDeMercadoCompleta!BK112,",",".")</f>
        <v>1272.73</v>
      </c>
      <c r="BL112" t="str">
        <f>SUBSTITUTE(PesquisaDeMercadoCompleta!BL112,",",".")</f>
        <v>100</v>
      </c>
      <c r="BM112" t="str">
        <f>SUBSTITUTE(PesquisaDeMercadoCompleta!BM112,",",".")</f>
        <v>0</v>
      </c>
      <c r="BN112" t="str">
        <f>SUBSTITUTE(PesquisaDeMercadoCompleta!BN112,",",".")</f>
        <v>73</v>
      </c>
      <c r="BO112" t="str">
        <f>SUBSTITUTE(PesquisaDeMercadoCompleta!BO112,",",".")</f>
        <v>0</v>
      </c>
      <c r="BP112" t="str">
        <f>SUBSTITUTE(PesquisaDeMercadoCompleta!BP112,",",".")</f>
        <v>27959000</v>
      </c>
      <c r="BQ112" t="str">
        <f>SUBSTITUTE(PesquisaDeMercadoCompleta!BQ112,",",".")</f>
        <v>Preço Fechado</v>
      </c>
      <c r="BR112" t="str">
        <f>SUBSTITUTE(PesquisaDeMercadoCompleta!BR112,",",".")</f>
        <v/>
      </c>
      <c r="BS112" t="str">
        <f>SUBSTITUTE(PesquisaDeMercadoCompleta!BS112,",",".")</f>
        <v/>
      </c>
      <c r="BT112" t="str">
        <f>SUBSTITUTE(PesquisaDeMercadoCompleta!BT112,",",".")</f>
        <v/>
      </c>
      <c r="BU112" s="8">
        <f>PesquisaDeMercadoCompleta!BU112</f>
        <v>42634</v>
      </c>
    </row>
    <row r="113" spans="1:73" x14ac:dyDescent="0.25">
      <c r="A113" t="str">
        <f>SUBSTITUTE(PesquisaDeMercadoCompleta!A113,",",".")</f>
        <v>35431516</v>
      </c>
      <c r="B113" t="str">
        <f>SUBSTITUTE(PesquisaDeMercadoCompleta!B113,",",".")</f>
        <v>61</v>
      </c>
      <c r="C113" t="str">
        <f>SUBSTITUTE(PesquisaDeMercadoCompleta!C113,",",".")</f>
        <v>JARDIM NATHALIA</v>
      </c>
      <c r="D113" t="str">
        <f>SUBSTITUTE(PesquisaDeMercadoCompleta!D113,",",".")</f>
        <v>LOTEAMENTO ABERTO</v>
      </c>
      <c r="E113" t="str">
        <f>SUBSTITUTE(PesquisaDeMercadoCompleta!E113,",",".")</f>
        <v>SOROCABA - SP</v>
      </c>
      <c r="F113" t="str">
        <f>SUBSTITUTE(PesquisaDeMercadoCompleta!F113,",",".")</f>
        <v>R FLOR DO CARVALHO. 0</v>
      </c>
      <c r="G113" t="str">
        <f>SUBSTITUTE(PesquisaDeMercadoCompleta!G113,",",".")</f>
        <v>EDEN</v>
      </c>
      <c r="H113" t="str">
        <f>SUBSTITUTE(PesquisaDeMercadoCompleta!H113,",",".")</f>
        <v>SEM DISTRITO</v>
      </c>
      <c r="I113" t="str">
        <f>SUBSTITUTE(PesquisaDeMercadoCompleta!I113,",",".")</f>
        <v/>
      </c>
      <c r="J113" t="str">
        <f>SUBSTITUTE(PesquisaDeMercadoCompleta!J113,",",".")</f>
        <v>SOROCABA</v>
      </c>
      <c r="K113" t="str">
        <f>SUBSTITUTE(PesquisaDeMercadoCompleta!K113,",",".")</f>
        <v>SP</v>
      </c>
      <c r="L113" t="str">
        <f>SUBSTITUTE(PesquisaDeMercadoCompleta!L113,",",".")</f>
        <v>18103-125</v>
      </c>
      <c r="M113" t="str">
        <f>SUBSTITUTE(PesquisaDeMercadoCompleta!M113,",",".")</f>
        <v>ZR 3</v>
      </c>
      <c r="N113" t="str">
        <f>SUBSTITUTE(PesquisaDeMercadoCompleta!N113,",",".")</f>
        <v>0</v>
      </c>
      <c r="O113" t="str">
        <f>SUBSTITUTE(PesquisaDeMercadoCompleta!O113,",",".")</f>
        <v>0</v>
      </c>
      <c r="P113" s="7">
        <f>PesquisaDeMercadoCompleta!P113</f>
        <v>42217</v>
      </c>
      <c r="Q113" s="7">
        <f>PesquisaDeMercadoCompleta!Q113</f>
        <v>43435</v>
      </c>
      <c r="R113" s="7">
        <f>PesquisaDeMercadoCompleta!R113</f>
        <v>0</v>
      </c>
      <c r="S113" s="7">
        <f>PesquisaDeMercadoCompleta!S113</f>
        <v>0</v>
      </c>
      <c r="T113" t="str">
        <f>SUBSTITUTE(PesquisaDeMercadoCompleta!T113,",",".")</f>
        <v>Loteamento</v>
      </c>
      <c r="U113" t="str">
        <f>SUBSTITUTE(PesquisaDeMercadoCompleta!U113,",",".")</f>
        <v/>
      </c>
      <c r="V113" t="str">
        <f>SUBSTITUTE(PesquisaDeMercadoCompleta!V113,",",".")</f>
        <v>PADRAO MEDIO-S/ELEVADOR</v>
      </c>
      <c r="W113" t="str">
        <f>SUBSTITUTE(PesquisaDeMercadoCompleta!W113,",",".")</f>
        <v>EM OBRAS</v>
      </c>
      <c r="X113" t="str">
        <f>SUBSTITUTE(PesquisaDeMercadoCompleta!X113,",",".")</f>
        <v>750000</v>
      </c>
      <c r="Y113" t="str">
        <f>SUBSTITUTE(PesquisaDeMercadoCompleta!Y113,",",".")</f>
        <v/>
      </c>
      <c r="Z113" t="str">
        <f>SUBSTITUTE(PesquisaDeMercadoCompleta!Z113,",",".")</f>
        <v>0</v>
      </c>
      <c r="AA113" t="str">
        <f>SUBSTITUTE(PesquisaDeMercadoCompleta!AA113,",",".")</f>
        <v>0</v>
      </c>
      <c r="AB113" t="str">
        <f>SUBSTITUTE(PesquisaDeMercadoCompleta!AB113,",",".")</f>
        <v/>
      </c>
      <c r="AC113" t="str">
        <f>SUBSTITUTE(PesquisaDeMercadoCompleta!AC113,",",".")</f>
        <v>Academia. Quadra Gramada. Quadra Poli-Esportiva.</v>
      </c>
      <c r="AD113" t="str">
        <f>SUBSTITUTE(PesquisaDeMercadoCompleta!AD113,",",".")</f>
        <v>NEUMAX</v>
      </c>
      <c r="AE113" t="str">
        <f>SUBSTITUTE(PesquisaDeMercadoCompleta!AE113,",",".")</f>
        <v>NEUMAX CONSTRUTORA E INCORPORADORA</v>
      </c>
      <c r="AF113" t="str">
        <f>SUBSTITUTE(PesquisaDeMercadoCompleta!AF113,",",".")</f>
        <v>NEUMAX CONSTRUTORA E INCORPORADORA</v>
      </c>
      <c r="AG113" t="str">
        <f>SUBSTITUTE(PesquisaDeMercadoCompleta!AG113,",",".")</f>
        <v/>
      </c>
      <c r="AH113" t="str">
        <f>SUBSTITUTE(PesquisaDeMercadoCompleta!AH113,",",".")</f>
        <v/>
      </c>
      <c r="AI113" t="str">
        <f>SUBSTITUTE(PesquisaDeMercadoCompleta!AI113,",",".")</f>
        <v/>
      </c>
      <c r="AJ113" t="str">
        <f>SUBSTITUTE(PesquisaDeMercadoCompleta!AJ113,",",".")</f>
        <v>NEUMAX CONSTRUTORA E INCORPORADORA</v>
      </c>
      <c r="AK113" t="str">
        <f>SUBSTITUTE(PesquisaDeMercadoCompleta!AK113,",",".")</f>
        <v/>
      </c>
      <c r="AL113" t="str">
        <f>SUBSTITUTE(PesquisaDeMercadoCompleta!AL113,",",".")</f>
        <v>NEUMAX CONSTRUTORA E INCORPORADORA</v>
      </c>
      <c r="AM113" t="str">
        <f>SUBSTITUTE(PesquisaDeMercadoCompleta!AM113,",",".")</f>
        <v/>
      </c>
      <c r="AN113" t="str">
        <f>SUBSTITUTE(PesquisaDeMercadoCompleta!AN113,",",".")</f>
        <v/>
      </c>
      <c r="AO113" t="str">
        <f>SUBSTITUTE(PesquisaDeMercadoCompleta!AO113,",",".")</f>
        <v/>
      </c>
      <c r="AP113" t="str">
        <f>SUBSTITUTE(PesquisaDeMercadoCompleta!AP113,",",".")</f>
        <v/>
      </c>
      <c r="AQ113" t="str">
        <f>SUBSTITUTE(PesquisaDeMercadoCompleta!AQ113,",",".")</f>
        <v>LOTE</v>
      </c>
      <c r="AR113" t="str">
        <f>SUBSTITUTE(PesquisaDeMercadoCompleta!AR113,",",".")</f>
        <v>0</v>
      </c>
      <c r="AS113" t="str">
        <f>SUBSTITUTE(PesquisaDeMercadoCompleta!AS113,",",".")</f>
        <v>0</v>
      </c>
      <c r="AT113" t="str">
        <f>SUBSTITUTE(PesquisaDeMercadoCompleta!AT113,",",".")</f>
        <v>0</v>
      </c>
      <c r="AU113" t="str">
        <f>SUBSTITUTE(PesquisaDeMercadoCompleta!AU113,",",".")</f>
        <v>0</v>
      </c>
      <c r="AV113" t="str">
        <f>SUBSTITUTE(PesquisaDeMercadoCompleta!AV113,",",".")</f>
        <v>150</v>
      </c>
      <c r="AW113" t="str">
        <f>SUBSTITUTE(PesquisaDeMercadoCompleta!AW113,",",".")</f>
        <v>150</v>
      </c>
      <c r="AX113" t="str">
        <f>SUBSTITUTE(PesquisaDeMercadoCompleta!AX113,",",".")</f>
        <v>2076</v>
      </c>
      <c r="AY113" t="str">
        <f>SUBSTITUTE(PesquisaDeMercadoCompleta!AY113,",",".")</f>
        <v>0</v>
      </c>
      <c r="AZ113" t="str">
        <f>SUBSTITUTE(PesquisaDeMercadoCompleta!AZ113,",",".")</f>
        <v>0</v>
      </c>
      <c r="BA113" t="str">
        <f>SUBSTITUTE(PesquisaDeMercadoCompleta!BA113,",",".")</f>
        <v>3.5137</v>
      </c>
      <c r="BB113" t="str">
        <f>SUBSTITUTE(PesquisaDeMercadoCompleta!BB113,",",".")</f>
        <v>96197</v>
      </c>
      <c r="BC113" t="str">
        <f>SUBSTITUTE(PesquisaDeMercadoCompleta!BC113,",",".")</f>
        <v>641.31</v>
      </c>
      <c r="BD113" t="str">
        <f>SUBSTITUTE(PesquisaDeMercadoCompleta!BD113,",",".")</f>
        <v>110543.68</v>
      </c>
      <c r="BE113" t="str">
        <f>SUBSTITUTE(PesquisaDeMercadoCompleta!BE113,",",".")</f>
        <v>736.95</v>
      </c>
      <c r="BF113" t="str">
        <f>SUBSTITUTE(PesquisaDeMercadoCompleta!BF113,",",".")</f>
        <v>113988.57</v>
      </c>
      <c r="BG113" t="str">
        <f>SUBSTITUTE(PesquisaDeMercadoCompleta!BG113,",",".")</f>
        <v>759.92</v>
      </c>
      <c r="BH113" t="str">
        <f>SUBSTITUTE(PesquisaDeMercadoCompleta!BH113,",",".")</f>
        <v>107114.05</v>
      </c>
      <c r="BI113" t="str">
        <f>SUBSTITUTE(PesquisaDeMercadoCompleta!BI113,",",".")</f>
        <v>714.09</v>
      </c>
      <c r="BJ113" t="str">
        <f>SUBSTITUTE(PesquisaDeMercadoCompleta!BJ113,",",".")</f>
        <v>132000</v>
      </c>
      <c r="BK113" t="str">
        <f>SUBSTITUTE(PesquisaDeMercadoCompleta!BK113,",",".")</f>
        <v>880</v>
      </c>
      <c r="BL113" t="str">
        <f>SUBSTITUTE(PesquisaDeMercadoCompleta!BL113,",",".")</f>
        <v>82.1290944123314</v>
      </c>
      <c r="BM113" t="str">
        <f>SUBSTITUTE(PesquisaDeMercadoCompleta!BM113,",",".")</f>
        <v>17.8709055876686</v>
      </c>
      <c r="BN113" t="str">
        <f>SUBSTITUTE(PesquisaDeMercadoCompleta!BN113,",",".")</f>
        <v>1705</v>
      </c>
      <c r="BO113" t="str">
        <f>SUBSTITUTE(PesquisaDeMercadoCompleta!BO113,",",".")</f>
        <v>371</v>
      </c>
      <c r="BP113" t="str">
        <f>SUBSTITUTE(PesquisaDeMercadoCompleta!BP113,",",".")</f>
        <v>199704972</v>
      </c>
      <c r="BQ113" t="str">
        <f>SUBSTITUTE(PesquisaDeMercadoCompleta!BQ113,",",".")</f>
        <v>Preço Fechado</v>
      </c>
      <c r="BR113" t="str">
        <f>SUBSTITUTE(PesquisaDeMercadoCompleta!BR113,",",".")</f>
        <v/>
      </c>
      <c r="BS113" t="str">
        <f>SUBSTITUTE(PesquisaDeMercadoCompleta!BS113,",",".")</f>
        <v/>
      </c>
      <c r="BT113" t="str">
        <f>SUBSTITUTE(PesquisaDeMercadoCompleta!BT113,",",".")</f>
        <v/>
      </c>
      <c r="BU113" s="8">
        <f>PesquisaDeMercadoCompleta!BU113</f>
        <v>43347</v>
      </c>
    </row>
    <row r="114" spans="1:73" x14ac:dyDescent="0.25">
      <c r="A114" t="str">
        <f>SUBSTITUTE(PesquisaDeMercadoCompleta!A114,",",".")</f>
        <v>316881213</v>
      </c>
      <c r="B114" t="str">
        <f>SUBSTITUTE(PesquisaDeMercadoCompleta!B114,",",".")</f>
        <v>62</v>
      </c>
      <c r="C114" t="str">
        <f>SUBSTITUTE(PesquisaDeMercadoCompleta!C114,",",".")</f>
        <v>JARDIM RESIDENCIAL</v>
      </c>
      <c r="D114" t="str">
        <f>SUBSTITUTE(PesquisaDeMercadoCompleta!D114,",",".")</f>
        <v>(LOTEAMENTO FECHADO)</v>
      </c>
      <c r="E114" t="str">
        <f>SUBSTITUTE(PesquisaDeMercadoCompleta!E114,",",".")</f>
        <v>SOROCABA - SP</v>
      </c>
      <c r="F114" t="str">
        <f>SUBSTITUTE(PesquisaDeMercadoCompleta!F114,",",".")</f>
        <v>IPANEMA. 3400</v>
      </c>
      <c r="G114" t="str">
        <f>SUBSTITUTE(PesquisaDeMercadoCompleta!G114,",",".")</f>
        <v>VILA NOVA SOROCABA</v>
      </c>
      <c r="H114" t="str">
        <f>SUBSTITUTE(PesquisaDeMercadoCompleta!H114,",",".")</f>
        <v>SEM DISTRITO</v>
      </c>
      <c r="I114" t="str">
        <f>SUBSTITUTE(PesquisaDeMercadoCompleta!I114,",",".")</f>
        <v>-</v>
      </c>
      <c r="J114" t="str">
        <f>SUBSTITUTE(PesquisaDeMercadoCompleta!J114,",",".")</f>
        <v>SOROCABA</v>
      </c>
      <c r="K114" t="str">
        <f>SUBSTITUTE(PesquisaDeMercadoCompleta!K114,",",".")</f>
        <v>SP</v>
      </c>
      <c r="L114" t="str">
        <f>SUBSTITUTE(PesquisaDeMercadoCompleta!L114,",",".")</f>
        <v>18070-817</v>
      </c>
      <c r="M114" t="str">
        <f>SUBSTITUTE(PesquisaDeMercadoCompleta!M114,",",".")</f>
        <v/>
      </c>
      <c r="N114" t="str">
        <f>SUBSTITUTE(PesquisaDeMercadoCompleta!N114,",",".")</f>
        <v>0</v>
      </c>
      <c r="O114" t="str">
        <f>SUBSTITUTE(PesquisaDeMercadoCompleta!O114,",",".")</f>
        <v>0</v>
      </c>
      <c r="P114" s="7">
        <f>PesquisaDeMercadoCompleta!P114</f>
        <v>41974</v>
      </c>
      <c r="Q114" s="7">
        <f>PesquisaDeMercadoCompleta!Q114</f>
        <v>42705</v>
      </c>
      <c r="R114" s="7">
        <f>PesquisaDeMercadoCompleta!R114</f>
        <v>0</v>
      </c>
      <c r="S114" s="7">
        <f>PesquisaDeMercadoCompleta!S114</f>
        <v>0</v>
      </c>
      <c r="T114" t="str">
        <f>SUBSTITUTE(PesquisaDeMercadoCompleta!T114,",",".")</f>
        <v>Loteamento</v>
      </c>
      <c r="U114" t="str">
        <f>SUBSTITUTE(PesquisaDeMercadoCompleta!U114,",",".")</f>
        <v/>
      </c>
      <c r="V114" t="str">
        <f>SUBSTITUTE(PesquisaDeMercadoCompleta!V114,",",".")</f>
        <v>PADRAO MEDIO-S/ELEVADOR</v>
      </c>
      <c r="W114" t="str">
        <f>SUBSTITUTE(PesquisaDeMercadoCompleta!W114,",",".")</f>
        <v>PRONTO</v>
      </c>
      <c r="X114" t="str">
        <f>SUBSTITUTE(PesquisaDeMercadoCompleta!X114,",",".")</f>
        <v>171000</v>
      </c>
      <c r="Y114" t="str">
        <f>SUBSTITUTE(PesquisaDeMercadoCompleta!Y114,",",".")</f>
        <v/>
      </c>
      <c r="Z114" t="str">
        <f>SUBSTITUTE(PesquisaDeMercadoCompleta!Z114,",",".")</f>
        <v>0</v>
      </c>
      <c r="AA114" t="str">
        <f>SUBSTITUTE(PesquisaDeMercadoCompleta!AA114,",",".")</f>
        <v>0</v>
      </c>
      <c r="AB114" t="str">
        <f>SUBSTITUTE(PesquisaDeMercadoCompleta!AB114,",",".")</f>
        <v/>
      </c>
      <c r="AC114" t="str">
        <f>SUBSTITUTE(PesquisaDeMercadoCompleta!AC114,",",".")</f>
        <v>Quadra Gramada. Churrasqueira. Playground.</v>
      </c>
      <c r="AD114" t="str">
        <f>SUBSTITUTE(PesquisaDeMercadoCompleta!AD114,",",".")</f>
        <v>JC MORAIS</v>
      </c>
      <c r="AE114" t="str">
        <f>SUBSTITUTE(PesquisaDeMercadoCompleta!AE114,",",".")</f>
        <v>JC MORAIS ASSESSORIA E EMPREENDIMENTOS IMOBILIARIOS LTDA</v>
      </c>
      <c r="AF114" t="str">
        <f>SUBSTITUTE(PesquisaDeMercadoCompleta!AF114,",",".")</f>
        <v>JC MORAIS ASSESSORIA E EMPREENDIMENTOS IMOBILIARIOS LTDA</v>
      </c>
      <c r="AG114" t="str">
        <f>SUBSTITUTE(PesquisaDeMercadoCompleta!AG114,",",".")</f>
        <v/>
      </c>
      <c r="AH114" t="str">
        <f>SUBSTITUTE(PesquisaDeMercadoCompleta!AH114,",",".")</f>
        <v/>
      </c>
      <c r="AI114" t="str">
        <f>SUBSTITUTE(PesquisaDeMercadoCompleta!AI114,",",".")</f>
        <v/>
      </c>
      <c r="AJ114" t="str">
        <f>SUBSTITUTE(PesquisaDeMercadoCompleta!AJ114,",",".")</f>
        <v>JC MORAIS ASSESSORIA E EMPREENDIMENTOS IMOBILIARIOS LTDA</v>
      </c>
      <c r="AK114" t="str">
        <f>SUBSTITUTE(PesquisaDeMercadoCompleta!AK114,",",".")</f>
        <v/>
      </c>
      <c r="AL114" t="str">
        <f>SUBSTITUTE(PesquisaDeMercadoCompleta!AL114,",",".")</f>
        <v>JC MORAIS ASSESSORIA E EMPREENDIMENTOS IMOBILIARIOS LTDA</v>
      </c>
      <c r="AM114" t="str">
        <f>SUBSTITUTE(PesquisaDeMercadoCompleta!AM114,",",".")</f>
        <v/>
      </c>
      <c r="AN114" t="str">
        <f>SUBSTITUTE(PesquisaDeMercadoCompleta!AN114,",",".")</f>
        <v/>
      </c>
      <c r="AO114" t="str">
        <f>SUBSTITUTE(PesquisaDeMercadoCompleta!AO114,",",".")</f>
        <v/>
      </c>
      <c r="AP114" t="str">
        <f>SUBSTITUTE(PesquisaDeMercadoCompleta!AP114,",",".")</f>
        <v/>
      </c>
      <c r="AQ114" t="str">
        <f>SUBSTITUTE(PesquisaDeMercadoCompleta!AQ114,",",".")</f>
        <v>LOTE</v>
      </c>
      <c r="AR114" t="str">
        <f>SUBSTITUTE(PesquisaDeMercadoCompleta!AR114,",",".")</f>
        <v>0</v>
      </c>
      <c r="AS114" t="str">
        <f>SUBSTITUTE(PesquisaDeMercadoCompleta!AS114,",",".")</f>
        <v>0</v>
      </c>
      <c r="AT114" t="str">
        <f>SUBSTITUTE(PesquisaDeMercadoCompleta!AT114,",",".")</f>
        <v>0</v>
      </c>
      <c r="AU114" t="str">
        <f>SUBSTITUTE(PesquisaDeMercadoCompleta!AU114,",",".")</f>
        <v>0</v>
      </c>
      <c r="AV114" t="str">
        <f>SUBSTITUTE(PesquisaDeMercadoCompleta!AV114,",",".")</f>
        <v>154</v>
      </c>
      <c r="AW114" t="str">
        <f>SUBSTITUTE(PesquisaDeMercadoCompleta!AW114,",",".")</f>
        <v>154</v>
      </c>
      <c r="AX114" t="str">
        <f>SUBSTITUTE(PesquisaDeMercadoCompleta!AX114,",",".")</f>
        <v>544</v>
      </c>
      <c r="AY114" t="str">
        <f>SUBSTITUTE(PesquisaDeMercadoCompleta!AY114,",",".")</f>
        <v>0</v>
      </c>
      <c r="AZ114" t="str">
        <f>SUBSTITUTE(PesquisaDeMercadoCompleta!AZ114,",",".")</f>
        <v>0</v>
      </c>
      <c r="BA114" t="str">
        <f>SUBSTITUTE(PesquisaDeMercadoCompleta!BA114,",",".")</f>
        <v>2.63633</v>
      </c>
      <c r="BB114" t="str">
        <f>SUBSTITUTE(PesquisaDeMercadoCompleta!BB114,",",".")</f>
        <v>61600</v>
      </c>
      <c r="BC114" t="str">
        <f>SUBSTITUTE(PesquisaDeMercadoCompleta!BC114,",",".")</f>
        <v>400</v>
      </c>
      <c r="BD114" t="str">
        <f>SUBSTITUTE(PesquisaDeMercadoCompleta!BD114,",",".")</f>
        <v>75315.89</v>
      </c>
      <c r="BE114" t="str">
        <f>SUBSTITUTE(PesquisaDeMercadoCompleta!BE114,",",".")</f>
        <v>489.06</v>
      </c>
      <c r="BF114" t="str">
        <f>SUBSTITUTE(PesquisaDeMercadoCompleta!BF114,",",".")</f>
        <v>76893.37</v>
      </c>
      <c r="BG114" t="str">
        <f>SUBSTITUTE(PesquisaDeMercadoCompleta!BG114,",",".")</f>
        <v>499.31</v>
      </c>
      <c r="BH114" t="str">
        <f>SUBSTITUTE(PesquisaDeMercadoCompleta!BH114,",",".")</f>
        <v>71710.68</v>
      </c>
      <c r="BI114" t="str">
        <f>SUBSTITUTE(PesquisaDeMercadoCompleta!BI114,",",".")</f>
        <v>465.65</v>
      </c>
      <c r="BJ114" t="str">
        <f>SUBSTITUTE(PesquisaDeMercadoCompleta!BJ114,",",".")</f>
        <v>73500</v>
      </c>
      <c r="BK114" t="str">
        <f>SUBSTITUTE(PesquisaDeMercadoCompleta!BK114,",",".")</f>
        <v>477.27</v>
      </c>
      <c r="BL114" t="str">
        <f>SUBSTITUTE(PesquisaDeMercadoCompleta!BL114,",",".")</f>
        <v>100</v>
      </c>
      <c r="BM114" t="str">
        <f>SUBSTITUTE(PesquisaDeMercadoCompleta!BM114,",",".")</f>
        <v>0</v>
      </c>
      <c r="BN114" t="str">
        <f>SUBSTITUTE(PesquisaDeMercadoCompleta!BN114,",",".")</f>
        <v>544</v>
      </c>
      <c r="BO114" t="str">
        <f>SUBSTITUTE(PesquisaDeMercadoCompleta!BO114,",",".")</f>
        <v>0</v>
      </c>
      <c r="BP114" t="str">
        <f>SUBSTITUTE(PesquisaDeMercadoCompleta!BP114,",",".")</f>
        <v>33510400</v>
      </c>
      <c r="BQ114" t="str">
        <f>SUBSTITUTE(PesquisaDeMercadoCompleta!BQ114,",",".")</f>
        <v>Preço Fechado</v>
      </c>
      <c r="BR114" t="str">
        <f>SUBSTITUTE(PesquisaDeMercadoCompleta!BR114,",",".")</f>
        <v/>
      </c>
      <c r="BS114" t="str">
        <f>SUBSTITUTE(PesquisaDeMercadoCompleta!BS114,",",".")</f>
        <v/>
      </c>
      <c r="BT114" t="str">
        <f>SUBSTITUTE(PesquisaDeMercadoCompleta!BT114,",",".")</f>
        <v/>
      </c>
      <c r="BU114" s="8">
        <f>PesquisaDeMercadoCompleta!BU114</f>
        <v>43186</v>
      </c>
    </row>
    <row r="115" spans="1:73" x14ac:dyDescent="0.25">
      <c r="A115" t="str">
        <f>SUBSTITUTE(PesquisaDeMercadoCompleta!A115,",",".")</f>
        <v>34994316</v>
      </c>
      <c r="B115" t="str">
        <f>SUBSTITUTE(PesquisaDeMercadoCompleta!B115,",",".")</f>
        <v>63</v>
      </c>
      <c r="C115" t="str">
        <f>SUBSTITUTE(PesquisaDeMercadoCompleta!C115,",",".")</f>
        <v>JARDIM SANTA ESMERALDA</v>
      </c>
      <c r="D115" t="str">
        <f>SUBSTITUTE(PesquisaDeMercadoCompleta!D115,",",".")</f>
        <v/>
      </c>
      <c r="E115" t="str">
        <f>SUBSTITUTE(PesquisaDeMercadoCompleta!E115,",",".")</f>
        <v>SOROCABA - SP</v>
      </c>
      <c r="F115" t="str">
        <f>SUBSTITUTE(PesquisaDeMercadoCompleta!F115,",",".")</f>
        <v>MONSENHOR MAURO VALLINI. 0</v>
      </c>
      <c r="G115" t="str">
        <f>SUBSTITUTE(PesquisaDeMercadoCompleta!G115,",",".")</f>
        <v>JARDIM SANTA ESMERALDA</v>
      </c>
      <c r="H115" t="str">
        <f>SUBSTITUTE(PesquisaDeMercadoCompleta!H115,",",".")</f>
        <v>SEM DISTRITO</v>
      </c>
      <c r="I115" t="str">
        <f>SUBSTITUTE(PesquisaDeMercadoCompleta!I115,",",".")</f>
        <v/>
      </c>
      <c r="J115" t="str">
        <f>SUBSTITUTE(PesquisaDeMercadoCompleta!J115,",",".")</f>
        <v>SOROCABA</v>
      </c>
      <c r="K115" t="str">
        <f>SUBSTITUTE(PesquisaDeMercadoCompleta!K115,",",".")</f>
        <v>SP</v>
      </c>
      <c r="L115" t="str">
        <f>SUBSTITUTE(PesquisaDeMercadoCompleta!L115,",",".")</f>
        <v>18079121</v>
      </c>
      <c r="M115" t="str">
        <f>SUBSTITUTE(PesquisaDeMercadoCompleta!M115,",",".")</f>
        <v>ZR 3</v>
      </c>
      <c r="N115" t="str">
        <f>SUBSTITUTE(PesquisaDeMercadoCompleta!N115,",",".")</f>
        <v>0</v>
      </c>
      <c r="O115" t="str">
        <f>SUBSTITUTE(PesquisaDeMercadoCompleta!O115,",",".")</f>
        <v>0</v>
      </c>
      <c r="P115" s="7">
        <f>PesquisaDeMercadoCompleta!P115</f>
        <v>41548</v>
      </c>
      <c r="Q115" s="7">
        <f>PesquisaDeMercadoCompleta!Q115</f>
        <v>42156</v>
      </c>
      <c r="R115" s="7">
        <f>PesquisaDeMercadoCompleta!R115</f>
        <v>0</v>
      </c>
      <c r="S115" s="7">
        <f>PesquisaDeMercadoCompleta!S115</f>
        <v>0</v>
      </c>
      <c r="T115" t="str">
        <f>SUBSTITUTE(PesquisaDeMercadoCompleta!T115,",",".")</f>
        <v>Res. Horizontal</v>
      </c>
      <c r="U115" t="str">
        <f>SUBSTITUTE(PesquisaDeMercadoCompleta!U115,",",".")</f>
        <v>ECONOMICO</v>
      </c>
      <c r="V115" t="str">
        <f>SUBSTITUTE(PesquisaDeMercadoCompleta!V115,",",".")</f>
        <v>PADRAO MEDIO-S/ELEVADOR</v>
      </c>
      <c r="W115" t="str">
        <f>SUBSTITUTE(PesquisaDeMercadoCompleta!W115,",",".")</f>
        <v>PRONTO</v>
      </c>
      <c r="X115" t="str">
        <f>SUBSTITUTE(PesquisaDeMercadoCompleta!X115,",",".")</f>
        <v>2519.86</v>
      </c>
      <c r="Y115" t="str">
        <f>SUBSTITUTE(PesquisaDeMercadoCompleta!Y115,",",".")</f>
        <v/>
      </c>
      <c r="Z115" t="str">
        <f>SUBSTITUTE(PesquisaDeMercadoCompleta!Z115,",",".")</f>
        <v>0</v>
      </c>
      <c r="AA115" t="str">
        <f>SUBSTITUTE(PesquisaDeMercadoCompleta!AA115,",",".")</f>
        <v>0</v>
      </c>
      <c r="AB115" t="str">
        <f>SUBSTITUTE(PesquisaDeMercadoCompleta!AB115,",",".")</f>
        <v/>
      </c>
      <c r="AC115" t="str">
        <f>SUBSTITUTE(PesquisaDeMercadoCompleta!AC115,",",".")</f>
        <v/>
      </c>
      <c r="AD115" t="str">
        <f>SUBSTITUTE(PesquisaDeMercadoCompleta!AD115,",",".")</f>
        <v>INVEST PART</v>
      </c>
      <c r="AE115" t="str">
        <f>SUBSTITUTE(PesquisaDeMercadoCompleta!AE115,",",".")</f>
        <v>INVESTIDOR PARTICULAR</v>
      </c>
      <c r="AF115" t="str">
        <f>SUBSTITUTE(PesquisaDeMercadoCompleta!AF115,",",".")</f>
        <v>INVESTIDOR PARTICULAR</v>
      </c>
      <c r="AG115" t="str">
        <f>SUBSTITUTE(PesquisaDeMercadoCompleta!AG115,",",".")</f>
        <v/>
      </c>
      <c r="AH115" t="str">
        <f>SUBSTITUTE(PesquisaDeMercadoCompleta!AH115,",",".")</f>
        <v/>
      </c>
      <c r="AI115" t="str">
        <f>SUBSTITUTE(PesquisaDeMercadoCompleta!AI115,",",".")</f>
        <v/>
      </c>
      <c r="AJ115" t="str">
        <f>SUBSTITUTE(PesquisaDeMercadoCompleta!AJ115,",",".")</f>
        <v>INVESTIDOR PARTICULAR</v>
      </c>
      <c r="AK115" t="str">
        <f>SUBSTITUTE(PesquisaDeMercadoCompleta!AK115,",",".")</f>
        <v/>
      </c>
      <c r="AL115" t="str">
        <f>SUBSTITUTE(PesquisaDeMercadoCompleta!AL115,",",".")</f>
        <v>SOUZA AFONSO NEGOCIOS IMOBILIARIOS</v>
      </c>
      <c r="AM115" t="str">
        <f>SUBSTITUTE(PesquisaDeMercadoCompleta!AM115,",",".")</f>
        <v/>
      </c>
      <c r="AN115" t="str">
        <f>SUBSTITUTE(PesquisaDeMercadoCompleta!AN115,",",".")</f>
        <v/>
      </c>
      <c r="AO115" t="str">
        <f>SUBSTITUTE(PesquisaDeMercadoCompleta!AO115,",",".")</f>
        <v/>
      </c>
      <c r="AP115" t="str">
        <f>SUBSTITUTE(PesquisaDeMercadoCompleta!AP115,",",".")</f>
        <v/>
      </c>
      <c r="AQ115" t="str">
        <f>SUBSTITUTE(PesquisaDeMercadoCompleta!AQ115,",",".")</f>
        <v>CASA</v>
      </c>
      <c r="AR115" t="str">
        <f>SUBSTITUTE(PesquisaDeMercadoCompleta!AR115,",",".")</f>
        <v>2</v>
      </c>
      <c r="AS115" t="str">
        <f>SUBSTITUTE(PesquisaDeMercadoCompleta!AS115,",",".")</f>
        <v>0</v>
      </c>
      <c r="AT115" t="str">
        <f>SUBSTITUTE(PesquisaDeMercadoCompleta!AT115,",",".")</f>
        <v>1</v>
      </c>
      <c r="AU115" t="str">
        <f>SUBSTITUTE(PesquisaDeMercadoCompleta!AU115,",",".")</f>
        <v>1</v>
      </c>
      <c r="AV115" t="str">
        <f>SUBSTITUTE(PesquisaDeMercadoCompleta!AV115,",",".")</f>
        <v>50</v>
      </c>
      <c r="AW115" t="str">
        <f>SUBSTITUTE(PesquisaDeMercadoCompleta!AW115,",",".")</f>
        <v>75</v>
      </c>
      <c r="AX115" t="str">
        <f>SUBSTITUTE(PesquisaDeMercadoCompleta!AX115,",",".")</f>
        <v>16</v>
      </c>
      <c r="AY115" t="str">
        <f>SUBSTITUTE(PesquisaDeMercadoCompleta!AY115,",",".")</f>
        <v>0</v>
      </c>
      <c r="AZ115" t="str">
        <f>SUBSTITUTE(PesquisaDeMercadoCompleta!AZ115,",",".")</f>
        <v>2</v>
      </c>
      <c r="BA115" t="str">
        <f>SUBSTITUTE(PesquisaDeMercadoCompleta!BA115,",",".")</f>
        <v>2.18865</v>
      </c>
      <c r="BB115" t="str">
        <f>SUBSTITUTE(PesquisaDeMercadoCompleta!BB115,",",".")</f>
        <v>116812</v>
      </c>
      <c r="BC115" t="str">
        <f>SUBSTITUTE(PesquisaDeMercadoCompleta!BC115,",",".")</f>
        <v>2336.24</v>
      </c>
      <c r="BD115" t="str">
        <f>SUBSTITUTE(PesquisaDeMercadoCompleta!BD115,",",".")</f>
        <v>153832.42</v>
      </c>
      <c r="BE115" t="str">
        <f>SUBSTITUTE(PesquisaDeMercadoCompleta!BE115,",",".")</f>
        <v>3076.65</v>
      </c>
      <c r="BF115" t="str">
        <f>SUBSTITUTE(PesquisaDeMercadoCompleta!BF115,",",".")</f>
        <v>152532.61</v>
      </c>
      <c r="BG115" t="str">
        <f>SUBSTITUTE(PesquisaDeMercadoCompleta!BG115,",",".")</f>
        <v>3050.65</v>
      </c>
      <c r="BH115" t="str">
        <f>SUBSTITUTE(PesquisaDeMercadoCompleta!BH115,",",".")</f>
        <v>144864.33</v>
      </c>
      <c r="BI115" t="str">
        <f>SUBSTITUTE(PesquisaDeMercadoCompleta!BI115,",",".")</f>
        <v>2897.29</v>
      </c>
      <c r="BJ115" t="str">
        <f>SUBSTITUTE(PesquisaDeMercadoCompleta!BJ115,",",".")</f>
        <v>153700</v>
      </c>
      <c r="BK115" t="str">
        <f>SUBSTITUTE(PesquisaDeMercadoCompleta!BK115,",",".")</f>
        <v>3074</v>
      </c>
      <c r="BL115" t="str">
        <f>SUBSTITUTE(PesquisaDeMercadoCompleta!BL115,",",".")</f>
        <v>100</v>
      </c>
      <c r="BM115" t="str">
        <f>SUBSTITUTE(PesquisaDeMercadoCompleta!BM115,",",".")</f>
        <v>0</v>
      </c>
      <c r="BN115" t="str">
        <f>SUBSTITUTE(PesquisaDeMercadoCompleta!BN115,",",".")</f>
        <v>16</v>
      </c>
      <c r="BO115" t="str">
        <f>SUBSTITUTE(PesquisaDeMercadoCompleta!BO115,",",".")</f>
        <v>0</v>
      </c>
      <c r="BP115" t="str">
        <f>SUBSTITUTE(PesquisaDeMercadoCompleta!BP115,",",".")</f>
        <v>1868992</v>
      </c>
      <c r="BQ115" t="str">
        <f>SUBSTITUTE(PesquisaDeMercadoCompleta!BQ115,",",".")</f>
        <v>Preço Fechado</v>
      </c>
      <c r="BR115" t="str">
        <f>SUBSTITUTE(PesquisaDeMercadoCompleta!BR115,",",".")</f>
        <v/>
      </c>
      <c r="BS115" t="str">
        <f>SUBSTITUTE(PesquisaDeMercadoCompleta!BS115,",",".")</f>
        <v/>
      </c>
      <c r="BT115" t="str">
        <f>SUBSTITUTE(PesquisaDeMercadoCompleta!BT115,",",".")</f>
        <v/>
      </c>
      <c r="BU115" s="8">
        <f>PesquisaDeMercadoCompleta!BU115</f>
        <v>42513</v>
      </c>
    </row>
    <row r="116" spans="1:73" x14ac:dyDescent="0.25">
      <c r="A116" t="str">
        <f>SUBSTITUTE(PesquisaDeMercadoCompleta!A116,",",".")</f>
        <v>39429417</v>
      </c>
      <c r="B116" t="str">
        <f>SUBSTITUTE(PesquisaDeMercadoCompleta!B116,",",".")</f>
        <v>64</v>
      </c>
      <c r="C116" t="str">
        <f>SUBSTITUTE(PesquisaDeMercadoCompleta!C116,",",".")</f>
        <v>JARDIM TUCUNARE</v>
      </c>
      <c r="D116" t="str">
        <f>SUBSTITUTE(PesquisaDeMercadoCompleta!D116,",",".")</f>
        <v/>
      </c>
      <c r="E116" t="str">
        <f>SUBSTITUTE(PesquisaDeMercadoCompleta!E116,",",".")</f>
        <v>SOROCABA - SP</v>
      </c>
      <c r="F116" t="str">
        <f>SUBSTITUTE(PesquisaDeMercadoCompleta!F116,",",".")</f>
        <v>R DOUTOR EDMAR EVANGELISTA BARREIROS. 162</v>
      </c>
      <c r="G116" t="str">
        <f>SUBSTITUTE(PesquisaDeMercadoCompleta!G116,",",".")</f>
        <v>JARDIM PAULISTA</v>
      </c>
      <c r="H116" t="str">
        <f>SUBSTITUTE(PesquisaDeMercadoCompleta!H116,",",".")</f>
        <v>SEM DISTRITO</v>
      </c>
      <c r="I116" t="str">
        <f>SUBSTITUTE(PesquisaDeMercadoCompleta!I116,",",".")</f>
        <v/>
      </c>
      <c r="J116" t="str">
        <f>SUBSTITUTE(PesquisaDeMercadoCompleta!J116,",",".")</f>
        <v>SOROCABA</v>
      </c>
      <c r="K116" t="str">
        <f>SUBSTITUTE(PesquisaDeMercadoCompleta!K116,",",".")</f>
        <v>SP</v>
      </c>
      <c r="L116" t="str">
        <f>SUBSTITUTE(PesquisaDeMercadoCompleta!L116,",",".")</f>
        <v>18079-356</v>
      </c>
      <c r="M116" t="str">
        <f>SUBSTITUTE(PesquisaDeMercadoCompleta!M116,",",".")</f>
        <v>ZR 3</v>
      </c>
      <c r="N116" t="str">
        <f>SUBSTITUTE(PesquisaDeMercadoCompleta!N116,",",".")</f>
        <v>0</v>
      </c>
      <c r="O116" t="str">
        <f>SUBSTITUTE(PesquisaDeMercadoCompleta!O116,",",".")</f>
        <v>0</v>
      </c>
      <c r="P116" s="7">
        <f>PesquisaDeMercadoCompleta!P116</f>
        <v>42156</v>
      </c>
      <c r="Q116" s="7">
        <f>PesquisaDeMercadoCompleta!Q116</f>
        <v>42887</v>
      </c>
      <c r="R116" s="7">
        <f>PesquisaDeMercadoCompleta!R116</f>
        <v>0</v>
      </c>
      <c r="S116" s="7">
        <f>PesquisaDeMercadoCompleta!S116</f>
        <v>0</v>
      </c>
      <c r="T116" t="str">
        <f>SUBSTITUTE(PesquisaDeMercadoCompleta!T116,",",".")</f>
        <v>Res. Vertical</v>
      </c>
      <c r="U116" t="str">
        <f>SUBSTITUTE(PesquisaDeMercadoCompleta!U116,",",".")</f>
        <v>ECONOMICO</v>
      </c>
      <c r="V116" t="str">
        <f>SUBSTITUTE(PesquisaDeMercadoCompleta!V116,",",".")</f>
        <v>PADRAO MEDIO-C/ELEVADOR</v>
      </c>
      <c r="W116" t="str">
        <f>SUBSTITUTE(PesquisaDeMercadoCompleta!W116,",",".")</f>
        <v>PRONTO</v>
      </c>
      <c r="X116" t="str">
        <f>SUBSTITUTE(PesquisaDeMercadoCompleta!X116,",",".")</f>
        <v>592.95</v>
      </c>
      <c r="Y116" t="str">
        <f>SUBSTITUTE(PesquisaDeMercadoCompleta!Y116,",",".")</f>
        <v/>
      </c>
      <c r="Z116" t="str">
        <f>SUBSTITUTE(PesquisaDeMercadoCompleta!Z116,",",".")</f>
        <v>1</v>
      </c>
      <c r="AA116" t="str">
        <f>SUBSTITUTE(PesquisaDeMercadoCompleta!AA116,",",".")</f>
        <v>2</v>
      </c>
      <c r="AB116" t="str">
        <f>SUBSTITUTE(PesquisaDeMercadoCompleta!AB116,",",".")</f>
        <v/>
      </c>
      <c r="AC116" t="str">
        <f>SUBSTITUTE(PesquisaDeMercadoCompleta!AC116,",",".")</f>
        <v>Churrasqueira. Espaco Gourmet.</v>
      </c>
      <c r="AD116" t="str">
        <f>SUBSTITUTE(PesquisaDeMercadoCompleta!AD116,",",".")</f>
        <v>ALTAFIM</v>
      </c>
      <c r="AE116" t="str">
        <f>SUBSTITUTE(PesquisaDeMercadoCompleta!AE116,",",".")</f>
        <v>ALTAFIM CONSTRUCOES</v>
      </c>
      <c r="AF116" t="str">
        <f>SUBSTITUTE(PesquisaDeMercadoCompleta!AF116,",",".")</f>
        <v>ALTAFIM CONSTRUCOES</v>
      </c>
      <c r="AG116" t="str">
        <f>SUBSTITUTE(PesquisaDeMercadoCompleta!AG116,",",".")</f>
        <v/>
      </c>
      <c r="AH116" t="str">
        <f>SUBSTITUTE(PesquisaDeMercadoCompleta!AH116,",",".")</f>
        <v/>
      </c>
      <c r="AI116" t="str">
        <f>SUBSTITUTE(PesquisaDeMercadoCompleta!AI116,",",".")</f>
        <v/>
      </c>
      <c r="AJ116" t="str">
        <f>SUBSTITUTE(PesquisaDeMercadoCompleta!AJ116,",",".")</f>
        <v>ALFAFIM CONSTRUCOES</v>
      </c>
      <c r="AK116" t="str">
        <f>SUBSTITUTE(PesquisaDeMercadoCompleta!AK116,",",".")</f>
        <v/>
      </c>
      <c r="AL116" t="str">
        <f>SUBSTITUTE(PesquisaDeMercadoCompleta!AL116,",",".")</f>
        <v>RIBEIRA IMOVEIS</v>
      </c>
      <c r="AM116" t="str">
        <f>SUBSTITUTE(PesquisaDeMercadoCompleta!AM116,",",".")</f>
        <v/>
      </c>
      <c r="AN116" t="str">
        <f>SUBSTITUTE(PesquisaDeMercadoCompleta!AN116,",",".")</f>
        <v/>
      </c>
      <c r="AO116" t="str">
        <f>SUBSTITUTE(PesquisaDeMercadoCompleta!AO116,",",".")</f>
        <v/>
      </c>
      <c r="AP116" t="str">
        <f>SUBSTITUTE(PesquisaDeMercadoCompleta!AP116,",",".")</f>
        <v>CAIXA</v>
      </c>
      <c r="AQ116" t="str">
        <f>SUBSTITUTE(PesquisaDeMercadoCompleta!AQ116,",",".")</f>
        <v>2 DORMS</v>
      </c>
      <c r="AR116" t="str">
        <f>SUBSTITUTE(PesquisaDeMercadoCompleta!AR116,",",".")</f>
        <v>2</v>
      </c>
      <c r="AS116" t="str">
        <f>SUBSTITUTE(PesquisaDeMercadoCompleta!AS116,",",".")</f>
        <v>0</v>
      </c>
      <c r="AT116" t="str">
        <f>SUBSTITUTE(PesquisaDeMercadoCompleta!AT116,",",".")</f>
        <v>1</v>
      </c>
      <c r="AU116" t="str">
        <f>SUBSTITUTE(PesquisaDeMercadoCompleta!AU116,",",".")</f>
        <v>1</v>
      </c>
      <c r="AV116" t="str">
        <f>SUBSTITUTE(PesquisaDeMercadoCompleta!AV116,",",".")</f>
        <v>52</v>
      </c>
      <c r="AW116" t="str">
        <f>SUBSTITUTE(PesquisaDeMercadoCompleta!AW116,",",".")</f>
        <v>78</v>
      </c>
      <c r="AX116" t="str">
        <f>SUBSTITUTE(PesquisaDeMercadoCompleta!AX116,",",".")</f>
        <v>24</v>
      </c>
      <c r="AY116" t="str">
        <f>SUBSTITUTE(PesquisaDeMercadoCompleta!AY116,",",".")</f>
        <v>6</v>
      </c>
      <c r="AZ116" t="str">
        <f>SUBSTITUTE(PesquisaDeMercadoCompleta!AZ116,",",".")</f>
        <v>8</v>
      </c>
      <c r="BA116" t="str">
        <f>SUBSTITUTE(PesquisaDeMercadoCompleta!BA116,",",".")</f>
        <v>3.11174</v>
      </c>
      <c r="BB116" t="str">
        <f>SUBSTITUTE(PesquisaDeMercadoCompleta!BB116,",",".")</f>
        <v>131000</v>
      </c>
      <c r="BC116" t="str">
        <f>SUBSTITUTE(PesquisaDeMercadoCompleta!BC116,",",".")</f>
        <v>2519.23</v>
      </c>
      <c r="BD116" t="str">
        <f>SUBSTITUTE(PesquisaDeMercadoCompleta!BD116,",",".")</f>
        <v>152252.66</v>
      </c>
      <c r="BE116" t="str">
        <f>SUBSTITUTE(PesquisaDeMercadoCompleta!BE116,",",".")</f>
        <v>2927.93</v>
      </c>
      <c r="BF116" t="str">
        <f>SUBSTITUTE(PesquisaDeMercadoCompleta!BF116,",",".")</f>
        <v>156731.87</v>
      </c>
      <c r="BG116" t="str">
        <f>SUBSTITUTE(PesquisaDeMercadoCompleta!BG116,",",".")</f>
        <v>3014.07</v>
      </c>
      <c r="BH116" t="str">
        <f>SUBSTITUTE(PesquisaDeMercadoCompleta!BH116,",",".")</f>
        <v>146212.28</v>
      </c>
      <c r="BI116" t="str">
        <f>SUBSTITUTE(PesquisaDeMercadoCompleta!BI116,",",".")</f>
        <v>2811.77</v>
      </c>
      <c r="BJ116" t="str">
        <f>SUBSTITUTE(PesquisaDeMercadoCompleta!BJ116,",",".")</f>
        <v>173000</v>
      </c>
      <c r="BK116" t="str">
        <f>SUBSTITUTE(PesquisaDeMercadoCompleta!BK116,",",".")</f>
        <v>3326.92</v>
      </c>
      <c r="BL116" t="str">
        <f>SUBSTITUTE(PesquisaDeMercadoCompleta!BL116,",",".")</f>
        <v>66.6666666666667</v>
      </c>
      <c r="BM116" t="str">
        <f>SUBSTITUTE(PesquisaDeMercadoCompleta!BM116,",",".")</f>
        <v>33.3333333333333</v>
      </c>
      <c r="BN116" t="str">
        <f>SUBSTITUTE(PesquisaDeMercadoCompleta!BN116,",",".")</f>
        <v>16</v>
      </c>
      <c r="BO116" t="str">
        <f>SUBSTITUTE(PesquisaDeMercadoCompleta!BO116,",",".")</f>
        <v>8</v>
      </c>
      <c r="BP116" t="str">
        <f>SUBSTITUTE(PesquisaDeMercadoCompleta!BP116,",",".")</f>
        <v>3144000</v>
      </c>
      <c r="BQ116" t="str">
        <f>SUBSTITUTE(PesquisaDeMercadoCompleta!BQ116,",",".")</f>
        <v>Preço Fechado</v>
      </c>
      <c r="BR116" t="str">
        <f>SUBSTITUTE(PesquisaDeMercadoCompleta!BR116,",",".")</f>
        <v>CAIXA</v>
      </c>
      <c r="BS116" t="str">
        <f>SUBSTITUTE(PesquisaDeMercadoCompleta!BS116,",",".")</f>
        <v/>
      </c>
      <c r="BT116" t="str">
        <f>SUBSTITUTE(PesquisaDeMercadoCompleta!BT116,",",".")</f>
        <v/>
      </c>
      <c r="BU116" s="8">
        <f>PesquisaDeMercadoCompleta!BU116</f>
        <v>43347</v>
      </c>
    </row>
    <row r="117" spans="1:73" x14ac:dyDescent="0.25">
      <c r="A117" t="str">
        <f>SUBSTITUTE(PesquisaDeMercadoCompleta!A117,",",".")</f>
        <v>39429417</v>
      </c>
      <c r="B117" t="str">
        <f>SUBSTITUTE(PesquisaDeMercadoCompleta!B117,",",".")</f>
        <v>64</v>
      </c>
      <c r="C117" t="str">
        <f>SUBSTITUTE(PesquisaDeMercadoCompleta!C117,",",".")</f>
        <v>JARDIM TUCUNARE</v>
      </c>
      <c r="D117" t="str">
        <f>SUBSTITUTE(PesquisaDeMercadoCompleta!D117,",",".")</f>
        <v/>
      </c>
      <c r="E117" t="str">
        <f>SUBSTITUTE(PesquisaDeMercadoCompleta!E117,",",".")</f>
        <v>SOROCABA - SP</v>
      </c>
      <c r="F117" t="str">
        <f>SUBSTITUTE(PesquisaDeMercadoCompleta!F117,",",".")</f>
        <v>R DOUTOR EDMAR EVANGELISTA BARREIROS. 162</v>
      </c>
      <c r="G117" t="str">
        <f>SUBSTITUTE(PesquisaDeMercadoCompleta!G117,",",".")</f>
        <v>JARDIM PAULISTA</v>
      </c>
      <c r="H117" t="str">
        <f>SUBSTITUTE(PesquisaDeMercadoCompleta!H117,",",".")</f>
        <v>SEM DISTRITO</v>
      </c>
      <c r="I117" t="str">
        <f>SUBSTITUTE(PesquisaDeMercadoCompleta!I117,",",".")</f>
        <v/>
      </c>
      <c r="J117" t="str">
        <f>SUBSTITUTE(PesquisaDeMercadoCompleta!J117,",",".")</f>
        <v>SOROCABA</v>
      </c>
      <c r="K117" t="str">
        <f>SUBSTITUTE(PesquisaDeMercadoCompleta!K117,",",".")</f>
        <v>SP</v>
      </c>
      <c r="L117" t="str">
        <f>SUBSTITUTE(PesquisaDeMercadoCompleta!L117,",",".")</f>
        <v>18079-356</v>
      </c>
      <c r="M117" t="str">
        <f>SUBSTITUTE(PesquisaDeMercadoCompleta!M117,",",".")</f>
        <v>ZR 3</v>
      </c>
      <c r="N117" t="str">
        <f>SUBSTITUTE(PesquisaDeMercadoCompleta!N117,",",".")</f>
        <v>0</v>
      </c>
      <c r="O117" t="str">
        <f>SUBSTITUTE(PesquisaDeMercadoCompleta!O117,",",".")</f>
        <v>0</v>
      </c>
      <c r="P117" s="7">
        <f>PesquisaDeMercadoCompleta!P117</f>
        <v>42156</v>
      </c>
      <c r="Q117" s="7">
        <f>PesquisaDeMercadoCompleta!Q117</f>
        <v>42887</v>
      </c>
      <c r="R117" s="7">
        <f>PesquisaDeMercadoCompleta!R117</f>
        <v>0</v>
      </c>
      <c r="S117" s="7">
        <f>PesquisaDeMercadoCompleta!S117</f>
        <v>0</v>
      </c>
      <c r="T117" t="str">
        <f>SUBSTITUTE(PesquisaDeMercadoCompleta!T117,",",".")</f>
        <v>Res. Vertical</v>
      </c>
      <c r="U117" t="str">
        <f>SUBSTITUTE(PesquisaDeMercadoCompleta!U117,",",".")</f>
        <v>ECONOMICO</v>
      </c>
      <c r="V117" t="str">
        <f>SUBSTITUTE(PesquisaDeMercadoCompleta!V117,",",".")</f>
        <v>PADRAO MEDIO-C/ELEVADOR</v>
      </c>
      <c r="W117" t="str">
        <f>SUBSTITUTE(PesquisaDeMercadoCompleta!W117,",",".")</f>
        <v>PRONTO</v>
      </c>
      <c r="X117" t="str">
        <f>SUBSTITUTE(PesquisaDeMercadoCompleta!X117,",",".")</f>
        <v>592.95</v>
      </c>
      <c r="Y117" t="str">
        <f>SUBSTITUTE(PesquisaDeMercadoCompleta!Y117,",",".")</f>
        <v/>
      </c>
      <c r="Z117" t="str">
        <f>SUBSTITUTE(PesquisaDeMercadoCompleta!Z117,",",".")</f>
        <v>1</v>
      </c>
      <c r="AA117" t="str">
        <f>SUBSTITUTE(PesquisaDeMercadoCompleta!AA117,",",".")</f>
        <v>2</v>
      </c>
      <c r="AB117" t="str">
        <f>SUBSTITUTE(PesquisaDeMercadoCompleta!AB117,",",".")</f>
        <v/>
      </c>
      <c r="AC117" t="str">
        <f>SUBSTITUTE(PesquisaDeMercadoCompleta!AC117,",",".")</f>
        <v>Churrasqueira. Espaco Gourmet.</v>
      </c>
      <c r="AD117" t="str">
        <f>SUBSTITUTE(PesquisaDeMercadoCompleta!AD117,",",".")</f>
        <v>ALTAFIM</v>
      </c>
      <c r="AE117" t="str">
        <f>SUBSTITUTE(PesquisaDeMercadoCompleta!AE117,",",".")</f>
        <v>ALTAFIM CONSTRUCOES</v>
      </c>
      <c r="AF117" t="str">
        <f>SUBSTITUTE(PesquisaDeMercadoCompleta!AF117,",",".")</f>
        <v>ALTAFIM CONSTRUCOES</v>
      </c>
      <c r="AG117" t="str">
        <f>SUBSTITUTE(PesquisaDeMercadoCompleta!AG117,",",".")</f>
        <v/>
      </c>
      <c r="AH117" t="str">
        <f>SUBSTITUTE(PesquisaDeMercadoCompleta!AH117,",",".")</f>
        <v/>
      </c>
      <c r="AI117" t="str">
        <f>SUBSTITUTE(PesquisaDeMercadoCompleta!AI117,",",".")</f>
        <v/>
      </c>
      <c r="AJ117" t="str">
        <f>SUBSTITUTE(PesquisaDeMercadoCompleta!AJ117,",",".")</f>
        <v>ALFAFIM CONSTRUCOES</v>
      </c>
      <c r="AK117" t="str">
        <f>SUBSTITUTE(PesquisaDeMercadoCompleta!AK117,",",".")</f>
        <v/>
      </c>
      <c r="AL117" t="str">
        <f>SUBSTITUTE(PesquisaDeMercadoCompleta!AL117,",",".")</f>
        <v>RIBEIRA IMOVEIS</v>
      </c>
      <c r="AM117" t="str">
        <f>SUBSTITUTE(PesquisaDeMercadoCompleta!AM117,",",".")</f>
        <v/>
      </c>
      <c r="AN117" t="str">
        <f>SUBSTITUTE(PesquisaDeMercadoCompleta!AN117,",",".")</f>
        <v/>
      </c>
      <c r="AO117" t="str">
        <f>SUBSTITUTE(PesquisaDeMercadoCompleta!AO117,",",".")</f>
        <v/>
      </c>
      <c r="AP117" t="str">
        <f>SUBSTITUTE(PesquisaDeMercadoCompleta!AP117,",",".")</f>
        <v>CAIXA</v>
      </c>
      <c r="AQ117" t="str">
        <f>SUBSTITUTE(PesquisaDeMercadoCompleta!AQ117,",",".")</f>
        <v>2 DORMS</v>
      </c>
      <c r="AR117" t="str">
        <f>SUBSTITUTE(PesquisaDeMercadoCompleta!AR117,",",".")</f>
        <v>2</v>
      </c>
      <c r="AS117" t="str">
        <f>SUBSTITUTE(PesquisaDeMercadoCompleta!AS117,",",".")</f>
        <v>0</v>
      </c>
      <c r="AT117" t="str">
        <f>SUBSTITUTE(PesquisaDeMercadoCompleta!AT117,",",".")</f>
        <v>1</v>
      </c>
      <c r="AU117" t="str">
        <f>SUBSTITUTE(PesquisaDeMercadoCompleta!AU117,",",".")</f>
        <v>1</v>
      </c>
      <c r="AV117" t="str">
        <f>SUBSTITUTE(PesquisaDeMercadoCompleta!AV117,",",".")</f>
        <v>56</v>
      </c>
      <c r="AW117" t="str">
        <f>SUBSTITUTE(PesquisaDeMercadoCompleta!AW117,",",".")</f>
        <v>84</v>
      </c>
      <c r="AX117" t="str">
        <f>SUBSTITUTE(PesquisaDeMercadoCompleta!AX117,",",".")</f>
        <v>24</v>
      </c>
      <c r="AY117" t="str">
        <f>SUBSTITUTE(PesquisaDeMercadoCompleta!AY117,",",".")</f>
        <v>6</v>
      </c>
      <c r="AZ117" t="str">
        <f>SUBSTITUTE(PesquisaDeMercadoCompleta!AZ117,",",".")</f>
        <v>8</v>
      </c>
      <c r="BA117" t="str">
        <f>SUBSTITUTE(PesquisaDeMercadoCompleta!BA117,",",".")</f>
        <v>3.11174</v>
      </c>
      <c r="BB117" t="str">
        <f>SUBSTITUTE(PesquisaDeMercadoCompleta!BB117,",",".")</f>
        <v>140000</v>
      </c>
      <c r="BC117" t="str">
        <f>SUBSTITUTE(PesquisaDeMercadoCompleta!BC117,",",".")</f>
        <v>2500</v>
      </c>
      <c r="BD117" t="str">
        <f>SUBSTITUTE(PesquisaDeMercadoCompleta!BD117,",",".")</f>
        <v>162712.77</v>
      </c>
      <c r="BE117" t="str">
        <f>SUBSTITUTE(PesquisaDeMercadoCompleta!BE117,",",".")</f>
        <v>2905.59</v>
      </c>
      <c r="BF117" t="str">
        <f>SUBSTITUTE(PesquisaDeMercadoCompleta!BF117,",",".")</f>
        <v>167499.71</v>
      </c>
      <c r="BG117" t="str">
        <f>SUBSTITUTE(PesquisaDeMercadoCompleta!BG117,",",".")</f>
        <v>2991.07</v>
      </c>
      <c r="BH117" t="str">
        <f>SUBSTITUTE(PesquisaDeMercadoCompleta!BH117,",",".")</f>
        <v>156257.4</v>
      </c>
      <c r="BI117" t="str">
        <f>SUBSTITUTE(PesquisaDeMercadoCompleta!BI117,",",".")</f>
        <v>2790.31</v>
      </c>
      <c r="BJ117" t="str">
        <f>SUBSTITUTE(PesquisaDeMercadoCompleta!BJ117,",",".")</f>
        <v>179000</v>
      </c>
      <c r="BK117" t="str">
        <f>SUBSTITUTE(PesquisaDeMercadoCompleta!BK117,",",".")</f>
        <v>3196.43</v>
      </c>
      <c r="BL117" t="str">
        <f>SUBSTITUTE(PesquisaDeMercadoCompleta!BL117,",",".")</f>
        <v>75</v>
      </c>
      <c r="BM117" t="str">
        <f>SUBSTITUTE(PesquisaDeMercadoCompleta!BM117,",",".")</f>
        <v>25</v>
      </c>
      <c r="BN117" t="str">
        <f>SUBSTITUTE(PesquisaDeMercadoCompleta!BN117,",",".")</f>
        <v>18</v>
      </c>
      <c r="BO117" t="str">
        <f>SUBSTITUTE(PesquisaDeMercadoCompleta!BO117,",",".")</f>
        <v>6</v>
      </c>
      <c r="BP117" t="str">
        <f>SUBSTITUTE(PesquisaDeMercadoCompleta!BP117,",",".")</f>
        <v>3360000</v>
      </c>
      <c r="BQ117" t="str">
        <f>SUBSTITUTE(PesquisaDeMercadoCompleta!BQ117,",",".")</f>
        <v>Preço Fechado</v>
      </c>
      <c r="BR117" t="str">
        <f>SUBSTITUTE(PesquisaDeMercadoCompleta!BR117,",",".")</f>
        <v>CAIXA</v>
      </c>
      <c r="BS117" t="str">
        <f>SUBSTITUTE(PesquisaDeMercadoCompleta!BS117,",",".")</f>
        <v/>
      </c>
      <c r="BT117" t="str">
        <f>SUBSTITUTE(PesquisaDeMercadoCompleta!BT117,",",".")</f>
        <v/>
      </c>
      <c r="BU117" s="8">
        <f>PesquisaDeMercadoCompleta!BU117</f>
        <v>43347</v>
      </c>
    </row>
    <row r="118" spans="1:73" x14ac:dyDescent="0.25">
      <c r="A118" t="str">
        <f>SUBSTITUTE(PesquisaDeMercadoCompleta!A118,",",".")</f>
        <v>39430417</v>
      </c>
      <c r="B118" t="str">
        <f>SUBSTITUTE(PesquisaDeMercadoCompleta!B118,",",".")</f>
        <v>65</v>
      </c>
      <c r="C118" t="str">
        <f>SUBSTITUTE(PesquisaDeMercadoCompleta!C118,",",".")</f>
        <v>JARDIM TULIPAS</v>
      </c>
      <c r="D118" t="str">
        <f>SUBSTITUTE(PesquisaDeMercadoCompleta!D118,",",".")</f>
        <v/>
      </c>
      <c r="E118" t="str">
        <f>SUBSTITUTE(PesquisaDeMercadoCompleta!E118,",",".")</f>
        <v>SOROCABA - SP</v>
      </c>
      <c r="F118" t="str">
        <f>SUBSTITUTE(PesquisaDeMercadoCompleta!F118,",",".")</f>
        <v>AV TEREZA ALBIERO. 81</v>
      </c>
      <c r="G118" t="str">
        <f>SUBSTITUTE(PesquisaDeMercadoCompleta!G118,",",".")</f>
        <v>JARDIM TULIPAS</v>
      </c>
      <c r="H118" t="str">
        <f>SUBSTITUTE(PesquisaDeMercadoCompleta!H118,",",".")</f>
        <v>SEM DISTRITO</v>
      </c>
      <c r="I118" t="str">
        <f>SUBSTITUTE(PesquisaDeMercadoCompleta!I118,",",".")</f>
        <v/>
      </c>
      <c r="J118" t="str">
        <f>SUBSTITUTE(PesquisaDeMercadoCompleta!J118,",",".")</f>
        <v>SOROCABA</v>
      </c>
      <c r="K118" t="str">
        <f>SUBSTITUTE(PesquisaDeMercadoCompleta!K118,",",".")</f>
        <v>SP</v>
      </c>
      <c r="L118" t="str">
        <f>SUBSTITUTE(PesquisaDeMercadoCompleta!L118,",",".")</f>
        <v>18050-630</v>
      </c>
      <c r="M118" t="str">
        <f>SUBSTITUTE(PesquisaDeMercadoCompleta!M118,",",".")</f>
        <v>ZR 3</v>
      </c>
      <c r="N118" t="str">
        <f>SUBSTITUTE(PesquisaDeMercadoCompleta!N118,",",".")</f>
        <v>0</v>
      </c>
      <c r="O118" t="str">
        <f>SUBSTITUTE(PesquisaDeMercadoCompleta!O118,",",".")</f>
        <v>0</v>
      </c>
      <c r="P118" s="7">
        <f>PesquisaDeMercadoCompleta!P118</f>
        <v>42583</v>
      </c>
      <c r="Q118" s="7">
        <f>PesquisaDeMercadoCompleta!Q118</f>
        <v>43040</v>
      </c>
      <c r="R118" s="7">
        <f>PesquisaDeMercadoCompleta!R118</f>
        <v>0</v>
      </c>
      <c r="S118" s="7">
        <f>PesquisaDeMercadoCompleta!S118</f>
        <v>0</v>
      </c>
      <c r="T118" t="str">
        <f>SUBSTITUTE(PesquisaDeMercadoCompleta!T118,",",".")</f>
        <v>Res. Vertical</v>
      </c>
      <c r="U118" t="str">
        <f>SUBSTITUTE(PesquisaDeMercadoCompleta!U118,",",".")</f>
        <v>ECONOMICO</v>
      </c>
      <c r="V118" t="str">
        <f>SUBSTITUTE(PesquisaDeMercadoCompleta!V118,",",".")</f>
        <v>PADRAO MEDIO-S/ELEVADOR</v>
      </c>
      <c r="W118" t="str">
        <f>SUBSTITUTE(PesquisaDeMercadoCompleta!W118,",",".")</f>
        <v>PRONTO</v>
      </c>
      <c r="X118" t="str">
        <f>SUBSTITUTE(PesquisaDeMercadoCompleta!X118,",",".")</f>
        <v>582</v>
      </c>
      <c r="Y118" t="str">
        <f>SUBSTITUTE(PesquisaDeMercadoCompleta!Y118,",",".")</f>
        <v/>
      </c>
      <c r="Z118" t="str">
        <f>SUBSTITUTE(PesquisaDeMercadoCompleta!Z118,",",".")</f>
        <v>1</v>
      </c>
      <c r="AA118" t="str">
        <f>SUBSTITUTE(PesquisaDeMercadoCompleta!AA118,",",".")</f>
        <v>0</v>
      </c>
      <c r="AB118" t="str">
        <f>SUBSTITUTE(PesquisaDeMercadoCompleta!AB118,",",".")</f>
        <v/>
      </c>
      <c r="AC118" t="str">
        <f>SUBSTITUTE(PesquisaDeMercadoCompleta!AC118,",",".")</f>
        <v/>
      </c>
      <c r="AD118" t="str">
        <f>SUBSTITUTE(PesquisaDeMercadoCompleta!AD118,",",".")</f>
        <v>LUIZ DANELLI</v>
      </c>
      <c r="AE118" t="str">
        <f>SUBSTITUTE(PesquisaDeMercadoCompleta!AE118,",",".")</f>
        <v>LUIZ DANELLI</v>
      </c>
      <c r="AF118" t="str">
        <f>SUBSTITUTE(PesquisaDeMercadoCompleta!AF118,",",".")</f>
        <v>LUIZ DANELLI</v>
      </c>
      <c r="AG118" t="str">
        <f>SUBSTITUTE(PesquisaDeMercadoCompleta!AG118,",",".")</f>
        <v/>
      </c>
      <c r="AH118" t="str">
        <f>SUBSTITUTE(PesquisaDeMercadoCompleta!AH118,",",".")</f>
        <v/>
      </c>
      <c r="AI118" t="str">
        <f>SUBSTITUTE(PesquisaDeMercadoCompleta!AI118,",",".")</f>
        <v/>
      </c>
      <c r="AJ118" t="str">
        <f>SUBSTITUTE(PesquisaDeMercadoCompleta!AJ118,",",".")</f>
        <v>LUIZ DANELLI</v>
      </c>
      <c r="AK118" t="str">
        <f>SUBSTITUTE(PesquisaDeMercadoCompleta!AK118,",",".")</f>
        <v/>
      </c>
      <c r="AL118" t="str">
        <f>SUBSTITUTE(PesquisaDeMercadoCompleta!AL118,",",".")</f>
        <v>ONIX IMOVEIS</v>
      </c>
      <c r="AM118" t="str">
        <f>SUBSTITUTE(PesquisaDeMercadoCompleta!AM118,",",".")</f>
        <v/>
      </c>
      <c r="AN118" t="str">
        <f>SUBSTITUTE(PesquisaDeMercadoCompleta!AN118,",",".")</f>
        <v/>
      </c>
      <c r="AO118" t="str">
        <f>SUBSTITUTE(PesquisaDeMercadoCompleta!AO118,",",".")</f>
        <v/>
      </c>
      <c r="AP118" t="str">
        <f>SUBSTITUTE(PesquisaDeMercadoCompleta!AP118,",",".")</f>
        <v/>
      </c>
      <c r="AQ118" t="str">
        <f>SUBSTITUTE(PesquisaDeMercadoCompleta!AQ118,",",".")</f>
        <v>2 DORMS</v>
      </c>
      <c r="AR118" t="str">
        <f>SUBSTITUTE(PesquisaDeMercadoCompleta!AR118,",",".")</f>
        <v>2</v>
      </c>
      <c r="AS118" t="str">
        <f>SUBSTITUTE(PesquisaDeMercadoCompleta!AS118,",",".")</f>
        <v>0</v>
      </c>
      <c r="AT118" t="str">
        <f>SUBSTITUTE(PesquisaDeMercadoCompleta!AT118,",",".")</f>
        <v>1</v>
      </c>
      <c r="AU118" t="str">
        <f>SUBSTITUTE(PesquisaDeMercadoCompleta!AU118,",",".")</f>
        <v>1</v>
      </c>
      <c r="AV118" t="str">
        <f>SUBSTITUTE(PesquisaDeMercadoCompleta!AV118,",",".")</f>
        <v>43.51</v>
      </c>
      <c r="AW118" t="str">
        <f>SUBSTITUTE(PesquisaDeMercadoCompleta!AW118,",",".")</f>
        <v>65.26</v>
      </c>
      <c r="AX118" t="str">
        <f>SUBSTITUTE(PesquisaDeMercadoCompleta!AX118,",",".")</f>
        <v>16</v>
      </c>
      <c r="AY118" t="str">
        <f>SUBSTITUTE(PesquisaDeMercadoCompleta!AY118,",",".")</f>
        <v>4</v>
      </c>
      <c r="AZ118" t="str">
        <f>SUBSTITUTE(PesquisaDeMercadoCompleta!AZ118,",",".")</f>
        <v>4</v>
      </c>
      <c r="BA118" t="str">
        <f>SUBSTITUTE(PesquisaDeMercadoCompleta!BA118,",",".")</f>
        <v>3.20906</v>
      </c>
      <c r="BB118" t="str">
        <f>SUBSTITUTE(PesquisaDeMercadoCompleta!BB118,",",".")</f>
        <v>139035</v>
      </c>
      <c r="BC118" t="str">
        <f>SUBSTITUTE(PesquisaDeMercadoCompleta!BC118,",",".")</f>
        <v>3195.47</v>
      </c>
      <c r="BD118" t="str">
        <f>SUBSTITUTE(PesquisaDeMercadoCompleta!BD118,",",".")</f>
        <v>150604.53</v>
      </c>
      <c r="BE118" t="str">
        <f>SUBSTITUTE(PesquisaDeMercadoCompleta!BE118,",",".")</f>
        <v>3461.37</v>
      </c>
      <c r="BF118" t="str">
        <f>SUBSTITUTE(PesquisaDeMercadoCompleta!BF118,",",".")</f>
        <v>147771.95</v>
      </c>
      <c r="BG118" t="str">
        <f>SUBSTITUTE(PesquisaDeMercadoCompleta!BG118,",",".")</f>
        <v>3396.27</v>
      </c>
      <c r="BH118" t="str">
        <f>SUBSTITUTE(PesquisaDeMercadoCompleta!BH118,",",".")</f>
        <v>146489.89</v>
      </c>
      <c r="BI118" t="str">
        <f>SUBSTITUTE(PesquisaDeMercadoCompleta!BI118,",",".")</f>
        <v>3366.81</v>
      </c>
      <c r="BJ118" t="str">
        <f>SUBSTITUTE(PesquisaDeMercadoCompleta!BJ118,",",".")</f>
        <v>165000</v>
      </c>
      <c r="BK118" t="str">
        <f>SUBSTITUTE(PesquisaDeMercadoCompleta!BK118,",",".")</f>
        <v>3792.23</v>
      </c>
      <c r="BL118" t="str">
        <f>SUBSTITUTE(PesquisaDeMercadoCompleta!BL118,",",".")</f>
        <v>100</v>
      </c>
      <c r="BM118" t="str">
        <f>SUBSTITUTE(PesquisaDeMercadoCompleta!BM118,",",".")</f>
        <v>0</v>
      </c>
      <c r="BN118" t="str">
        <f>SUBSTITUTE(PesquisaDeMercadoCompleta!BN118,",",".")</f>
        <v>16</v>
      </c>
      <c r="BO118" t="str">
        <f>SUBSTITUTE(PesquisaDeMercadoCompleta!BO118,",",".")</f>
        <v>0</v>
      </c>
      <c r="BP118" t="str">
        <f>SUBSTITUTE(PesquisaDeMercadoCompleta!BP118,",",".")</f>
        <v>2224560</v>
      </c>
      <c r="BQ118" t="str">
        <f>SUBSTITUTE(PesquisaDeMercadoCompleta!BQ118,",",".")</f>
        <v>Preço Fechado</v>
      </c>
      <c r="BR118" t="str">
        <f>SUBSTITUTE(PesquisaDeMercadoCompleta!BR118,",",".")</f>
        <v/>
      </c>
      <c r="BS118" t="str">
        <f>SUBSTITUTE(PesquisaDeMercadoCompleta!BS118,",",".")</f>
        <v/>
      </c>
      <c r="BT118" t="str">
        <f>SUBSTITUTE(PesquisaDeMercadoCompleta!BT118,",",".")</f>
        <v/>
      </c>
      <c r="BU118" s="8">
        <f>PesquisaDeMercadoCompleta!BU118</f>
        <v>43223</v>
      </c>
    </row>
    <row r="119" spans="1:73" x14ac:dyDescent="0.25">
      <c r="A119" t="str">
        <f>SUBSTITUTE(PesquisaDeMercadoCompleta!A119,",",".")</f>
        <v>3196415</v>
      </c>
      <c r="B119" t="str">
        <f>SUBSTITUTE(PesquisaDeMercadoCompleta!B119,",",".")</f>
        <v>66</v>
      </c>
      <c r="C119" t="str">
        <f>SUBSTITUTE(PesquisaDeMercadoCompleta!C119,",",".")</f>
        <v>JC BUSINESS</v>
      </c>
      <c r="D119" t="str">
        <f>SUBSTITUTE(PesquisaDeMercadoCompleta!D119,",",".")</f>
        <v>(LOTEAMENTO INDUSTRIAL)</v>
      </c>
      <c r="E119" t="str">
        <f>SUBSTITUTE(PesquisaDeMercadoCompleta!E119,",",".")</f>
        <v>SOROCABA - SP</v>
      </c>
      <c r="F119" t="str">
        <f>SUBSTITUTE(PesquisaDeMercadoCompleta!F119,",",".")</f>
        <v>AV JOHN BOYD DUNLOP. 0</v>
      </c>
      <c r="G119" t="str">
        <f>SUBSTITUTE(PesquisaDeMercadoCompleta!G119,",",".")</f>
        <v>IPORANGA</v>
      </c>
      <c r="H119" t="str">
        <f>SUBSTITUTE(PesquisaDeMercadoCompleta!H119,",",".")</f>
        <v>SEM DISTRITO</v>
      </c>
      <c r="I119" t="str">
        <f>SUBSTITUTE(PesquisaDeMercadoCompleta!I119,",",".")</f>
        <v/>
      </c>
      <c r="J119" t="str">
        <f>SUBSTITUTE(PesquisaDeMercadoCompleta!J119,",",".")</f>
        <v>SOROCABA</v>
      </c>
      <c r="K119" t="str">
        <f>SUBSTITUTE(PesquisaDeMercadoCompleta!K119,",",".")</f>
        <v>SP</v>
      </c>
      <c r="L119" t="str">
        <f>SUBSTITUTE(PesquisaDeMercadoCompleta!L119,",",".")</f>
        <v>18087-155</v>
      </c>
      <c r="M119" t="str">
        <f>SUBSTITUTE(PesquisaDeMercadoCompleta!M119,",",".")</f>
        <v/>
      </c>
      <c r="N119" t="str">
        <f>SUBSTITUTE(PesquisaDeMercadoCompleta!N119,",",".")</f>
        <v>0</v>
      </c>
      <c r="O119" t="str">
        <f>SUBSTITUTE(PesquisaDeMercadoCompleta!O119,",",".")</f>
        <v>0</v>
      </c>
      <c r="P119" s="7">
        <f>PesquisaDeMercadoCompleta!P119</f>
        <v>42095</v>
      </c>
      <c r="Q119" s="7">
        <f>PesquisaDeMercadoCompleta!Q119</f>
        <v>43070</v>
      </c>
      <c r="R119" s="7">
        <f>PesquisaDeMercadoCompleta!R119</f>
        <v>0</v>
      </c>
      <c r="S119" s="7">
        <f>PesquisaDeMercadoCompleta!S119</f>
        <v>0</v>
      </c>
      <c r="T119" t="str">
        <f>SUBSTITUTE(PesquisaDeMercadoCompleta!T119,",",".")</f>
        <v>Loteamento</v>
      </c>
      <c r="U119" t="str">
        <f>SUBSTITUTE(PesquisaDeMercadoCompleta!U119,",",".")</f>
        <v/>
      </c>
      <c r="V119" t="str">
        <f>SUBSTITUTE(PesquisaDeMercadoCompleta!V119,",",".")</f>
        <v>PADRAO MEDIO-C/ELEVADOR</v>
      </c>
      <c r="W119" t="str">
        <f>SUBSTITUTE(PesquisaDeMercadoCompleta!W119,",",".")</f>
        <v>EM OBRAS</v>
      </c>
      <c r="X119" t="str">
        <f>SUBSTITUTE(PesquisaDeMercadoCompleta!X119,",",".")</f>
        <v>46869</v>
      </c>
      <c r="Y119" t="str">
        <f>SUBSTITUTE(PesquisaDeMercadoCompleta!Y119,",",".")</f>
        <v/>
      </c>
      <c r="Z119" t="str">
        <f>SUBSTITUTE(PesquisaDeMercadoCompleta!Z119,",",".")</f>
        <v>0</v>
      </c>
      <c r="AA119" t="str">
        <f>SUBSTITUTE(PesquisaDeMercadoCompleta!AA119,",",".")</f>
        <v>0</v>
      </c>
      <c r="AB119" t="str">
        <f>SUBSTITUTE(PesquisaDeMercadoCompleta!AB119,",",".")</f>
        <v/>
      </c>
      <c r="AC119" t="str">
        <f>SUBSTITUTE(PesquisaDeMercadoCompleta!AC119,",",".")</f>
        <v/>
      </c>
      <c r="AD119" t="str">
        <f>SUBSTITUTE(PesquisaDeMercadoCompleta!AD119,",",".")</f>
        <v>JC MORAIS</v>
      </c>
      <c r="AE119" t="str">
        <f>SUBSTITUTE(PesquisaDeMercadoCompleta!AE119,",",".")</f>
        <v>JC MORAIS ASSESSORIA E EMPREENDIMENTOS IMOBILIARIOS LTDA</v>
      </c>
      <c r="AF119" t="str">
        <f>SUBSTITUTE(PesquisaDeMercadoCompleta!AF119,",",".")</f>
        <v>JC MORAIS ASSESSORIA E EMPREENDIMENTOS IMOBILIARIOS LTDA</v>
      </c>
      <c r="AG119" t="str">
        <f>SUBSTITUTE(PesquisaDeMercadoCompleta!AG119,",",".")</f>
        <v/>
      </c>
      <c r="AH119" t="str">
        <f>SUBSTITUTE(PesquisaDeMercadoCompleta!AH119,",",".")</f>
        <v/>
      </c>
      <c r="AI119" t="str">
        <f>SUBSTITUTE(PesquisaDeMercadoCompleta!AI119,",",".")</f>
        <v/>
      </c>
      <c r="AJ119" t="str">
        <f>SUBSTITUTE(PesquisaDeMercadoCompleta!AJ119,",",".")</f>
        <v>JC MORAIS ASSESSORIA E EMPREENDIMENTOS IMOBILIARIOS LTDA</v>
      </c>
      <c r="AK119" t="str">
        <f>SUBSTITUTE(PesquisaDeMercadoCompleta!AK119,",",".")</f>
        <v/>
      </c>
      <c r="AL119" t="str">
        <f>SUBSTITUTE(PesquisaDeMercadoCompleta!AL119,",",".")</f>
        <v>JC MORAIS ASSESSORIA E EMPREENDIMENTOS IMOBILIARIOS LTDA</v>
      </c>
      <c r="AM119" t="str">
        <f>SUBSTITUTE(PesquisaDeMercadoCompleta!AM119,",",".")</f>
        <v/>
      </c>
      <c r="AN119" t="str">
        <f>SUBSTITUTE(PesquisaDeMercadoCompleta!AN119,",",".")</f>
        <v/>
      </c>
      <c r="AO119" t="str">
        <f>SUBSTITUTE(PesquisaDeMercadoCompleta!AO119,",",".")</f>
        <v/>
      </c>
      <c r="AP119" t="str">
        <f>SUBSTITUTE(PesquisaDeMercadoCompleta!AP119,",",".")</f>
        <v/>
      </c>
      <c r="AQ119" t="str">
        <f>SUBSTITUTE(PesquisaDeMercadoCompleta!AQ119,",",".")</f>
        <v>LOTE</v>
      </c>
      <c r="AR119" t="str">
        <f>SUBSTITUTE(PesquisaDeMercadoCompleta!AR119,",",".")</f>
        <v>0</v>
      </c>
      <c r="AS119" t="str">
        <f>SUBSTITUTE(PesquisaDeMercadoCompleta!AS119,",",".")</f>
        <v>0</v>
      </c>
      <c r="AT119" t="str">
        <f>SUBSTITUTE(PesquisaDeMercadoCompleta!AT119,",",".")</f>
        <v>0</v>
      </c>
      <c r="AU119" t="str">
        <f>SUBSTITUTE(PesquisaDeMercadoCompleta!AU119,",",".")</f>
        <v>0</v>
      </c>
      <c r="AV119" t="str">
        <f>SUBSTITUTE(PesquisaDeMercadoCompleta!AV119,",",".")</f>
        <v>1700</v>
      </c>
      <c r="AW119" t="str">
        <f>SUBSTITUTE(PesquisaDeMercadoCompleta!AW119,",",".")</f>
        <v>1700</v>
      </c>
      <c r="AX119" t="str">
        <f>SUBSTITUTE(PesquisaDeMercadoCompleta!AX119,",",".")</f>
        <v>23</v>
      </c>
      <c r="AY119" t="str">
        <f>SUBSTITUTE(PesquisaDeMercadoCompleta!AY119,",",".")</f>
        <v>0</v>
      </c>
      <c r="AZ119" t="str">
        <f>SUBSTITUTE(PesquisaDeMercadoCompleta!AZ119,",",".")</f>
        <v>0</v>
      </c>
      <c r="BA119" t="str">
        <f>SUBSTITUTE(PesquisaDeMercadoCompleta!BA119,",",".")</f>
        <v>3.04322</v>
      </c>
      <c r="BB119" t="str">
        <f>SUBSTITUTE(PesquisaDeMercadoCompleta!BB119,",",".")</f>
        <v>595000</v>
      </c>
      <c r="BC119" t="str">
        <f>SUBSTITUTE(PesquisaDeMercadoCompleta!BC119,",",".")</f>
        <v>350</v>
      </c>
      <c r="BD119" t="str">
        <f>SUBSTITUTE(PesquisaDeMercadoCompleta!BD119,",",".")</f>
        <v>710933.83</v>
      </c>
      <c r="BE119" t="str">
        <f>SUBSTITUTE(PesquisaDeMercadoCompleta!BE119,",",".")</f>
        <v>418.2</v>
      </c>
      <c r="BF119" t="str">
        <f>SUBSTITUTE(PesquisaDeMercadoCompleta!BF119,",",".")</f>
        <v>719566.1</v>
      </c>
      <c r="BG119" t="str">
        <f>SUBSTITUTE(PesquisaDeMercadoCompleta!BG119,",",".")</f>
        <v>423.27</v>
      </c>
      <c r="BH119" t="str">
        <f>SUBSTITUTE(PesquisaDeMercadoCompleta!BH119,",",".")</f>
        <v>687020.92</v>
      </c>
      <c r="BI119" t="str">
        <f>SUBSTITUTE(PesquisaDeMercadoCompleta!BI119,",",".")</f>
        <v>404.13</v>
      </c>
      <c r="BJ119" t="str">
        <f>SUBSTITUTE(PesquisaDeMercadoCompleta!BJ119,",",".")</f>
        <v>425000</v>
      </c>
      <c r="BK119" t="str">
        <f>SUBSTITUTE(PesquisaDeMercadoCompleta!BK119,",",".")</f>
        <v>250</v>
      </c>
      <c r="BL119" t="str">
        <f>SUBSTITUTE(PesquisaDeMercadoCompleta!BL119,",",".")</f>
        <v>100</v>
      </c>
      <c r="BM119" t="str">
        <f>SUBSTITUTE(PesquisaDeMercadoCompleta!BM119,",",".")</f>
        <v>0</v>
      </c>
      <c r="BN119" t="str">
        <f>SUBSTITUTE(PesquisaDeMercadoCompleta!BN119,",",".")</f>
        <v>23</v>
      </c>
      <c r="BO119" t="str">
        <f>SUBSTITUTE(PesquisaDeMercadoCompleta!BO119,",",".")</f>
        <v>0</v>
      </c>
      <c r="BP119" t="str">
        <f>SUBSTITUTE(PesquisaDeMercadoCompleta!BP119,",",".")</f>
        <v>13685000</v>
      </c>
      <c r="BQ119" t="str">
        <f>SUBSTITUTE(PesquisaDeMercadoCompleta!BQ119,",",".")</f>
        <v>Preço Fechado</v>
      </c>
      <c r="BR119" t="str">
        <f>SUBSTITUTE(PesquisaDeMercadoCompleta!BR119,",",".")</f>
        <v/>
      </c>
      <c r="BS119" t="str">
        <f>SUBSTITUTE(PesquisaDeMercadoCompleta!BS119,",",".")</f>
        <v/>
      </c>
      <c r="BT119" t="str">
        <f>SUBSTITUTE(PesquisaDeMercadoCompleta!BT119,",",".")</f>
        <v/>
      </c>
      <c r="BU119" s="8">
        <f>PesquisaDeMercadoCompleta!BU119</f>
        <v>43186</v>
      </c>
    </row>
    <row r="120" spans="1:73" x14ac:dyDescent="0.25">
      <c r="A120" t="str">
        <f>SUBSTITUTE(PesquisaDeMercadoCompleta!A120,",",".")</f>
        <v>3631515</v>
      </c>
      <c r="B120" t="str">
        <f>SUBSTITUTE(PesquisaDeMercadoCompleta!B120,",",".")</f>
        <v>67</v>
      </c>
      <c r="C120" t="str">
        <f>SUBSTITUTE(PesquisaDeMercadoCompleta!C120,",",".")</f>
        <v>JK CAMPOLIM RESIDENCIAL</v>
      </c>
      <c r="D120" t="str">
        <f>SUBSTITUTE(PesquisaDeMercadoCompleta!D120,",",".")</f>
        <v/>
      </c>
      <c r="E120" t="str">
        <f>SUBSTITUTE(PesquisaDeMercadoCompleta!E120,",",".")</f>
        <v>SOROCABA - SP</v>
      </c>
      <c r="F120" t="str">
        <f>SUBSTITUTE(PesquisaDeMercadoCompleta!F120,",",".")</f>
        <v>R JOAO DIAS DE SOUZA. 337</v>
      </c>
      <c r="G120" t="str">
        <f>SUBSTITUTE(PesquisaDeMercadoCompleta!G120,",",".")</f>
        <v>PARQUE CAMPOLIM</v>
      </c>
      <c r="H120" t="str">
        <f>SUBSTITUTE(PesquisaDeMercadoCompleta!H120,",",".")</f>
        <v>SEM DISTRITO</v>
      </c>
      <c r="I120" t="str">
        <f>SUBSTITUTE(PesquisaDeMercadoCompleta!I120,",",".")</f>
        <v/>
      </c>
      <c r="J120" t="str">
        <f>SUBSTITUTE(PesquisaDeMercadoCompleta!J120,",",".")</f>
        <v>SOROCABA</v>
      </c>
      <c r="K120" t="str">
        <f>SUBSTITUTE(PesquisaDeMercadoCompleta!K120,",",".")</f>
        <v>SP</v>
      </c>
      <c r="L120" t="str">
        <f>SUBSTITUTE(PesquisaDeMercadoCompleta!L120,",",".")</f>
        <v>18048-090</v>
      </c>
      <c r="M120" t="str">
        <f>SUBSTITUTE(PesquisaDeMercadoCompleta!M120,",",".")</f>
        <v/>
      </c>
      <c r="N120" t="str">
        <f>SUBSTITUTE(PesquisaDeMercadoCompleta!N120,",",".")</f>
        <v>0</v>
      </c>
      <c r="O120" t="str">
        <f>SUBSTITUTE(PesquisaDeMercadoCompleta!O120,",",".")</f>
        <v>0</v>
      </c>
      <c r="P120" s="7">
        <f>PesquisaDeMercadoCompleta!P120</f>
        <v>41974</v>
      </c>
      <c r="Q120" s="7">
        <f>PesquisaDeMercadoCompleta!Q120</f>
        <v>42339</v>
      </c>
      <c r="R120" s="7">
        <f>PesquisaDeMercadoCompleta!R120</f>
        <v>0</v>
      </c>
      <c r="S120" s="7">
        <f>PesquisaDeMercadoCompleta!S120</f>
        <v>0</v>
      </c>
      <c r="T120" t="str">
        <f>SUBSTITUTE(PesquisaDeMercadoCompleta!T120,",",".")</f>
        <v>Res. Vertical</v>
      </c>
      <c r="U120" t="str">
        <f>SUBSTITUTE(PesquisaDeMercadoCompleta!U120,",",".")</f>
        <v>MEDIO BAIXO</v>
      </c>
      <c r="V120" t="str">
        <f>SUBSTITUTE(PesquisaDeMercadoCompleta!V120,",",".")</f>
        <v>PADRAO MEDIO-C/ELEVADOR</v>
      </c>
      <c r="W120" t="str">
        <f>SUBSTITUTE(PesquisaDeMercadoCompleta!W120,",",".")</f>
        <v>EM OBRAS</v>
      </c>
      <c r="X120" t="str">
        <f>SUBSTITUTE(PesquisaDeMercadoCompleta!X120,",",".")</f>
        <v>1200</v>
      </c>
      <c r="Y120" t="str">
        <f>SUBSTITUTE(PesquisaDeMercadoCompleta!Y120,",",".")</f>
        <v/>
      </c>
      <c r="Z120" t="str">
        <f>SUBSTITUTE(PesquisaDeMercadoCompleta!Z120,",",".")</f>
        <v>1</v>
      </c>
      <c r="AA120" t="str">
        <f>SUBSTITUTE(PesquisaDeMercadoCompleta!AA120,",",".")</f>
        <v>2</v>
      </c>
      <c r="AB120" t="str">
        <f>SUBSTITUTE(PesquisaDeMercadoCompleta!AB120,",",".")</f>
        <v/>
      </c>
      <c r="AC120" t="str">
        <f>SUBSTITUTE(PesquisaDeMercadoCompleta!AC120,",",".")</f>
        <v>Piscina Adulta. Espaco Gourmet. Salao de Festas. Piscina Infantil. Brinquedoteca. Fitness.</v>
      </c>
      <c r="AD120" t="str">
        <f>SUBSTITUTE(PesquisaDeMercadoCompleta!AD120,",",".")</f>
        <v>KALIL</v>
      </c>
      <c r="AE120" t="str">
        <f>SUBSTITUTE(PesquisaDeMercadoCompleta!AE120,",",".")</f>
        <v>JULIO E KALIL EMPREENDIMENTOS IMOBILIARIOS</v>
      </c>
      <c r="AF120" t="str">
        <f>SUBSTITUTE(PesquisaDeMercadoCompleta!AF120,",",".")</f>
        <v>JULIO E KALIL EMPREENDIMENTOS IMOBILIARIOS</v>
      </c>
      <c r="AG120" t="str">
        <f>SUBSTITUTE(PesquisaDeMercadoCompleta!AG120,",",".")</f>
        <v/>
      </c>
      <c r="AH120" t="str">
        <f>SUBSTITUTE(PesquisaDeMercadoCompleta!AH120,",",".")</f>
        <v/>
      </c>
      <c r="AI120" t="str">
        <f>SUBSTITUTE(PesquisaDeMercadoCompleta!AI120,",",".")</f>
        <v/>
      </c>
      <c r="AJ120" t="str">
        <f>SUBSTITUTE(PesquisaDeMercadoCompleta!AJ120,",",".")</f>
        <v>JULIO E KALIL EMPREENDIMENTOS IMOBILIARIOS</v>
      </c>
      <c r="AK120" t="str">
        <f>SUBSTITUTE(PesquisaDeMercadoCompleta!AK120,",",".")</f>
        <v/>
      </c>
      <c r="AL120" t="str">
        <f>SUBSTITUTE(PesquisaDeMercadoCompleta!AL120,",",".")</f>
        <v>MENDES ORTEGA ASSESSORIA IMOBILIARIA</v>
      </c>
      <c r="AM120" t="str">
        <f>SUBSTITUTE(PesquisaDeMercadoCompleta!AM120,",",".")</f>
        <v/>
      </c>
      <c r="AN120" t="str">
        <f>SUBSTITUTE(PesquisaDeMercadoCompleta!AN120,",",".")</f>
        <v/>
      </c>
      <c r="AO120" t="str">
        <f>SUBSTITUTE(PesquisaDeMercadoCompleta!AO120,",",".")</f>
        <v/>
      </c>
      <c r="AP120" t="str">
        <f>SUBSTITUTE(PesquisaDeMercadoCompleta!AP120,",",".")</f>
        <v/>
      </c>
      <c r="AQ120" t="str">
        <f>SUBSTITUTE(PesquisaDeMercadoCompleta!AQ120,",",".")</f>
        <v>2 DORMS</v>
      </c>
      <c r="AR120" t="str">
        <f>SUBSTITUTE(PesquisaDeMercadoCompleta!AR120,",",".")</f>
        <v>2</v>
      </c>
      <c r="AS120" t="str">
        <f>SUBSTITUTE(PesquisaDeMercadoCompleta!AS120,",",".")</f>
        <v>1</v>
      </c>
      <c r="AT120" t="str">
        <f>SUBSTITUTE(PesquisaDeMercadoCompleta!AT120,",",".")</f>
        <v>1</v>
      </c>
      <c r="AU120" t="str">
        <f>SUBSTITUTE(PesquisaDeMercadoCompleta!AU120,",",".")</f>
        <v>2</v>
      </c>
      <c r="AV120" t="str">
        <f>SUBSTITUTE(PesquisaDeMercadoCompleta!AV120,",",".")</f>
        <v>67</v>
      </c>
      <c r="AW120" t="str">
        <f>SUBSTITUTE(PesquisaDeMercadoCompleta!AW120,",",".")</f>
        <v>100.5</v>
      </c>
      <c r="AX120" t="str">
        <f>SUBSTITUTE(PesquisaDeMercadoCompleta!AX120,",",".")</f>
        <v>44</v>
      </c>
      <c r="AY120" t="str">
        <f>SUBSTITUTE(PesquisaDeMercadoCompleta!AY120,",",".")</f>
        <v>4</v>
      </c>
      <c r="AZ120" t="str">
        <f>SUBSTITUTE(PesquisaDeMercadoCompleta!AZ120,",",".")</f>
        <v>11</v>
      </c>
      <c r="BA120" t="str">
        <f>SUBSTITUTE(PesquisaDeMercadoCompleta!BA120,",",".")</f>
        <v>2.63633</v>
      </c>
      <c r="BB120" t="str">
        <f>SUBSTITUTE(PesquisaDeMercadoCompleta!BB120,",",".")</f>
        <v>296068</v>
      </c>
      <c r="BC120" t="str">
        <f>SUBSTITUTE(PesquisaDeMercadoCompleta!BC120,",",".")</f>
        <v>4418.93</v>
      </c>
      <c r="BD120" t="str">
        <f>SUBSTITUTE(PesquisaDeMercadoCompleta!BD120,",",".")</f>
        <v>361990.68</v>
      </c>
      <c r="BE120" t="str">
        <f>SUBSTITUTE(PesquisaDeMercadoCompleta!BE120,",",".")</f>
        <v>5402.85</v>
      </c>
      <c r="BF120" t="str">
        <f>SUBSTITUTE(PesquisaDeMercadoCompleta!BF120,",",".")</f>
        <v>369572.52</v>
      </c>
      <c r="BG120" t="str">
        <f>SUBSTITUTE(PesquisaDeMercadoCompleta!BG120,",",".")</f>
        <v>5516.01</v>
      </c>
      <c r="BH120" t="str">
        <f>SUBSTITUTE(PesquisaDeMercadoCompleta!BH120,",",".")</f>
        <v>344662.96</v>
      </c>
      <c r="BI120" t="str">
        <f>SUBSTITUTE(PesquisaDeMercadoCompleta!BI120,",",".")</f>
        <v>5144.23</v>
      </c>
      <c r="BJ120" t="str">
        <f>SUBSTITUTE(PesquisaDeMercadoCompleta!BJ120,",",".")</f>
        <v>316000</v>
      </c>
      <c r="BK120" t="str">
        <f>SUBSTITUTE(PesquisaDeMercadoCompleta!BK120,",",".")</f>
        <v>4716.42</v>
      </c>
      <c r="BL120" t="str">
        <f>SUBSTITUTE(PesquisaDeMercadoCompleta!BL120,",",".")</f>
        <v>100</v>
      </c>
      <c r="BM120" t="str">
        <f>SUBSTITUTE(PesquisaDeMercadoCompleta!BM120,",",".")</f>
        <v>0</v>
      </c>
      <c r="BN120" t="str">
        <f>SUBSTITUTE(PesquisaDeMercadoCompleta!BN120,",",".")</f>
        <v>44</v>
      </c>
      <c r="BO120" t="str">
        <f>SUBSTITUTE(PesquisaDeMercadoCompleta!BO120,",",".")</f>
        <v>0</v>
      </c>
      <c r="BP120" t="str">
        <f>SUBSTITUTE(PesquisaDeMercadoCompleta!BP120,",",".")</f>
        <v>13026992</v>
      </c>
      <c r="BQ120" t="str">
        <f>SUBSTITUTE(PesquisaDeMercadoCompleta!BQ120,",",".")</f>
        <v>Preço Fechado</v>
      </c>
      <c r="BR120" t="str">
        <f>SUBSTITUTE(PesquisaDeMercadoCompleta!BR120,",",".")</f>
        <v/>
      </c>
      <c r="BS120" t="str">
        <f>SUBSTITUTE(PesquisaDeMercadoCompleta!BS120,",",".")</f>
        <v/>
      </c>
      <c r="BT120" t="str">
        <f>SUBSTITUTE(PesquisaDeMercadoCompleta!BT120,",",".")</f>
        <v/>
      </c>
      <c r="BU120" s="8">
        <f>PesquisaDeMercadoCompleta!BU120</f>
        <v>42600</v>
      </c>
    </row>
    <row r="121" spans="1:73" x14ac:dyDescent="0.25">
      <c r="A121" t="str">
        <f>SUBSTITUTE(PesquisaDeMercadoCompleta!A121,",",".")</f>
        <v>36646816</v>
      </c>
      <c r="B121" t="str">
        <f>SUBSTITUTE(PesquisaDeMercadoCompleta!B121,",",".")</f>
        <v>68</v>
      </c>
      <c r="C121" t="str">
        <f>SUBSTITUTE(PesquisaDeMercadoCompleta!C121,",",".")</f>
        <v>JK STUDIO</v>
      </c>
      <c r="D121" t="str">
        <f>SUBSTITUTE(PesquisaDeMercadoCompleta!D121,",",".")</f>
        <v/>
      </c>
      <c r="E121" t="str">
        <f>SUBSTITUTE(PesquisaDeMercadoCompleta!E121,",",".")</f>
        <v>SOROCABA - SP</v>
      </c>
      <c r="F121" t="str">
        <f>SUBSTITUTE(PesquisaDeMercadoCompleta!F121,",",".")</f>
        <v>R JOAO DIAS DE SOUZA. 295</v>
      </c>
      <c r="G121" t="str">
        <f>SUBSTITUTE(PesquisaDeMercadoCompleta!G121,",",".")</f>
        <v>PARQUE CAMPOLIM</v>
      </c>
      <c r="H121" t="str">
        <f>SUBSTITUTE(PesquisaDeMercadoCompleta!H121,",",".")</f>
        <v>SEM DISTRITO</v>
      </c>
      <c r="I121" t="str">
        <f>SUBSTITUTE(PesquisaDeMercadoCompleta!I121,",",".")</f>
        <v/>
      </c>
      <c r="J121" t="str">
        <f>SUBSTITUTE(PesquisaDeMercadoCompleta!J121,",",".")</f>
        <v>SOROCABA</v>
      </c>
      <c r="K121" t="str">
        <f>SUBSTITUTE(PesquisaDeMercadoCompleta!K121,",",".")</f>
        <v>SP</v>
      </c>
      <c r="L121" t="str">
        <f>SUBSTITUTE(PesquisaDeMercadoCompleta!L121,",",".")</f>
        <v>18048-090</v>
      </c>
      <c r="M121" t="str">
        <f>SUBSTITUTE(PesquisaDeMercadoCompleta!M121,",",".")</f>
        <v>ZR 2</v>
      </c>
      <c r="N121" t="str">
        <f>SUBSTITUTE(PesquisaDeMercadoCompleta!N121,",",".")</f>
        <v>0</v>
      </c>
      <c r="O121" t="str">
        <f>SUBSTITUTE(PesquisaDeMercadoCompleta!O121,",",".")</f>
        <v>0</v>
      </c>
      <c r="P121" s="7">
        <f>PesquisaDeMercadoCompleta!P121</f>
        <v>42401</v>
      </c>
      <c r="Q121" s="7">
        <f>PesquisaDeMercadoCompleta!Q121</f>
        <v>43101</v>
      </c>
      <c r="R121" s="7">
        <f>PesquisaDeMercadoCompleta!R121</f>
        <v>0</v>
      </c>
      <c r="S121" s="7">
        <f>PesquisaDeMercadoCompleta!S121</f>
        <v>0</v>
      </c>
      <c r="T121" t="str">
        <f>SUBSTITUTE(PesquisaDeMercadoCompleta!T121,",",".")</f>
        <v>Res. Vertical</v>
      </c>
      <c r="U121" t="str">
        <f>SUBSTITUTE(PesquisaDeMercadoCompleta!U121,",",".")</f>
        <v>MEDIO BAIXO</v>
      </c>
      <c r="V121" t="str">
        <f>SUBSTITUTE(PesquisaDeMercadoCompleta!V121,",",".")</f>
        <v>PADRAO MEDIO-C/ELEVADOR</v>
      </c>
      <c r="W121" t="str">
        <f>SUBSTITUTE(PesquisaDeMercadoCompleta!W121,",",".")</f>
        <v>PRONTO</v>
      </c>
      <c r="X121" t="str">
        <f>SUBSTITUTE(PesquisaDeMercadoCompleta!X121,",",".")</f>
        <v>1104</v>
      </c>
      <c r="Y121" t="str">
        <f>SUBSTITUTE(PesquisaDeMercadoCompleta!Y121,",",".")</f>
        <v/>
      </c>
      <c r="Z121" t="str">
        <f>SUBSTITUTE(PesquisaDeMercadoCompleta!Z121,",",".")</f>
        <v>1</v>
      </c>
      <c r="AA121" t="str">
        <f>SUBSTITUTE(PesquisaDeMercadoCompleta!AA121,",",".")</f>
        <v>2</v>
      </c>
      <c r="AB121" t="str">
        <f>SUBSTITUTE(PesquisaDeMercadoCompleta!AB121,",",".")</f>
        <v/>
      </c>
      <c r="AC121" t="str">
        <f>SUBSTITUTE(PesquisaDeMercadoCompleta!AC121,",",".")</f>
        <v>Academia. Lavanderia Coletiva. Espaco Gourmet. Piscina Semi-Olimpica. Piscina Semi-Climatizada. Sauna Umida. Spa. Estacao Trabalho.</v>
      </c>
      <c r="AD121" t="str">
        <f>SUBSTITUTE(PesquisaDeMercadoCompleta!AD121,",",".")</f>
        <v>KALIL</v>
      </c>
      <c r="AE121" t="str">
        <f>SUBSTITUTE(PesquisaDeMercadoCompleta!AE121,",",".")</f>
        <v>JULIO E KALIL EMPREENDIMENTOS IMOBILIARIOS</v>
      </c>
      <c r="AF121" t="str">
        <f>SUBSTITUTE(PesquisaDeMercadoCompleta!AF121,",",".")</f>
        <v>JULIO E KALIL EMPREENDIMENTOS IMOBILIARIOS</v>
      </c>
      <c r="AG121" t="str">
        <f>SUBSTITUTE(PesquisaDeMercadoCompleta!AG121,",",".")</f>
        <v/>
      </c>
      <c r="AH121" t="str">
        <f>SUBSTITUTE(PesquisaDeMercadoCompleta!AH121,",",".")</f>
        <v/>
      </c>
      <c r="AI121" t="str">
        <f>SUBSTITUTE(PesquisaDeMercadoCompleta!AI121,",",".")</f>
        <v/>
      </c>
      <c r="AJ121" t="str">
        <f>SUBSTITUTE(PesquisaDeMercadoCompleta!AJ121,",",".")</f>
        <v>JULIO E KALIL EMPREENDIMENTOS IMOBILIARIOS</v>
      </c>
      <c r="AK121" t="str">
        <f>SUBSTITUTE(PesquisaDeMercadoCompleta!AK121,",",".")</f>
        <v/>
      </c>
      <c r="AL121" t="str">
        <f>SUBSTITUTE(PesquisaDeMercadoCompleta!AL121,",",".")</f>
        <v>REIS IMOVEIS LTDA</v>
      </c>
      <c r="AM121" t="str">
        <f>SUBSTITUTE(PesquisaDeMercadoCompleta!AM121,",",".")</f>
        <v/>
      </c>
      <c r="AN121" t="str">
        <f>SUBSTITUTE(PesquisaDeMercadoCompleta!AN121,",",".")</f>
        <v/>
      </c>
      <c r="AO121" t="str">
        <f>SUBSTITUTE(PesquisaDeMercadoCompleta!AO121,",",".")</f>
        <v/>
      </c>
      <c r="AP121" t="str">
        <f>SUBSTITUTE(PesquisaDeMercadoCompleta!AP121,",",".")</f>
        <v/>
      </c>
      <c r="AQ121" t="str">
        <f>SUBSTITUTE(PesquisaDeMercadoCompleta!AQ121,",",".")</f>
        <v>1 DORM</v>
      </c>
      <c r="AR121" t="str">
        <f>SUBSTITUTE(PesquisaDeMercadoCompleta!AR121,",",".")</f>
        <v>1</v>
      </c>
      <c r="AS121" t="str">
        <f>SUBSTITUTE(PesquisaDeMercadoCompleta!AS121,",",".")</f>
        <v>0</v>
      </c>
      <c r="AT121" t="str">
        <f>SUBSTITUTE(PesquisaDeMercadoCompleta!AT121,",",".")</f>
        <v>1</v>
      </c>
      <c r="AU121" t="str">
        <f>SUBSTITUTE(PesquisaDeMercadoCompleta!AU121,",",".")</f>
        <v>1</v>
      </c>
      <c r="AV121" t="str">
        <f>SUBSTITUTE(PesquisaDeMercadoCompleta!AV121,",",".")</f>
        <v>46.2</v>
      </c>
      <c r="AW121" t="str">
        <f>SUBSTITUTE(PesquisaDeMercadoCompleta!AW121,",",".")</f>
        <v>69.3</v>
      </c>
      <c r="AX121" t="str">
        <f>SUBSTITUTE(PesquisaDeMercadoCompleta!AX121,",",".")</f>
        <v>22</v>
      </c>
      <c r="AY121" t="str">
        <f>SUBSTITUTE(PesquisaDeMercadoCompleta!AY121,",",".")</f>
        <v>4</v>
      </c>
      <c r="AZ121" t="str">
        <f>SUBSTITUTE(PesquisaDeMercadoCompleta!AZ121,",",".")</f>
        <v>14</v>
      </c>
      <c r="BA121" t="str">
        <f>SUBSTITUTE(PesquisaDeMercadoCompleta!BA121,",",".")</f>
        <v>3.97312</v>
      </c>
      <c r="BB121" t="str">
        <f>SUBSTITUTE(PesquisaDeMercadoCompleta!BB121,",",".")</f>
        <v>243134</v>
      </c>
      <c r="BC121" t="str">
        <f>SUBSTITUTE(PesquisaDeMercadoCompleta!BC121,",",".")</f>
        <v>5262.64</v>
      </c>
      <c r="BD121" t="str">
        <f>SUBSTITUTE(PesquisaDeMercadoCompleta!BD121,",",".")</f>
        <v>274015.35</v>
      </c>
      <c r="BE121" t="str">
        <f>SUBSTITUTE(PesquisaDeMercadoCompleta!BE121,",",".")</f>
        <v>5931.07</v>
      </c>
      <c r="BF121" t="str">
        <f>SUBSTITUTE(PesquisaDeMercadoCompleta!BF121,",",".")</f>
        <v>268016.28</v>
      </c>
      <c r="BG121" t="str">
        <f>SUBSTITUTE(PesquisaDeMercadoCompleta!BG121,",",".")</f>
        <v>5801.22</v>
      </c>
      <c r="BH121" t="str">
        <f>SUBSTITUTE(PesquisaDeMercadoCompleta!BH121,",",".")</f>
        <v>268114.95</v>
      </c>
      <c r="BI121" t="str">
        <f>SUBSTITUTE(PesquisaDeMercadoCompleta!BI121,",",".")</f>
        <v>5803.35</v>
      </c>
      <c r="BJ121" t="str">
        <f>SUBSTITUTE(PesquisaDeMercadoCompleta!BJ121,",",".")</f>
        <v>275000</v>
      </c>
      <c r="BK121" t="str">
        <f>SUBSTITUTE(PesquisaDeMercadoCompleta!BK121,",",".")</f>
        <v>5952.38</v>
      </c>
      <c r="BL121" t="str">
        <f>SUBSTITUTE(PesquisaDeMercadoCompleta!BL121,",",".")</f>
        <v>100</v>
      </c>
      <c r="BM121" t="str">
        <f>SUBSTITUTE(PesquisaDeMercadoCompleta!BM121,",",".")</f>
        <v>0</v>
      </c>
      <c r="BN121" t="str">
        <f>SUBSTITUTE(PesquisaDeMercadoCompleta!BN121,",",".")</f>
        <v>22</v>
      </c>
      <c r="BO121" t="str">
        <f>SUBSTITUTE(PesquisaDeMercadoCompleta!BO121,",",".")</f>
        <v>0</v>
      </c>
      <c r="BP121" t="str">
        <f>SUBSTITUTE(PesquisaDeMercadoCompleta!BP121,",",".")</f>
        <v>5348948</v>
      </c>
      <c r="BQ121" t="str">
        <f>SUBSTITUTE(PesquisaDeMercadoCompleta!BQ121,",",".")</f>
        <v>Preço Fechado</v>
      </c>
      <c r="BR121" t="str">
        <f>SUBSTITUTE(PesquisaDeMercadoCompleta!BR121,",",".")</f>
        <v/>
      </c>
      <c r="BS121" t="str">
        <f>SUBSTITUTE(PesquisaDeMercadoCompleta!BS121,",",".")</f>
        <v/>
      </c>
      <c r="BT121" t="str">
        <f>SUBSTITUTE(PesquisaDeMercadoCompleta!BT121,",",".")</f>
        <v/>
      </c>
      <c r="BU121" s="8">
        <f>PesquisaDeMercadoCompleta!BU121</f>
        <v>43348</v>
      </c>
    </row>
    <row r="122" spans="1:73" x14ac:dyDescent="0.25">
      <c r="A122" t="str">
        <f>SUBSTITUTE(PesquisaDeMercadoCompleta!A122,",",".")</f>
        <v>36646816</v>
      </c>
      <c r="B122" t="str">
        <f>SUBSTITUTE(PesquisaDeMercadoCompleta!B122,",",".")</f>
        <v>68</v>
      </c>
      <c r="C122" t="str">
        <f>SUBSTITUTE(PesquisaDeMercadoCompleta!C122,",",".")</f>
        <v>JK STUDIO</v>
      </c>
      <c r="D122" t="str">
        <f>SUBSTITUTE(PesquisaDeMercadoCompleta!D122,",",".")</f>
        <v/>
      </c>
      <c r="E122" t="str">
        <f>SUBSTITUTE(PesquisaDeMercadoCompleta!E122,",",".")</f>
        <v>SOROCABA - SP</v>
      </c>
      <c r="F122" t="str">
        <f>SUBSTITUTE(PesquisaDeMercadoCompleta!F122,",",".")</f>
        <v>R JOAO DIAS DE SOUZA. 295</v>
      </c>
      <c r="G122" t="str">
        <f>SUBSTITUTE(PesquisaDeMercadoCompleta!G122,",",".")</f>
        <v>PARQUE CAMPOLIM</v>
      </c>
      <c r="H122" t="str">
        <f>SUBSTITUTE(PesquisaDeMercadoCompleta!H122,",",".")</f>
        <v>SEM DISTRITO</v>
      </c>
      <c r="I122" t="str">
        <f>SUBSTITUTE(PesquisaDeMercadoCompleta!I122,",",".")</f>
        <v/>
      </c>
      <c r="J122" t="str">
        <f>SUBSTITUTE(PesquisaDeMercadoCompleta!J122,",",".")</f>
        <v>SOROCABA</v>
      </c>
      <c r="K122" t="str">
        <f>SUBSTITUTE(PesquisaDeMercadoCompleta!K122,",",".")</f>
        <v>SP</v>
      </c>
      <c r="L122" t="str">
        <f>SUBSTITUTE(PesquisaDeMercadoCompleta!L122,",",".")</f>
        <v>18048-090</v>
      </c>
      <c r="M122" t="str">
        <f>SUBSTITUTE(PesquisaDeMercadoCompleta!M122,",",".")</f>
        <v>ZR 2</v>
      </c>
      <c r="N122" t="str">
        <f>SUBSTITUTE(PesquisaDeMercadoCompleta!N122,",",".")</f>
        <v>0</v>
      </c>
      <c r="O122" t="str">
        <f>SUBSTITUTE(PesquisaDeMercadoCompleta!O122,",",".")</f>
        <v>0</v>
      </c>
      <c r="P122" s="7">
        <f>PesquisaDeMercadoCompleta!P122</f>
        <v>42401</v>
      </c>
      <c r="Q122" s="7">
        <f>PesquisaDeMercadoCompleta!Q122</f>
        <v>43101</v>
      </c>
      <c r="R122" s="7">
        <f>PesquisaDeMercadoCompleta!R122</f>
        <v>0</v>
      </c>
      <c r="S122" s="7">
        <f>PesquisaDeMercadoCompleta!S122</f>
        <v>0</v>
      </c>
      <c r="T122" t="str">
        <f>SUBSTITUTE(PesquisaDeMercadoCompleta!T122,",",".")</f>
        <v>Res. Vertical</v>
      </c>
      <c r="U122" t="str">
        <f>SUBSTITUTE(PesquisaDeMercadoCompleta!U122,",",".")</f>
        <v>MEDIO BAIXO</v>
      </c>
      <c r="V122" t="str">
        <f>SUBSTITUTE(PesquisaDeMercadoCompleta!V122,",",".")</f>
        <v>PADRAO MEDIO-C/ELEVADOR</v>
      </c>
      <c r="W122" t="str">
        <f>SUBSTITUTE(PesquisaDeMercadoCompleta!W122,",",".")</f>
        <v>PRONTO</v>
      </c>
      <c r="X122" t="str">
        <f>SUBSTITUTE(PesquisaDeMercadoCompleta!X122,",",".")</f>
        <v>1104</v>
      </c>
      <c r="Y122" t="str">
        <f>SUBSTITUTE(PesquisaDeMercadoCompleta!Y122,",",".")</f>
        <v/>
      </c>
      <c r="Z122" t="str">
        <f>SUBSTITUTE(PesquisaDeMercadoCompleta!Z122,",",".")</f>
        <v>1</v>
      </c>
      <c r="AA122" t="str">
        <f>SUBSTITUTE(PesquisaDeMercadoCompleta!AA122,",",".")</f>
        <v>2</v>
      </c>
      <c r="AB122" t="str">
        <f>SUBSTITUTE(PesquisaDeMercadoCompleta!AB122,",",".")</f>
        <v/>
      </c>
      <c r="AC122" t="str">
        <f>SUBSTITUTE(PesquisaDeMercadoCompleta!AC122,",",".")</f>
        <v>Academia. Lavanderia Coletiva. Espaco Gourmet. Piscina Semi-Olimpica. Piscina Semi-Climatizada. Sauna Umida. Spa. Estacao Trabalho.</v>
      </c>
      <c r="AD122" t="str">
        <f>SUBSTITUTE(PesquisaDeMercadoCompleta!AD122,",",".")</f>
        <v>KALIL</v>
      </c>
      <c r="AE122" t="str">
        <f>SUBSTITUTE(PesquisaDeMercadoCompleta!AE122,",",".")</f>
        <v>JULIO E KALIL EMPREENDIMENTOS IMOBILIARIOS</v>
      </c>
      <c r="AF122" t="str">
        <f>SUBSTITUTE(PesquisaDeMercadoCompleta!AF122,",",".")</f>
        <v>JULIO E KALIL EMPREENDIMENTOS IMOBILIARIOS</v>
      </c>
      <c r="AG122" t="str">
        <f>SUBSTITUTE(PesquisaDeMercadoCompleta!AG122,",",".")</f>
        <v/>
      </c>
      <c r="AH122" t="str">
        <f>SUBSTITUTE(PesquisaDeMercadoCompleta!AH122,",",".")</f>
        <v/>
      </c>
      <c r="AI122" t="str">
        <f>SUBSTITUTE(PesquisaDeMercadoCompleta!AI122,",",".")</f>
        <v/>
      </c>
      <c r="AJ122" t="str">
        <f>SUBSTITUTE(PesquisaDeMercadoCompleta!AJ122,",",".")</f>
        <v>JULIO E KALIL EMPREENDIMENTOS IMOBILIARIOS</v>
      </c>
      <c r="AK122" t="str">
        <f>SUBSTITUTE(PesquisaDeMercadoCompleta!AK122,",",".")</f>
        <v/>
      </c>
      <c r="AL122" t="str">
        <f>SUBSTITUTE(PesquisaDeMercadoCompleta!AL122,",",".")</f>
        <v>REIS IMOVEIS LTDA</v>
      </c>
      <c r="AM122" t="str">
        <f>SUBSTITUTE(PesquisaDeMercadoCompleta!AM122,",",".")</f>
        <v/>
      </c>
      <c r="AN122" t="str">
        <f>SUBSTITUTE(PesquisaDeMercadoCompleta!AN122,",",".")</f>
        <v/>
      </c>
      <c r="AO122" t="str">
        <f>SUBSTITUTE(PesquisaDeMercadoCompleta!AO122,",",".")</f>
        <v/>
      </c>
      <c r="AP122" t="str">
        <f>SUBSTITUTE(PesquisaDeMercadoCompleta!AP122,",",".")</f>
        <v/>
      </c>
      <c r="AQ122" t="str">
        <f>SUBSTITUTE(PesquisaDeMercadoCompleta!AQ122,",",".")</f>
        <v>1 DORM</v>
      </c>
      <c r="AR122" t="str">
        <f>SUBSTITUTE(PesquisaDeMercadoCompleta!AR122,",",".")</f>
        <v>1</v>
      </c>
      <c r="AS122" t="str">
        <f>SUBSTITUTE(PesquisaDeMercadoCompleta!AS122,",",".")</f>
        <v>0</v>
      </c>
      <c r="AT122" t="str">
        <f>SUBSTITUTE(PesquisaDeMercadoCompleta!AT122,",",".")</f>
        <v>1</v>
      </c>
      <c r="AU122" t="str">
        <f>SUBSTITUTE(PesquisaDeMercadoCompleta!AU122,",",".")</f>
        <v>1</v>
      </c>
      <c r="AV122" t="str">
        <f>SUBSTITUTE(PesquisaDeMercadoCompleta!AV122,",",".")</f>
        <v>44.35</v>
      </c>
      <c r="AW122" t="str">
        <f>SUBSTITUTE(PesquisaDeMercadoCompleta!AW122,",",".")</f>
        <v>66.52</v>
      </c>
      <c r="AX122" t="str">
        <f>SUBSTITUTE(PesquisaDeMercadoCompleta!AX122,",",".")</f>
        <v>28</v>
      </c>
      <c r="AY122" t="str">
        <f>SUBSTITUTE(PesquisaDeMercadoCompleta!AY122,",",".")</f>
        <v>4</v>
      </c>
      <c r="AZ122" t="str">
        <f>SUBSTITUTE(PesquisaDeMercadoCompleta!AZ122,",",".")</f>
        <v>14</v>
      </c>
      <c r="BA122" t="str">
        <f>SUBSTITUTE(PesquisaDeMercadoCompleta!BA122,",",".")</f>
        <v>3.97312</v>
      </c>
      <c r="BB122" t="str">
        <f>SUBSTITUTE(PesquisaDeMercadoCompleta!BB122,",",".")</f>
        <v>229043</v>
      </c>
      <c r="BC122" t="str">
        <f>SUBSTITUTE(PesquisaDeMercadoCompleta!BC122,",",".")</f>
        <v>5164.44</v>
      </c>
      <c r="BD122" t="str">
        <f>SUBSTITUTE(PesquisaDeMercadoCompleta!BD122,",",".")</f>
        <v>258134.6</v>
      </c>
      <c r="BE122" t="str">
        <f>SUBSTITUTE(PesquisaDeMercadoCompleta!BE122,",",".")</f>
        <v>5820.39</v>
      </c>
      <c r="BF122" t="str">
        <f>SUBSTITUTE(PesquisaDeMercadoCompleta!BF122,",",".")</f>
        <v>252483.21</v>
      </c>
      <c r="BG122" t="str">
        <f>SUBSTITUTE(PesquisaDeMercadoCompleta!BG122,",",".")</f>
        <v>5692.97</v>
      </c>
      <c r="BH122" t="str">
        <f>SUBSTITUTE(PesquisaDeMercadoCompleta!BH122,",",".")</f>
        <v>252576.16</v>
      </c>
      <c r="BI122" t="str">
        <f>SUBSTITUTE(PesquisaDeMercadoCompleta!BI122,",",".")</f>
        <v>5695.06</v>
      </c>
      <c r="BJ122" t="str">
        <f>SUBSTITUTE(PesquisaDeMercadoCompleta!BJ122,",",".")</f>
        <v>290000</v>
      </c>
      <c r="BK122" t="str">
        <f>SUBSTITUTE(PesquisaDeMercadoCompleta!BK122,",",".")</f>
        <v>6538.9</v>
      </c>
      <c r="BL122" t="str">
        <f>SUBSTITUTE(PesquisaDeMercadoCompleta!BL122,",",".")</f>
        <v>100</v>
      </c>
      <c r="BM122" t="str">
        <f>SUBSTITUTE(PesquisaDeMercadoCompleta!BM122,",",".")</f>
        <v>0</v>
      </c>
      <c r="BN122" t="str">
        <f>SUBSTITUTE(PesquisaDeMercadoCompleta!BN122,",",".")</f>
        <v>28</v>
      </c>
      <c r="BO122" t="str">
        <f>SUBSTITUTE(PesquisaDeMercadoCompleta!BO122,",",".")</f>
        <v>0</v>
      </c>
      <c r="BP122" t="str">
        <f>SUBSTITUTE(PesquisaDeMercadoCompleta!BP122,",",".")</f>
        <v>6413204</v>
      </c>
      <c r="BQ122" t="str">
        <f>SUBSTITUTE(PesquisaDeMercadoCompleta!BQ122,",",".")</f>
        <v>Preço Fechado</v>
      </c>
      <c r="BR122" t="str">
        <f>SUBSTITUTE(PesquisaDeMercadoCompleta!BR122,",",".")</f>
        <v/>
      </c>
      <c r="BS122" t="str">
        <f>SUBSTITUTE(PesquisaDeMercadoCompleta!BS122,",",".")</f>
        <v/>
      </c>
      <c r="BT122" t="str">
        <f>SUBSTITUTE(PesquisaDeMercadoCompleta!BT122,",",".")</f>
        <v/>
      </c>
      <c r="BU122" s="8">
        <f>PesquisaDeMercadoCompleta!BU122</f>
        <v>43306</v>
      </c>
    </row>
    <row r="123" spans="1:73" x14ac:dyDescent="0.25">
      <c r="A123" t="str">
        <f>SUBSTITUTE(PesquisaDeMercadoCompleta!A123,",",".")</f>
        <v>36646816</v>
      </c>
      <c r="B123" t="str">
        <f>SUBSTITUTE(PesquisaDeMercadoCompleta!B123,",",".")</f>
        <v>68</v>
      </c>
      <c r="C123" t="str">
        <f>SUBSTITUTE(PesquisaDeMercadoCompleta!C123,",",".")</f>
        <v>JK STUDIO</v>
      </c>
      <c r="D123" t="str">
        <f>SUBSTITUTE(PesquisaDeMercadoCompleta!D123,",",".")</f>
        <v/>
      </c>
      <c r="E123" t="str">
        <f>SUBSTITUTE(PesquisaDeMercadoCompleta!E123,",",".")</f>
        <v>SOROCABA - SP</v>
      </c>
      <c r="F123" t="str">
        <f>SUBSTITUTE(PesquisaDeMercadoCompleta!F123,",",".")</f>
        <v>R JOAO DIAS DE SOUZA. 295</v>
      </c>
      <c r="G123" t="str">
        <f>SUBSTITUTE(PesquisaDeMercadoCompleta!G123,",",".")</f>
        <v>PARQUE CAMPOLIM</v>
      </c>
      <c r="H123" t="str">
        <f>SUBSTITUTE(PesquisaDeMercadoCompleta!H123,",",".")</f>
        <v>SEM DISTRITO</v>
      </c>
      <c r="I123" t="str">
        <f>SUBSTITUTE(PesquisaDeMercadoCompleta!I123,",",".")</f>
        <v/>
      </c>
      <c r="J123" t="str">
        <f>SUBSTITUTE(PesquisaDeMercadoCompleta!J123,",",".")</f>
        <v>SOROCABA</v>
      </c>
      <c r="K123" t="str">
        <f>SUBSTITUTE(PesquisaDeMercadoCompleta!K123,",",".")</f>
        <v>SP</v>
      </c>
      <c r="L123" t="str">
        <f>SUBSTITUTE(PesquisaDeMercadoCompleta!L123,",",".")</f>
        <v>18048-090</v>
      </c>
      <c r="M123" t="str">
        <f>SUBSTITUTE(PesquisaDeMercadoCompleta!M123,",",".")</f>
        <v>ZR 2</v>
      </c>
      <c r="N123" t="str">
        <f>SUBSTITUTE(PesquisaDeMercadoCompleta!N123,",",".")</f>
        <v>0</v>
      </c>
      <c r="O123" t="str">
        <f>SUBSTITUTE(PesquisaDeMercadoCompleta!O123,",",".")</f>
        <v>0</v>
      </c>
      <c r="P123" s="7">
        <f>PesquisaDeMercadoCompleta!P123</f>
        <v>42401</v>
      </c>
      <c r="Q123" s="7">
        <f>PesquisaDeMercadoCompleta!Q123</f>
        <v>43101</v>
      </c>
      <c r="R123" s="7">
        <f>PesquisaDeMercadoCompleta!R123</f>
        <v>0</v>
      </c>
      <c r="S123" s="7">
        <f>PesquisaDeMercadoCompleta!S123</f>
        <v>0</v>
      </c>
      <c r="T123" t="str">
        <f>SUBSTITUTE(PesquisaDeMercadoCompleta!T123,",",".")</f>
        <v>Res. Vertical</v>
      </c>
      <c r="U123" t="str">
        <f>SUBSTITUTE(PesquisaDeMercadoCompleta!U123,",",".")</f>
        <v>MEDIO BAIXO</v>
      </c>
      <c r="V123" t="str">
        <f>SUBSTITUTE(PesquisaDeMercadoCompleta!V123,",",".")</f>
        <v>PADRAO MEDIO-C/ELEVADOR</v>
      </c>
      <c r="W123" t="str">
        <f>SUBSTITUTE(PesquisaDeMercadoCompleta!W123,",",".")</f>
        <v>PRONTO</v>
      </c>
      <c r="X123" t="str">
        <f>SUBSTITUTE(PesquisaDeMercadoCompleta!X123,",",".")</f>
        <v>1104</v>
      </c>
      <c r="Y123" t="str">
        <f>SUBSTITUTE(PesquisaDeMercadoCompleta!Y123,",",".")</f>
        <v/>
      </c>
      <c r="Z123" t="str">
        <f>SUBSTITUTE(PesquisaDeMercadoCompleta!Z123,",",".")</f>
        <v>1</v>
      </c>
      <c r="AA123" t="str">
        <f>SUBSTITUTE(PesquisaDeMercadoCompleta!AA123,",",".")</f>
        <v>2</v>
      </c>
      <c r="AB123" t="str">
        <f>SUBSTITUTE(PesquisaDeMercadoCompleta!AB123,",",".")</f>
        <v/>
      </c>
      <c r="AC123" t="str">
        <f>SUBSTITUTE(PesquisaDeMercadoCompleta!AC123,",",".")</f>
        <v>Academia. Lavanderia Coletiva. Espaco Gourmet. Piscina Semi-Olimpica. Piscina Semi-Climatizada. Sauna Umida. Spa. Estacao Trabalho.</v>
      </c>
      <c r="AD123" t="str">
        <f>SUBSTITUTE(PesquisaDeMercadoCompleta!AD123,",",".")</f>
        <v>KALIL</v>
      </c>
      <c r="AE123" t="str">
        <f>SUBSTITUTE(PesquisaDeMercadoCompleta!AE123,",",".")</f>
        <v>JULIO E KALIL EMPREENDIMENTOS IMOBILIARIOS</v>
      </c>
      <c r="AF123" t="str">
        <f>SUBSTITUTE(PesquisaDeMercadoCompleta!AF123,",",".")</f>
        <v>JULIO E KALIL EMPREENDIMENTOS IMOBILIARIOS</v>
      </c>
      <c r="AG123" t="str">
        <f>SUBSTITUTE(PesquisaDeMercadoCompleta!AG123,",",".")</f>
        <v/>
      </c>
      <c r="AH123" t="str">
        <f>SUBSTITUTE(PesquisaDeMercadoCompleta!AH123,",",".")</f>
        <v/>
      </c>
      <c r="AI123" t="str">
        <f>SUBSTITUTE(PesquisaDeMercadoCompleta!AI123,",",".")</f>
        <v/>
      </c>
      <c r="AJ123" t="str">
        <f>SUBSTITUTE(PesquisaDeMercadoCompleta!AJ123,",",".")</f>
        <v>JULIO E KALIL EMPREENDIMENTOS IMOBILIARIOS</v>
      </c>
      <c r="AK123" t="str">
        <f>SUBSTITUTE(PesquisaDeMercadoCompleta!AK123,",",".")</f>
        <v/>
      </c>
      <c r="AL123" t="str">
        <f>SUBSTITUTE(PesquisaDeMercadoCompleta!AL123,",",".")</f>
        <v>REIS IMOVEIS LTDA</v>
      </c>
      <c r="AM123" t="str">
        <f>SUBSTITUTE(PesquisaDeMercadoCompleta!AM123,",",".")</f>
        <v/>
      </c>
      <c r="AN123" t="str">
        <f>SUBSTITUTE(PesquisaDeMercadoCompleta!AN123,",",".")</f>
        <v/>
      </c>
      <c r="AO123" t="str">
        <f>SUBSTITUTE(PesquisaDeMercadoCompleta!AO123,",",".")</f>
        <v/>
      </c>
      <c r="AP123" t="str">
        <f>SUBSTITUTE(PesquisaDeMercadoCompleta!AP123,",",".")</f>
        <v/>
      </c>
      <c r="AQ123" t="str">
        <f>SUBSTITUTE(PesquisaDeMercadoCompleta!AQ123,",",".")</f>
        <v>DUPLEX</v>
      </c>
      <c r="AR123" t="str">
        <f>SUBSTITUTE(PesquisaDeMercadoCompleta!AR123,",",".")</f>
        <v>1</v>
      </c>
      <c r="AS123" t="str">
        <f>SUBSTITUTE(PesquisaDeMercadoCompleta!AS123,",",".")</f>
        <v>0</v>
      </c>
      <c r="AT123" t="str">
        <f>SUBSTITUTE(PesquisaDeMercadoCompleta!AT123,",",".")</f>
        <v>1</v>
      </c>
      <c r="AU123" t="str">
        <f>SUBSTITUTE(PesquisaDeMercadoCompleta!AU123,",",".")</f>
        <v>1</v>
      </c>
      <c r="AV123" t="str">
        <f>SUBSTITUTE(PesquisaDeMercadoCompleta!AV123,",",".")</f>
        <v>74.7</v>
      </c>
      <c r="AW123" t="str">
        <f>SUBSTITUTE(PesquisaDeMercadoCompleta!AW123,",",".")</f>
        <v>112.05</v>
      </c>
      <c r="AX123" t="str">
        <f>SUBSTITUTE(PesquisaDeMercadoCompleta!AX123,",",".")</f>
        <v>2</v>
      </c>
      <c r="AY123" t="str">
        <f>SUBSTITUTE(PesquisaDeMercadoCompleta!AY123,",",".")</f>
        <v>4</v>
      </c>
      <c r="AZ123" t="str">
        <f>SUBSTITUTE(PesquisaDeMercadoCompleta!AZ123,",",".")</f>
        <v>14</v>
      </c>
      <c r="BA123" t="str">
        <f>SUBSTITUTE(PesquisaDeMercadoCompleta!BA123,",",".")</f>
        <v>3.97312</v>
      </c>
      <c r="BB123" t="str">
        <f>SUBSTITUTE(PesquisaDeMercadoCompleta!BB123,",",".")</f>
        <v>392920</v>
      </c>
      <c r="BC123" t="str">
        <f>SUBSTITUTE(PesquisaDeMercadoCompleta!BC123,",",".")</f>
        <v>5259.97</v>
      </c>
      <c r="BD123" t="str">
        <f>SUBSTITUTE(PesquisaDeMercadoCompleta!BD123,",",".")</f>
        <v>442826.22</v>
      </c>
      <c r="BE123" t="str">
        <f>SUBSTITUTE(PesquisaDeMercadoCompleta!BE123,",",".")</f>
        <v>5928.06</v>
      </c>
      <c r="BF123" t="str">
        <f>SUBSTITUTE(PesquisaDeMercadoCompleta!BF123,",",".")</f>
        <v>433131.35</v>
      </c>
      <c r="BG123" t="str">
        <f>SUBSTITUTE(PesquisaDeMercadoCompleta!BG123,",",".")</f>
        <v>5798.27</v>
      </c>
      <c r="BH123" t="str">
        <f>SUBSTITUTE(PesquisaDeMercadoCompleta!BH123,",",".")</f>
        <v>433290.8</v>
      </c>
      <c r="BI123" t="str">
        <f>SUBSTITUTE(PesquisaDeMercadoCompleta!BI123,",",".")</f>
        <v>5800.41</v>
      </c>
      <c r="BJ123" t="str">
        <f>SUBSTITUTE(PesquisaDeMercadoCompleta!BJ123,",",".")</f>
        <v>418000</v>
      </c>
      <c r="BK123" t="str">
        <f>SUBSTITUTE(PesquisaDeMercadoCompleta!BK123,",",".")</f>
        <v>5595.72</v>
      </c>
      <c r="BL123" t="str">
        <f>SUBSTITUTE(PesquisaDeMercadoCompleta!BL123,",",".")</f>
        <v>100</v>
      </c>
      <c r="BM123" t="str">
        <f>SUBSTITUTE(PesquisaDeMercadoCompleta!BM123,",",".")</f>
        <v>0</v>
      </c>
      <c r="BN123" t="str">
        <f>SUBSTITUTE(PesquisaDeMercadoCompleta!BN123,",",".")</f>
        <v>2</v>
      </c>
      <c r="BO123" t="str">
        <f>SUBSTITUTE(PesquisaDeMercadoCompleta!BO123,",",".")</f>
        <v>0</v>
      </c>
      <c r="BP123" t="str">
        <f>SUBSTITUTE(PesquisaDeMercadoCompleta!BP123,",",".")</f>
        <v>785840</v>
      </c>
      <c r="BQ123" t="str">
        <f>SUBSTITUTE(PesquisaDeMercadoCompleta!BQ123,",",".")</f>
        <v>Preço Fechado</v>
      </c>
      <c r="BR123" t="str">
        <f>SUBSTITUTE(PesquisaDeMercadoCompleta!BR123,",",".")</f>
        <v/>
      </c>
      <c r="BS123" t="str">
        <f>SUBSTITUTE(PesquisaDeMercadoCompleta!BS123,",",".")</f>
        <v/>
      </c>
      <c r="BT123" t="str">
        <f>SUBSTITUTE(PesquisaDeMercadoCompleta!BT123,",",".")</f>
        <v/>
      </c>
      <c r="BU123" s="8">
        <f>PesquisaDeMercadoCompleta!BU123</f>
        <v>42607</v>
      </c>
    </row>
    <row r="124" spans="1:73" x14ac:dyDescent="0.25">
      <c r="A124" t="str">
        <f>SUBSTITUTE(PesquisaDeMercadoCompleta!A124,",",".")</f>
        <v>39432417</v>
      </c>
      <c r="B124" t="str">
        <f>SUBSTITUTE(PesquisaDeMercadoCompleta!B124,",",".")</f>
        <v>69</v>
      </c>
      <c r="C124" t="str">
        <f>SUBSTITUTE(PesquisaDeMercadoCompleta!C124,",",".")</f>
        <v>JOAO C BERBEL</v>
      </c>
      <c r="D124" t="str">
        <f>SUBSTITUTE(PesquisaDeMercadoCompleta!D124,",",".")</f>
        <v/>
      </c>
      <c r="E124" t="str">
        <f>SUBSTITUTE(PesquisaDeMercadoCompleta!E124,",",".")</f>
        <v>SOROCABA - SP</v>
      </c>
      <c r="F124" t="str">
        <f>SUBSTITUTE(PesquisaDeMercadoCompleta!F124,",",".")</f>
        <v>R FERNAO SALLES. 1380</v>
      </c>
      <c r="G124" t="str">
        <f>SUBSTITUTE(PesquisaDeMercadoCompleta!G124,",",".")</f>
        <v>VILA HORTENCIA</v>
      </c>
      <c r="H124" t="str">
        <f>SUBSTITUTE(PesquisaDeMercadoCompleta!H124,",",".")</f>
        <v>SEM DISTRITO</v>
      </c>
      <c r="I124" t="str">
        <f>SUBSTITUTE(PesquisaDeMercadoCompleta!I124,",",".")</f>
        <v/>
      </c>
      <c r="J124" t="str">
        <f>SUBSTITUTE(PesquisaDeMercadoCompleta!J124,",",".")</f>
        <v>SOROCABA</v>
      </c>
      <c r="K124" t="str">
        <f>SUBSTITUTE(PesquisaDeMercadoCompleta!K124,",",".")</f>
        <v>SP</v>
      </c>
      <c r="L124" t="str">
        <f>SUBSTITUTE(PesquisaDeMercadoCompleta!L124,",",".")</f>
        <v>18020-266</v>
      </c>
      <c r="M124" t="str">
        <f>SUBSTITUTE(PesquisaDeMercadoCompleta!M124,",",".")</f>
        <v>ZR 2</v>
      </c>
      <c r="N124" t="str">
        <f>SUBSTITUTE(PesquisaDeMercadoCompleta!N124,",",".")</f>
        <v>0</v>
      </c>
      <c r="O124" t="str">
        <f>SUBSTITUTE(PesquisaDeMercadoCompleta!O124,",",".")</f>
        <v>0</v>
      </c>
      <c r="P124" s="7">
        <f>PesquisaDeMercadoCompleta!P124</f>
        <v>42339</v>
      </c>
      <c r="Q124" s="7">
        <f>PesquisaDeMercadoCompleta!Q124</f>
        <v>43070</v>
      </c>
      <c r="R124" s="7">
        <f>PesquisaDeMercadoCompleta!R124</f>
        <v>0</v>
      </c>
      <c r="S124" s="7">
        <f>PesquisaDeMercadoCompleta!S124</f>
        <v>0</v>
      </c>
      <c r="T124" t="str">
        <f>SUBSTITUTE(PesquisaDeMercadoCompleta!T124,",",".")</f>
        <v>Res. Vertical</v>
      </c>
      <c r="U124" t="str">
        <f>SUBSTITUTE(PesquisaDeMercadoCompleta!U124,",",".")</f>
        <v>MEDIO BAIXO</v>
      </c>
      <c r="V124" t="str">
        <f>SUBSTITUTE(PesquisaDeMercadoCompleta!V124,",",".")</f>
        <v>PADRAO MEDIO-C/ELEVADOR</v>
      </c>
      <c r="W124" t="str">
        <f>SUBSTITUTE(PesquisaDeMercadoCompleta!W124,",",".")</f>
        <v>EM OBRAS</v>
      </c>
      <c r="X124" t="str">
        <f>SUBSTITUTE(PesquisaDeMercadoCompleta!X124,",",".")</f>
        <v>930</v>
      </c>
      <c r="Y124" t="str">
        <f>SUBSTITUTE(PesquisaDeMercadoCompleta!Y124,",",".")</f>
        <v/>
      </c>
      <c r="Z124" t="str">
        <f>SUBSTITUTE(PesquisaDeMercadoCompleta!Z124,",",".")</f>
        <v>1</v>
      </c>
      <c r="AA124" t="str">
        <f>SUBSTITUTE(PesquisaDeMercadoCompleta!AA124,",",".")</f>
        <v>2</v>
      </c>
      <c r="AB124" t="str">
        <f>SUBSTITUTE(PesquisaDeMercadoCompleta!AB124,",",".")</f>
        <v/>
      </c>
      <c r="AC124" t="str">
        <f>SUBSTITUTE(PesquisaDeMercadoCompleta!AC124,",",".")</f>
        <v>Espaco Gourmet. Salao de Jogos. Brinquedoteca.</v>
      </c>
      <c r="AD124" t="str">
        <f>SUBSTITUTE(PesquisaDeMercadoCompleta!AD124,",",".")</f>
        <v>JCB</v>
      </c>
      <c r="AE124" t="str">
        <f>SUBSTITUTE(PesquisaDeMercadoCompleta!AE124,",",".")</f>
        <v>CONSTRUTORA JCB</v>
      </c>
      <c r="AF124" t="str">
        <f>SUBSTITUTE(PesquisaDeMercadoCompleta!AF124,",",".")</f>
        <v>CONSTRUTORA JCB</v>
      </c>
      <c r="AG124" t="str">
        <f>SUBSTITUTE(PesquisaDeMercadoCompleta!AG124,",",".")</f>
        <v/>
      </c>
      <c r="AH124" t="str">
        <f>SUBSTITUTE(PesquisaDeMercadoCompleta!AH124,",",".")</f>
        <v/>
      </c>
      <c r="AI124" t="str">
        <f>SUBSTITUTE(PesquisaDeMercadoCompleta!AI124,",",".")</f>
        <v/>
      </c>
      <c r="AJ124" t="str">
        <f>SUBSTITUTE(PesquisaDeMercadoCompleta!AJ124,",",".")</f>
        <v>CONSTRUTORA JCB</v>
      </c>
      <c r="AK124" t="str">
        <f>SUBSTITUTE(PesquisaDeMercadoCompleta!AK124,",",".")</f>
        <v/>
      </c>
      <c r="AL124" t="str">
        <f>SUBSTITUTE(PesquisaDeMercadoCompleta!AL124,",",".")</f>
        <v>RIBEIRA IMOVEIS</v>
      </c>
      <c r="AM124" t="str">
        <f>SUBSTITUTE(PesquisaDeMercadoCompleta!AM124,",",".")</f>
        <v/>
      </c>
      <c r="AN124" t="str">
        <f>SUBSTITUTE(PesquisaDeMercadoCompleta!AN124,",",".")</f>
        <v/>
      </c>
      <c r="AO124" t="str">
        <f>SUBSTITUTE(PesquisaDeMercadoCompleta!AO124,",",".")</f>
        <v/>
      </c>
      <c r="AP124" t="str">
        <f>SUBSTITUTE(PesquisaDeMercadoCompleta!AP124,",",".")</f>
        <v/>
      </c>
      <c r="AQ124" t="str">
        <f>SUBSTITUTE(PesquisaDeMercadoCompleta!AQ124,",",".")</f>
        <v>2 DORMS</v>
      </c>
      <c r="AR124" t="str">
        <f>SUBSTITUTE(PesquisaDeMercadoCompleta!AR124,",",".")</f>
        <v>2</v>
      </c>
      <c r="AS124" t="str">
        <f>SUBSTITUTE(PesquisaDeMercadoCompleta!AS124,",",".")</f>
        <v>1</v>
      </c>
      <c r="AT124" t="str">
        <f>SUBSTITUTE(PesquisaDeMercadoCompleta!AT124,",",".")</f>
        <v>2</v>
      </c>
      <c r="AU124" t="str">
        <f>SUBSTITUTE(PesquisaDeMercadoCompleta!AU124,",",".")</f>
        <v>1</v>
      </c>
      <c r="AV124" t="str">
        <f>SUBSTITUTE(PesquisaDeMercadoCompleta!AV124,",",".")</f>
        <v>60.45</v>
      </c>
      <c r="AW124" t="str">
        <f>SUBSTITUTE(PesquisaDeMercadoCompleta!AW124,",",".")</f>
        <v>90.67</v>
      </c>
      <c r="AX124" t="str">
        <f>SUBSTITUTE(PesquisaDeMercadoCompleta!AX124,",",".")</f>
        <v>28</v>
      </c>
      <c r="AY124" t="str">
        <f>SUBSTITUTE(PesquisaDeMercadoCompleta!AY124,",",".")</f>
        <v>4</v>
      </c>
      <c r="AZ124" t="str">
        <f>SUBSTITUTE(PesquisaDeMercadoCompleta!AZ124,",",".")</f>
        <v>7</v>
      </c>
      <c r="BA124" t="str">
        <f>SUBSTITUTE(PesquisaDeMercadoCompleta!BA124,",",".")</f>
        <v>3.86263</v>
      </c>
      <c r="BB124" t="str">
        <f>SUBSTITUTE(PesquisaDeMercadoCompleta!BB124,",",".")</f>
        <v>209950</v>
      </c>
      <c r="BC124" t="str">
        <f>SUBSTITUTE(PesquisaDeMercadoCompleta!BC124,",",".")</f>
        <v>3473.12</v>
      </c>
      <c r="BD124" t="str">
        <f>SUBSTITUTE(PesquisaDeMercadoCompleta!BD124,",",".")</f>
        <v>238819.35</v>
      </c>
      <c r="BE124" t="str">
        <f>SUBSTITUTE(PesquisaDeMercadoCompleta!BE124,",",".")</f>
        <v>3950.69</v>
      </c>
      <c r="BF124" t="str">
        <f>SUBSTITUTE(PesquisaDeMercadoCompleta!BF124,",",".")</f>
        <v>237087.08</v>
      </c>
      <c r="BG124" t="str">
        <f>SUBSTITUTE(PesquisaDeMercadoCompleta!BG124,",",".")</f>
        <v>3922.04</v>
      </c>
      <c r="BH124" t="str">
        <f>SUBSTITUTE(PesquisaDeMercadoCompleta!BH124,",",".")</f>
        <v>232942.07</v>
      </c>
      <c r="BI124" t="str">
        <f>SUBSTITUTE(PesquisaDeMercadoCompleta!BI124,",",".")</f>
        <v>3853.47</v>
      </c>
      <c r="BJ124" t="str">
        <f>SUBSTITUTE(PesquisaDeMercadoCompleta!BJ124,",",".")</f>
        <v>230000</v>
      </c>
      <c r="BK124" t="str">
        <f>SUBSTITUTE(PesquisaDeMercadoCompleta!BK124,",",".")</f>
        <v>3804.8</v>
      </c>
      <c r="BL124" t="str">
        <f>SUBSTITUTE(PesquisaDeMercadoCompleta!BL124,",",".")</f>
        <v>75</v>
      </c>
      <c r="BM124" t="str">
        <f>SUBSTITUTE(PesquisaDeMercadoCompleta!BM124,",",".")</f>
        <v>25</v>
      </c>
      <c r="BN124" t="str">
        <f>SUBSTITUTE(PesquisaDeMercadoCompleta!BN124,",",".")</f>
        <v>21</v>
      </c>
      <c r="BO124" t="str">
        <f>SUBSTITUTE(PesquisaDeMercadoCompleta!BO124,",",".")</f>
        <v>7</v>
      </c>
      <c r="BP124" t="str">
        <f>SUBSTITUTE(PesquisaDeMercadoCompleta!BP124,",",".")</f>
        <v>5878600</v>
      </c>
      <c r="BQ124" t="str">
        <f>SUBSTITUTE(PesquisaDeMercadoCompleta!BQ124,",",".")</f>
        <v>Preço Fechado</v>
      </c>
      <c r="BR124" t="str">
        <f>SUBSTITUTE(PesquisaDeMercadoCompleta!BR124,",",".")</f>
        <v/>
      </c>
      <c r="BS124" t="str">
        <f>SUBSTITUTE(PesquisaDeMercadoCompleta!BS124,",",".")</f>
        <v/>
      </c>
      <c r="BT124" t="str">
        <f>SUBSTITUTE(PesquisaDeMercadoCompleta!BT124,",",".")</f>
        <v/>
      </c>
      <c r="BU124" s="8">
        <f>PesquisaDeMercadoCompleta!BU124</f>
        <v>43348</v>
      </c>
    </row>
    <row r="125" spans="1:73" x14ac:dyDescent="0.25">
      <c r="A125" t="str">
        <f>SUBSTITUTE(PesquisaDeMercadoCompleta!A125,",",".")</f>
        <v>39432417</v>
      </c>
      <c r="B125" t="str">
        <f>SUBSTITUTE(PesquisaDeMercadoCompleta!B125,",",".")</f>
        <v>69</v>
      </c>
      <c r="C125" t="str">
        <f>SUBSTITUTE(PesquisaDeMercadoCompleta!C125,",",".")</f>
        <v>JOAO C BERBEL</v>
      </c>
      <c r="D125" t="str">
        <f>SUBSTITUTE(PesquisaDeMercadoCompleta!D125,",",".")</f>
        <v/>
      </c>
      <c r="E125" t="str">
        <f>SUBSTITUTE(PesquisaDeMercadoCompleta!E125,",",".")</f>
        <v>SOROCABA - SP</v>
      </c>
      <c r="F125" t="str">
        <f>SUBSTITUTE(PesquisaDeMercadoCompleta!F125,",",".")</f>
        <v>R FERNAO SALLES. 1380</v>
      </c>
      <c r="G125" t="str">
        <f>SUBSTITUTE(PesquisaDeMercadoCompleta!G125,",",".")</f>
        <v>VILA HORTENCIA</v>
      </c>
      <c r="H125" t="str">
        <f>SUBSTITUTE(PesquisaDeMercadoCompleta!H125,",",".")</f>
        <v>SEM DISTRITO</v>
      </c>
      <c r="I125" t="str">
        <f>SUBSTITUTE(PesquisaDeMercadoCompleta!I125,",",".")</f>
        <v/>
      </c>
      <c r="J125" t="str">
        <f>SUBSTITUTE(PesquisaDeMercadoCompleta!J125,",",".")</f>
        <v>SOROCABA</v>
      </c>
      <c r="K125" t="str">
        <f>SUBSTITUTE(PesquisaDeMercadoCompleta!K125,",",".")</f>
        <v>SP</v>
      </c>
      <c r="L125" t="str">
        <f>SUBSTITUTE(PesquisaDeMercadoCompleta!L125,",",".")</f>
        <v>18020-266</v>
      </c>
      <c r="M125" t="str">
        <f>SUBSTITUTE(PesquisaDeMercadoCompleta!M125,",",".")</f>
        <v>ZR 2</v>
      </c>
      <c r="N125" t="str">
        <f>SUBSTITUTE(PesquisaDeMercadoCompleta!N125,",",".")</f>
        <v>0</v>
      </c>
      <c r="O125" t="str">
        <f>SUBSTITUTE(PesquisaDeMercadoCompleta!O125,",",".")</f>
        <v>0</v>
      </c>
      <c r="P125" s="7">
        <f>PesquisaDeMercadoCompleta!P125</f>
        <v>42339</v>
      </c>
      <c r="Q125" s="7">
        <f>PesquisaDeMercadoCompleta!Q125</f>
        <v>43070</v>
      </c>
      <c r="R125" s="7">
        <f>PesquisaDeMercadoCompleta!R125</f>
        <v>0</v>
      </c>
      <c r="S125" s="7">
        <f>PesquisaDeMercadoCompleta!S125</f>
        <v>0</v>
      </c>
      <c r="T125" t="str">
        <f>SUBSTITUTE(PesquisaDeMercadoCompleta!T125,",",".")</f>
        <v>Res. Vertical</v>
      </c>
      <c r="U125" t="str">
        <f>SUBSTITUTE(PesquisaDeMercadoCompleta!U125,",",".")</f>
        <v>MEDIO BAIXO</v>
      </c>
      <c r="V125" t="str">
        <f>SUBSTITUTE(PesquisaDeMercadoCompleta!V125,",",".")</f>
        <v>PADRAO MEDIO-C/ELEVADOR</v>
      </c>
      <c r="W125" t="str">
        <f>SUBSTITUTE(PesquisaDeMercadoCompleta!W125,",",".")</f>
        <v>EM OBRAS</v>
      </c>
      <c r="X125" t="str">
        <f>SUBSTITUTE(PesquisaDeMercadoCompleta!X125,",",".")</f>
        <v>930</v>
      </c>
      <c r="Y125" t="str">
        <f>SUBSTITUTE(PesquisaDeMercadoCompleta!Y125,",",".")</f>
        <v/>
      </c>
      <c r="Z125" t="str">
        <f>SUBSTITUTE(PesquisaDeMercadoCompleta!Z125,",",".")</f>
        <v>1</v>
      </c>
      <c r="AA125" t="str">
        <f>SUBSTITUTE(PesquisaDeMercadoCompleta!AA125,",",".")</f>
        <v>2</v>
      </c>
      <c r="AB125" t="str">
        <f>SUBSTITUTE(PesquisaDeMercadoCompleta!AB125,",",".")</f>
        <v/>
      </c>
      <c r="AC125" t="str">
        <f>SUBSTITUTE(PesquisaDeMercadoCompleta!AC125,",",".")</f>
        <v>Espaco Gourmet. Salao de Jogos. Brinquedoteca.</v>
      </c>
      <c r="AD125" t="str">
        <f>SUBSTITUTE(PesquisaDeMercadoCompleta!AD125,",",".")</f>
        <v>JCB</v>
      </c>
      <c r="AE125" t="str">
        <f>SUBSTITUTE(PesquisaDeMercadoCompleta!AE125,",",".")</f>
        <v>CONSTRUTORA JCB</v>
      </c>
      <c r="AF125" t="str">
        <f>SUBSTITUTE(PesquisaDeMercadoCompleta!AF125,",",".")</f>
        <v>CONSTRUTORA JCB</v>
      </c>
      <c r="AG125" t="str">
        <f>SUBSTITUTE(PesquisaDeMercadoCompleta!AG125,",",".")</f>
        <v/>
      </c>
      <c r="AH125" t="str">
        <f>SUBSTITUTE(PesquisaDeMercadoCompleta!AH125,",",".")</f>
        <v/>
      </c>
      <c r="AI125" t="str">
        <f>SUBSTITUTE(PesquisaDeMercadoCompleta!AI125,",",".")</f>
        <v/>
      </c>
      <c r="AJ125" t="str">
        <f>SUBSTITUTE(PesquisaDeMercadoCompleta!AJ125,",",".")</f>
        <v>CONSTRUTORA JCB</v>
      </c>
      <c r="AK125" t="str">
        <f>SUBSTITUTE(PesquisaDeMercadoCompleta!AK125,",",".")</f>
        <v/>
      </c>
      <c r="AL125" t="str">
        <f>SUBSTITUTE(PesquisaDeMercadoCompleta!AL125,",",".")</f>
        <v>RIBEIRA IMOVEIS</v>
      </c>
      <c r="AM125" t="str">
        <f>SUBSTITUTE(PesquisaDeMercadoCompleta!AM125,",",".")</f>
        <v/>
      </c>
      <c r="AN125" t="str">
        <f>SUBSTITUTE(PesquisaDeMercadoCompleta!AN125,",",".")</f>
        <v/>
      </c>
      <c r="AO125" t="str">
        <f>SUBSTITUTE(PesquisaDeMercadoCompleta!AO125,",",".")</f>
        <v/>
      </c>
      <c r="AP125" t="str">
        <f>SUBSTITUTE(PesquisaDeMercadoCompleta!AP125,",",".")</f>
        <v/>
      </c>
      <c r="AQ125" t="str">
        <f>SUBSTITUTE(PesquisaDeMercadoCompleta!AQ125,",",".")</f>
        <v>COB DUPLEX</v>
      </c>
      <c r="AR125" t="str">
        <f>SUBSTITUTE(PesquisaDeMercadoCompleta!AR125,",",".")</f>
        <v>3</v>
      </c>
      <c r="AS125" t="str">
        <f>SUBSTITUTE(PesquisaDeMercadoCompleta!AS125,",",".")</f>
        <v>1</v>
      </c>
      <c r="AT125" t="str">
        <f>SUBSTITUTE(PesquisaDeMercadoCompleta!AT125,",",".")</f>
        <v>2</v>
      </c>
      <c r="AU125" t="str">
        <f>SUBSTITUTE(PesquisaDeMercadoCompleta!AU125,",",".")</f>
        <v>2</v>
      </c>
      <c r="AV125" t="str">
        <f>SUBSTITUTE(PesquisaDeMercadoCompleta!AV125,",",".")</f>
        <v>104</v>
      </c>
      <c r="AW125" t="str">
        <f>SUBSTITUTE(PesquisaDeMercadoCompleta!AW125,",",".")</f>
        <v>156</v>
      </c>
      <c r="AX125" t="str">
        <f>SUBSTITUTE(PesquisaDeMercadoCompleta!AX125,",",".")</f>
        <v>4</v>
      </c>
      <c r="AY125" t="str">
        <f>SUBSTITUTE(PesquisaDeMercadoCompleta!AY125,",",".")</f>
        <v>4</v>
      </c>
      <c r="AZ125" t="str">
        <f>SUBSTITUTE(PesquisaDeMercadoCompleta!AZ125,",",".")</f>
        <v>7</v>
      </c>
      <c r="BA125" t="str">
        <f>SUBSTITUTE(PesquisaDeMercadoCompleta!BA125,",",".")</f>
        <v>3.86263</v>
      </c>
      <c r="BB125" t="str">
        <f>SUBSTITUTE(PesquisaDeMercadoCompleta!BB125,",",".")</f>
        <v>363800</v>
      </c>
      <c r="BC125" t="str">
        <f>SUBSTITUTE(PesquisaDeMercadoCompleta!BC125,",",".")</f>
        <v>3498.08</v>
      </c>
      <c r="BD125" t="str">
        <f>SUBSTITUTE(PesquisaDeMercadoCompleta!BD125,",",".")</f>
        <v>413824.63</v>
      </c>
      <c r="BE125" t="str">
        <f>SUBSTITUTE(PesquisaDeMercadoCompleta!BE125,",",".")</f>
        <v>3979.09</v>
      </c>
      <c r="BF125" t="str">
        <f>SUBSTITUTE(PesquisaDeMercadoCompleta!BF125,",",".")</f>
        <v>410822.96</v>
      </c>
      <c r="BG125" t="str">
        <f>SUBSTITUTE(PesquisaDeMercadoCompleta!BG125,",",".")</f>
        <v>3950.22</v>
      </c>
      <c r="BH125" t="str">
        <f>SUBSTITUTE(PesquisaDeMercadoCompleta!BH125,",",".")</f>
        <v>403640.51</v>
      </c>
      <c r="BI125" t="str">
        <f>SUBSTITUTE(PesquisaDeMercadoCompleta!BI125,",",".")</f>
        <v>3881.16</v>
      </c>
      <c r="BJ125" t="str">
        <f>SUBSTITUTE(PesquisaDeMercadoCompleta!BJ125,",",".")</f>
        <v>400000</v>
      </c>
      <c r="BK125" t="str">
        <f>SUBSTITUTE(PesquisaDeMercadoCompleta!BK125,",",".")</f>
        <v>3846.15</v>
      </c>
      <c r="BL125" t="str">
        <f>SUBSTITUTE(PesquisaDeMercadoCompleta!BL125,",",".")</f>
        <v>100</v>
      </c>
      <c r="BM125" t="str">
        <f>SUBSTITUTE(PesquisaDeMercadoCompleta!BM125,",",".")</f>
        <v>0</v>
      </c>
      <c r="BN125" t="str">
        <f>SUBSTITUTE(PesquisaDeMercadoCompleta!BN125,",",".")</f>
        <v>4</v>
      </c>
      <c r="BO125" t="str">
        <f>SUBSTITUTE(PesquisaDeMercadoCompleta!BO125,",",".")</f>
        <v>0</v>
      </c>
      <c r="BP125" t="str">
        <f>SUBSTITUTE(PesquisaDeMercadoCompleta!BP125,",",".")</f>
        <v>1455200</v>
      </c>
      <c r="BQ125" t="str">
        <f>SUBSTITUTE(PesquisaDeMercadoCompleta!BQ125,",",".")</f>
        <v>Preço Fechado</v>
      </c>
      <c r="BR125" t="str">
        <f>SUBSTITUTE(PesquisaDeMercadoCompleta!BR125,",",".")</f>
        <v/>
      </c>
      <c r="BS125" t="str">
        <f>SUBSTITUTE(PesquisaDeMercadoCompleta!BS125,",",".")</f>
        <v/>
      </c>
      <c r="BT125" t="str">
        <f>SUBSTITUTE(PesquisaDeMercadoCompleta!BT125,",",".")</f>
        <v/>
      </c>
      <c r="BU125" s="8">
        <f>PesquisaDeMercadoCompleta!BU125</f>
        <v>43306</v>
      </c>
    </row>
    <row r="126" spans="1:73" x14ac:dyDescent="0.25">
      <c r="A126" t="str">
        <f>SUBSTITUTE(PesquisaDeMercadoCompleta!A126,",",".")</f>
        <v>36428716</v>
      </c>
      <c r="B126" t="str">
        <f>SUBSTITUTE(PesquisaDeMercadoCompleta!B126,",",".")</f>
        <v>70</v>
      </c>
      <c r="C126" t="str">
        <f>SUBSTITUTE(PesquisaDeMercadoCompleta!C126,",",".")</f>
        <v>JR AMERICAN</v>
      </c>
      <c r="D126" t="str">
        <f>SUBSTITUTE(PesquisaDeMercadoCompleta!D126,",",".")</f>
        <v/>
      </c>
      <c r="E126" t="str">
        <f>SUBSTITUTE(PesquisaDeMercadoCompleta!E126,",",".")</f>
        <v>SOROCABA - SP</v>
      </c>
      <c r="F126" t="str">
        <f>SUBSTITUTE(PesquisaDeMercadoCompleta!F126,",",".")</f>
        <v>R RUA BENEDITO FERREIRA TELLES. 173</v>
      </c>
      <c r="G126" t="str">
        <f>SUBSTITUTE(PesquisaDeMercadoCompleta!G126,",",".")</f>
        <v>JARDIM SIMUS</v>
      </c>
      <c r="H126" t="str">
        <f>SUBSTITUTE(PesquisaDeMercadoCompleta!H126,",",".")</f>
        <v>SEM DISTRITO</v>
      </c>
      <c r="I126" t="str">
        <f>SUBSTITUTE(PesquisaDeMercadoCompleta!I126,",",".")</f>
        <v/>
      </c>
      <c r="J126" t="str">
        <f>SUBSTITUTE(PesquisaDeMercadoCompleta!J126,",",".")</f>
        <v>SOROCABA</v>
      </c>
      <c r="K126" t="str">
        <f>SUBSTITUTE(PesquisaDeMercadoCompleta!K126,",",".")</f>
        <v>SP</v>
      </c>
      <c r="L126" t="str">
        <f>SUBSTITUTE(PesquisaDeMercadoCompleta!L126,",",".")</f>
        <v>18055--27</v>
      </c>
      <c r="M126" t="str">
        <f>SUBSTITUTE(PesquisaDeMercadoCompleta!M126,",",".")</f>
        <v>ZR 2</v>
      </c>
      <c r="N126" t="str">
        <f>SUBSTITUTE(PesquisaDeMercadoCompleta!N126,",",".")</f>
        <v>0</v>
      </c>
      <c r="O126" t="str">
        <f>SUBSTITUTE(PesquisaDeMercadoCompleta!O126,",",".")</f>
        <v>0</v>
      </c>
      <c r="P126" s="7">
        <f>PesquisaDeMercadoCompleta!P126</f>
        <v>42552</v>
      </c>
      <c r="Q126" s="7">
        <f>PesquisaDeMercadoCompleta!Q126</f>
        <v>43282</v>
      </c>
      <c r="R126" s="7">
        <f>PesquisaDeMercadoCompleta!R126</f>
        <v>0</v>
      </c>
      <c r="S126" s="7">
        <f>PesquisaDeMercadoCompleta!S126</f>
        <v>0</v>
      </c>
      <c r="T126" t="str">
        <f>SUBSTITUTE(PesquisaDeMercadoCompleta!T126,",",".")</f>
        <v>Res. Vertical</v>
      </c>
      <c r="U126" t="str">
        <f>SUBSTITUTE(PesquisaDeMercadoCompleta!U126,",",".")</f>
        <v>ECONOMICO</v>
      </c>
      <c r="V126" t="str">
        <f>SUBSTITUTE(PesquisaDeMercadoCompleta!V126,",",".")</f>
        <v>PADRAO MEDIO-C/ELEVADOR</v>
      </c>
      <c r="W126" t="str">
        <f>SUBSTITUTE(PesquisaDeMercadoCompleta!W126,",",".")</f>
        <v>PRONTO</v>
      </c>
      <c r="X126" t="str">
        <f>SUBSTITUTE(PesquisaDeMercadoCompleta!X126,",",".")</f>
        <v>1168</v>
      </c>
      <c r="Y126" t="str">
        <f>SUBSTITUTE(PesquisaDeMercadoCompleta!Y126,",",".")</f>
        <v/>
      </c>
      <c r="Z126" t="str">
        <f>SUBSTITUTE(PesquisaDeMercadoCompleta!Z126,",",".")</f>
        <v>1</v>
      </c>
      <c r="AA126" t="str">
        <f>SUBSTITUTE(PesquisaDeMercadoCompleta!AA126,",",".")</f>
        <v>2</v>
      </c>
      <c r="AB126" t="str">
        <f>SUBSTITUTE(PesquisaDeMercadoCompleta!AB126,",",".")</f>
        <v/>
      </c>
      <c r="AC126" t="str">
        <f>SUBSTITUTE(PesquisaDeMercadoCompleta!AC126,",",".")</f>
        <v>Churrasqueira. Piscina Adulta. Playground. Brinquedoteca.</v>
      </c>
      <c r="AD126" t="str">
        <f>SUBSTITUTE(PesquisaDeMercadoCompleta!AD126,",",".")</f>
        <v>GUEB</v>
      </c>
      <c r="AE126" t="str">
        <f>SUBSTITUTE(PesquisaDeMercadoCompleta!AE126,",",".")</f>
        <v>GUEB EMPREENDIMENTOS IMOBILIARIOS</v>
      </c>
      <c r="AF126" t="str">
        <f>SUBSTITUTE(PesquisaDeMercadoCompleta!AF126,",",".")</f>
        <v>GUEB EMPREENDIMENTOS IMOBILIARIOS</v>
      </c>
      <c r="AG126" t="str">
        <f>SUBSTITUTE(PesquisaDeMercadoCompleta!AG126,",",".")</f>
        <v/>
      </c>
      <c r="AH126" t="str">
        <f>SUBSTITUTE(PesquisaDeMercadoCompleta!AH126,",",".")</f>
        <v/>
      </c>
      <c r="AI126" t="str">
        <f>SUBSTITUTE(PesquisaDeMercadoCompleta!AI126,",",".")</f>
        <v/>
      </c>
      <c r="AJ126" t="str">
        <f>SUBSTITUTE(PesquisaDeMercadoCompleta!AJ126,",",".")</f>
        <v>GUEB EMPREENDIMENTOS IMOBILIARIOS</v>
      </c>
      <c r="AK126" t="str">
        <f>SUBSTITUTE(PesquisaDeMercadoCompleta!AK126,",",".")</f>
        <v/>
      </c>
      <c r="AL126" t="str">
        <f>SUBSTITUTE(PesquisaDeMercadoCompleta!AL126,",",".")</f>
        <v>REIS IMOVEIS LTDA</v>
      </c>
      <c r="AM126" t="str">
        <f>SUBSTITUTE(PesquisaDeMercadoCompleta!AM126,",",".")</f>
        <v/>
      </c>
      <c r="AN126" t="str">
        <f>SUBSTITUTE(PesquisaDeMercadoCompleta!AN126,",",".")</f>
        <v/>
      </c>
      <c r="AO126" t="str">
        <f>SUBSTITUTE(PesquisaDeMercadoCompleta!AO126,",",".")</f>
        <v/>
      </c>
      <c r="AP126" t="str">
        <f>SUBSTITUTE(PesquisaDeMercadoCompleta!AP126,",",".")</f>
        <v/>
      </c>
      <c r="AQ126" t="str">
        <f>SUBSTITUTE(PesquisaDeMercadoCompleta!AQ126,",",".")</f>
        <v>2 DORMS</v>
      </c>
      <c r="AR126" t="str">
        <f>SUBSTITUTE(PesquisaDeMercadoCompleta!AR126,",",".")</f>
        <v>2</v>
      </c>
      <c r="AS126" t="str">
        <f>SUBSTITUTE(PesquisaDeMercadoCompleta!AS126,",",".")</f>
        <v>1</v>
      </c>
      <c r="AT126" t="str">
        <f>SUBSTITUTE(PesquisaDeMercadoCompleta!AT126,",",".")</f>
        <v>2</v>
      </c>
      <c r="AU126" t="str">
        <f>SUBSTITUTE(PesquisaDeMercadoCompleta!AU126,",",".")</f>
        <v>1</v>
      </c>
      <c r="AV126" t="str">
        <f>SUBSTITUTE(PesquisaDeMercadoCompleta!AV126,",",".")</f>
        <v>57</v>
      </c>
      <c r="AW126" t="str">
        <f>SUBSTITUTE(PesquisaDeMercadoCompleta!AW126,",",".")</f>
        <v>85.5</v>
      </c>
      <c r="AX126" t="str">
        <f>SUBSTITUTE(PesquisaDeMercadoCompleta!AX126,",",".")</f>
        <v>60</v>
      </c>
      <c r="AY126" t="str">
        <f>SUBSTITUTE(PesquisaDeMercadoCompleta!AY126,",",".")</f>
        <v>6</v>
      </c>
      <c r="AZ126" t="str">
        <f>SUBSTITUTE(PesquisaDeMercadoCompleta!AZ126,",",".")</f>
        <v>12</v>
      </c>
      <c r="BA126" t="str">
        <f>SUBSTITUTE(PesquisaDeMercadoCompleta!BA126,",",".")</f>
        <v>3.27497</v>
      </c>
      <c r="BB126" t="str">
        <f>SUBSTITUTE(PesquisaDeMercadoCompleta!BB126,",",".")</f>
        <v>171000</v>
      </c>
      <c r="BC126" t="str">
        <f>SUBSTITUTE(PesquisaDeMercadoCompleta!BC126,",",".")</f>
        <v>3000</v>
      </c>
      <c r="BD126" t="str">
        <f>SUBSTITUTE(PesquisaDeMercadoCompleta!BD126,",",".")</f>
        <v>185775.79</v>
      </c>
      <c r="BE126" t="str">
        <f>SUBSTITUTE(PesquisaDeMercadoCompleta!BE126,",",".")</f>
        <v>3259.22</v>
      </c>
      <c r="BF126" t="str">
        <f>SUBSTITUTE(PesquisaDeMercadoCompleta!BF126,",",".")</f>
        <v>182012.43</v>
      </c>
      <c r="BG126" t="str">
        <f>SUBSTITUTE(PesquisaDeMercadoCompleta!BG126,",",".")</f>
        <v>3193.2</v>
      </c>
      <c r="BH126" t="str">
        <f>SUBSTITUTE(PesquisaDeMercadoCompleta!BH126,",",".")</f>
        <v>180181.37</v>
      </c>
      <c r="BI126" t="str">
        <f>SUBSTITUTE(PesquisaDeMercadoCompleta!BI126,",",".")</f>
        <v>3161.08</v>
      </c>
      <c r="BJ126" t="str">
        <f>SUBSTITUTE(PesquisaDeMercadoCompleta!BJ126,",",".")</f>
        <v>189000</v>
      </c>
      <c r="BK126" t="str">
        <f>SUBSTITUTE(PesquisaDeMercadoCompleta!BK126,",",".")</f>
        <v>3315.79</v>
      </c>
      <c r="BL126" t="str">
        <f>SUBSTITUTE(PesquisaDeMercadoCompleta!BL126,",",".")</f>
        <v>96.6666666666667</v>
      </c>
      <c r="BM126" t="str">
        <f>SUBSTITUTE(PesquisaDeMercadoCompleta!BM126,",",".")</f>
        <v>3.33333333333333</v>
      </c>
      <c r="BN126" t="str">
        <f>SUBSTITUTE(PesquisaDeMercadoCompleta!BN126,",",".")</f>
        <v>58</v>
      </c>
      <c r="BO126" t="str">
        <f>SUBSTITUTE(PesquisaDeMercadoCompleta!BO126,",",".")</f>
        <v>2</v>
      </c>
      <c r="BP126" t="str">
        <f>SUBSTITUTE(PesquisaDeMercadoCompleta!BP126,",",".")</f>
        <v>10260000</v>
      </c>
      <c r="BQ126" t="str">
        <f>SUBSTITUTE(PesquisaDeMercadoCompleta!BQ126,",",".")</f>
        <v>Preço Fechado</v>
      </c>
      <c r="BR126" t="str">
        <f>SUBSTITUTE(PesquisaDeMercadoCompleta!BR126,",",".")</f>
        <v/>
      </c>
      <c r="BS126" t="str">
        <f>SUBSTITUTE(PesquisaDeMercadoCompleta!BS126,",",".")</f>
        <v/>
      </c>
      <c r="BT126" t="str">
        <f>SUBSTITUTE(PesquisaDeMercadoCompleta!BT126,",",".")</f>
        <v/>
      </c>
      <c r="BU126" s="8">
        <f>PesquisaDeMercadoCompleta!BU126</f>
        <v>43347</v>
      </c>
    </row>
    <row r="127" spans="1:73" x14ac:dyDescent="0.25">
      <c r="A127" t="str">
        <f>SUBSTITUTE(PesquisaDeMercadoCompleta!A127,",",".")</f>
        <v>36428716</v>
      </c>
      <c r="B127" t="str">
        <f>SUBSTITUTE(PesquisaDeMercadoCompleta!B127,",",".")</f>
        <v>70</v>
      </c>
      <c r="C127" t="str">
        <f>SUBSTITUTE(PesquisaDeMercadoCompleta!C127,",",".")</f>
        <v>JR AMERICAN</v>
      </c>
      <c r="D127" t="str">
        <f>SUBSTITUTE(PesquisaDeMercadoCompleta!D127,",",".")</f>
        <v/>
      </c>
      <c r="E127" t="str">
        <f>SUBSTITUTE(PesquisaDeMercadoCompleta!E127,",",".")</f>
        <v>SOROCABA - SP</v>
      </c>
      <c r="F127" t="str">
        <f>SUBSTITUTE(PesquisaDeMercadoCompleta!F127,",",".")</f>
        <v>R RUA BENEDITO FERREIRA TELLES. 173</v>
      </c>
      <c r="G127" t="str">
        <f>SUBSTITUTE(PesquisaDeMercadoCompleta!G127,",",".")</f>
        <v>JARDIM SIMUS</v>
      </c>
      <c r="H127" t="str">
        <f>SUBSTITUTE(PesquisaDeMercadoCompleta!H127,",",".")</f>
        <v>SEM DISTRITO</v>
      </c>
      <c r="I127" t="str">
        <f>SUBSTITUTE(PesquisaDeMercadoCompleta!I127,",",".")</f>
        <v/>
      </c>
      <c r="J127" t="str">
        <f>SUBSTITUTE(PesquisaDeMercadoCompleta!J127,",",".")</f>
        <v>SOROCABA</v>
      </c>
      <c r="K127" t="str">
        <f>SUBSTITUTE(PesquisaDeMercadoCompleta!K127,",",".")</f>
        <v>SP</v>
      </c>
      <c r="L127" t="str">
        <f>SUBSTITUTE(PesquisaDeMercadoCompleta!L127,",",".")</f>
        <v>18055--27</v>
      </c>
      <c r="M127" t="str">
        <f>SUBSTITUTE(PesquisaDeMercadoCompleta!M127,",",".")</f>
        <v>ZR 2</v>
      </c>
      <c r="N127" t="str">
        <f>SUBSTITUTE(PesquisaDeMercadoCompleta!N127,",",".")</f>
        <v>0</v>
      </c>
      <c r="O127" t="str">
        <f>SUBSTITUTE(PesquisaDeMercadoCompleta!O127,",",".")</f>
        <v>0</v>
      </c>
      <c r="P127" s="7">
        <f>PesquisaDeMercadoCompleta!P127</f>
        <v>42552</v>
      </c>
      <c r="Q127" s="7">
        <f>PesquisaDeMercadoCompleta!Q127</f>
        <v>43282</v>
      </c>
      <c r="R127" s="7">
        <f>PesquisaDeMercadoCompleta!R127</f>
        <v>0</v>
      </c>
      <c r="S127" s="7">
        <f>PesquisaDeMercadoCompleta!S127</f>
        <v>0</v>
      </c>
      <c r="T127" t="str">
        <f>SUBSTITUTE(PesquisaDeMercadoCompleta!T127,",",".")</f>
        <v>Res. Vertical</v>
      </c>
      <c r="U127" t="str">
        <f>SUBSTITUTE(PesquisaDeMercadoCompleta!U127,",",".")</f>
        <v>ECONOMICO</v>
      </c>
      <c r="V127" t="str">
        <f>SUBSTITUTE(PesquisaDeMercadoCompleta!V127,",",".")</f>
        <v>PADRAO MEDIO-C/ELEVADOR</v>
      </c>
      <c r="W127" t="str">
        <f>SUBSTITUTE(PesquisaDeMercadoCompleta!W127,",",".")</f>
        <v>PRONTO</v>
      </c>
      <c r="X127" t="str">
        <f>SUBSTITUTE(PesquisaDeMercadoCompleta!X127,",",".")</f>
        <v>1168</v>
      </c>
      <c r="Y127" t="str">
        <f>SUBSTITUTE(PesquisaDeMercadoCompleta!Y127,",",".")</f>
        <v/>
      </c>
      <c r="Z127" t="str">
        <f>SUBSTITUTE(PesquisaDeMercadoCompleta!Z127,",",".")</f>
        <v>1</v>
      </c>
      <c r="AA127" t="str">
        <f>SUBSTITUTE(PesquisaDeMercadoCompleta!AA127,",",".")</f>
        <v>2</v>
      </c>
      <c r="AB127" t="str">
        <f>SUBSTITUTE(PesquisaDeMercadoCompleta!AB127,",",".")</f>
        <v/>
      </c>
      <c r="AC127" t="str">
        <f>SUBSTITUTE(PesquisaDeMercadoCompleta!AC127,",",".")</f>
        <v>Churrasqueira. Piscina Adulta. Playground. Brinquedoteca.</v>
      </c>
      <c r="AD127" t="str">
        <f>SUBSTITUTE(PesquisaDeMercadoCompleta!AD127,",",".")</f>
        <v>GUEB</v>
      </c>
      <c r="AE127" t="str">
        <f>SUBSTITUTE(PesquisaDeMercadoCompleta!AE127,",",".")</f>
        <v>GUEB EMPREENDIMENTOS IMOBILIARIOS</v>
      </c>
      <c r="AF127" t="str">
        <f>SUBSTITUTE(PesquisaDeMercadoCompleta!AF127,",",".")</f>
        <v>GUEB EMPREENDIMENTOS IMOBILIARIOS</v>
      </c>
      <c r="AG127" t="str">
        <f>SUBSTITUTE(PesquisaDeMercadoCompleta!AG127,",",".")</f>
        <v/>
      </c>
      <c r="AH127" t="str">
        <f>SUBSTITUTE(PesquisaDeMercadoCompleta!AH127,",",".")</f>
        <v/>
      </c>
      <c r="AI127" t="str">
        <f>SUBSTITUTE(PesquisaDeMercadoCompleta!AI127,",",".")</f>
        <v/>
      </c>
      <c r="AJ127" t="str">
        <f>SUBSTITUTE(PesquisaDeMercadoCompleta!AJ127,",",".")</f>
        <v>GUEB EMPREENDIMENTOS IMOBILIARIOS</v>
      </c>
      <c r="AK127" t="str">
        <f>SUBSTITUTE(PesquisaDeMercadoCompleta!AK127,",",".")</f>
        <v/>
      </c>
      <c r="AL127" t="str">
        <f>SUBSTITUTE(PesquisaDeMercadoCompleta!AL127,",",".")</f>
        <v>REIS IMOVEIS LTDA</v>
      </c>
      <c r="AM127" t="str">
        <f>SUBSTITUTE(PesquisaDeMercadoCompleta!AM127,",",".")</f>
        <v/>
      </c>
      <c r="AN127" t="str">
        <f>SUBSTITUTE(PesquisaDeMercadoCompleta!AN127,",",".")</f>
        <v/>
      </c>
      <c r="AO127" t="str">
        <f>SUBSTITUTE(PesquisaDeMercadoCompleta!AO127,",",".")</f>
        <v/>
      </c>
      <c r="AP127" t="str">
        <f>SUBSTITUTE(PesquisaDeMercadoCompleta!AP127,",",".")</f>
        <v/>
      </c>
      <c r="AQ127" t="str">
        <f>SUBSTITUTE(PesquisaDeMercadoCompleta!AQ127,",",".")</f>
        <v>1 DORM</v>
      </c>
      <c r="AR127" t="str">
        <f>SUBSTITUTE(PesquisaDeMercadoCompleta!AR127,",",".")</f>
        <v>1</v>
      </c>
      <c r="AS127" t="str">
        <f>SUBSTITUTE(PesquisaDeMercadoCompleta!AS127,",",".")</f>
        <v>0</v>
      </c>
      <c r="AT127" t="str">
        <f>SUBSTITUTE(PesquisaDeMercadoCompleta!AT127,",",".")</f>
        <v>1</v>
      </c>
      <c r="AU127" t="str">
        <f>SUBSTITUTE(PesquisaDeMercadoCompleta!AU127,",",".")</f>
        <v>1</v>
      </c>
      <c r="AV127" t="str">
        <f>SUBSTITUTE(PesquisaDeMercadoCompleta!AV127,",",".")</f>
        <v>43</v>
      </c>
      <c r="AW127" t="str">
        <f>SUBSTITUTE(PesquisaDeMercadoCompleta!AW127,",",".")</f>
        <v>64.5</v>
      </c>
      <c r="AX127" t="str">
        <f>SUBSTITUTE(PesquisaDeMercadoCompleta!AX127,",",".")</f>
        <v>12</v>
      </c>
      <c r="AY127" t="str">
        <f>SUBSTITUTE(PesquisaDeMercadoCompleta!AY127,",",".")</f>
        <v>6</v>
      </c>
      <c r="AZ127" t="str">
        <f>SUBSTITUTE(PesquisaDeMercadoCompleta!AZ127,",",".")</f>
        <v>12</v>
      </c>
      <c r="BA127" t="str">
        <f>SUBSTITUTE(PesquisaDeMercadoCompleta!BA127,",",".")</f>
        <v>3.27497</v>
      </c>
      <c r="BB127" t="str">
        <f>SUBSTITUTE(PesquisaDeMercadoCompleta!BB127,",",".")</f>
        <v>123000</v>
      </c>
      <c r="BC127" t="str">
        <f>SUBSTITUTE(PesquisaDeMercadoCompleta!BC127,",",".")</f>
        <v>2860.47</v>
      </c>
      <c r="BD127" t="str">
        <f>SUBSTITUTE(PesquisaDeMercadoCompleta!BD127,",",".")</f>
        <v>133628.2</v>
      </c>
      <c r="BE127" t="str">
        <f>SUBSTITUTE(PesquisaDeMercadoCompleta!BE127,",",".")</f>
        <v>3107.64</v>
      </c>
      <c r="BF127" t="str">
        <f>SUBSTITUTE(PesquisaDeMercadoCompleta!BF127,",",".")</f>
        <v>130921.22</v>
      </c>
      <c r="BG127" t="str">
        <f>SUBSTITUTE(PesquisaDeMercadoCompleta!BG127,",",".")</f>
        <v>3044.68</v>
      </c>
      <c r="BH127" t="str">
        <f>SUBSTITUTE(PesquisaDeMercadoCompleta!BH127,",",".")</f>
        <v>129604.14</v>
      </c>
      <c r="BI127" t="str">
        <f>SUBSTITUTE(PesquisaDeMercadoCompleta!BI127,",",".")</f>
        <v>3014.05</v>
      </c>
      <c r="BJ127" t="str">
        <f>SUBSTITUTE(PesquisaDeMercadoCompleta!BJ127,",",".")</f>
        <v>125000</v>
      </c>
      <c r="BK127" t="str">
        <f>SUBSTITUTE(PesquisaDeMercadoCompleta!BK127,",",".")</f>
        <v>2906.98</v>
      </c>
      <c r="BL127" t="str">
        <f>SUBSTITUTE(PesquisaDeMercadoCompleta!BL127,",",".")</f>
        <v>100</v>
      </c>
      <c r="BM127" t="str">
        <f>SUBSTITUTE(PesquisaDeMercadoCompleta!BM127,",",".")</f>
        <v>0</v>
      </c>
      <c r="BN127" t="str">
        <f>SUBSTITUTE(PesquisaDeMercadoCompleta!BN127,",",".")</f>
        <v>12</v>
      </c>
      <c r="BO127" t="str">
        <f>SUBSTITUTE(PesquisaDeMercadoCompleta!BO127,",",".")</f>
        <v>0</v>
      </c>
      <c r="BP127" t="str">
        <f>SUBSTITUTE(PesquisaDeMercadoCompleta!BP127,",",".")</f>
        <v>1476000</v>
      </c>
      <c r="BQ127" t="str">
        <f>SUBSTITUTE(PesquisaDeMercadoCompleta!BQ127,",",".")</f>
        <v>Preço Fechado</v>
      </c>
      <c r="BR127" t="str">
        <f>SUBSTITUTE(PesquisaDeMercadoCompleta!BR127,",",".")</f>
        <v/>
      </c>
      <c r="BS127" t="str">
        <f>SUBSTITUTE(PesquisaDeMercadoCompleta!BS127,",",".")</f>
        <v/>
      </c>
      <c r="BT127" t="str">
        <f>SUBSTITUTE(PesquisaDeMercadoCompleta!BT127,",",".")</f>
        <v/>
      </c>
      <c r="BU127" s="8">
        <f>PesquisaDeMercadoCompleta!BU127</f>
        <v>42772</v>
      </c>
    </row>
    <row r="128" spans="1:73" x14ac:dyDescent="0.25">
      <c r="A128" t="str">
        <f>SUBSTITUTE(PesquisaDeMercadoCompleta!A128,",",".")</f>
        <v>38271215</v>
      </c>
      <c r="B128" t="str">
        <f>SUBSTITUTE(PesquisaDeMercadoCompleta!B128,",",".")</f>
        <v>71</v>
      </c>
      <c r="C128" t="str">
        <f>SUBSTITUTE(PesquisaDeMercadoCompleta!C128,",",".")</f>
        <v>JULIA MARTINEZ</v>
      </c>
      <c r="D128" t="str">
        <f>SUBSTITUTE(PesquisaDeMercadoCompleta!D128,",",".")</f>
        <v>(LOTEAMENTO FECHADO)</v>
      </c>
      <c r="E128" t="str">
        <f>SUBSTITUTE(PesquisaDeMercadoCompleta!E128,",",".")</f>
        <v>SOROCABA - SP</v>
      </c>
      <c r="F128" t="str">
        <f>SUBSTITUTE(PesquisaDeMercadoCompleta!F128,",",".")</f>
        <v>R PROFESSOR NELSON GUEDES. 385</v>
      </c>
      <c r="G128" t="str">
        <f>SUBSTITUTE(PesquisaDeMercadoCompleta!G128,",",".")</f>
        <v>JARDIM VILA SAO DOMINGOS</v>
      </c>
      <c r="H128" t="str">
        <f>SUBSTITUTE(PesquisaDeMercadoCompleta!H128,",",".")</f>
        <v>SEM DISTRITO</v>
      </c>
      <c r="I128" t="str">
        <f>SUBSTITUTE(PesquisaDeMercadoCompleta!I128,",",".")</f>
        <v/>
      </c>
      <c r="J128" t="str">
        <f>SUBSTITUTE(PesquisaDeMercadoCompleta!J128,",",".")</f>
        <v>SOROCABA</v>
      </c>
      <c r="K128" t="str">
        <f>SUBSTITUTE(PesquisaDeMercadoCompleta!K128,",",".")</f>
        <v>SP</v>
      </c>
      <c r="L128" t="str">
        <f>SUBSTITUTE(PesquisaDeMercadoCompleta!L128,",",".")</f>
        <v>18016-358</v>
      </c>
      <c r="M128" t="str">
        <f>SUBSTITUTE(PesquisaDeMercadoCompleta!M128,",",".")</f>
        <v/>
      </c>
      <c r="N128" t="str">
        <f>SUBSTITUTE(PesquisaDeMercadoCompleta!N128,",",".")</f>
        <v>0</v>
      </c>
      <c r="O128" t="str">
        <f>SUBSTITUTE(PesquisaDeMercadoCompleta!O128,",",".")</f>
        <v>0</v>
      </c>
      <c r="P128" s="7">
        <f>PesquisaDeMercadoCompleta!P128</f>
        <v>41518</v>
      </c>
      <c r="Q128" s="7">
        <f>PesquisaDeMercadoCompleta!Q128</f>
        <v>41518</v>
      </c>
      <c r="R128" s="7">
        <f>PesquisaDeMercadoCompleta!R128</f>
        <v>0</v>
      </c>
      <c r="S128" s="7">
        <f>PesquisaDeMercadoCompleta!S128</f>
        <v>0</v>
      </c>
      <c r="T128" t="str">
        <f>SUBSTITUTE(PesquisaDeMercadoCompleta!T128,",",".")</f>
        <v>Loteamento</v>
      </c>
      <c r="U128" t="str">
        <f>SUBSTITUTE(PesquisaDeMercadoCompleta!U128,",",".")</f>
        <v/>
      </c>
      <c r="V128" t="str">
        <f>SUBSTITUTE(PesquisaDeMercadoCompleta!V128,",",".")</f>
        <v>PADRAO MEDIO-S/ELEVADOR</v>
      </c>
      <c r="W128" t="str">
        <f>SUBSTITUTE(PesquisaDeMercadoCompleta!W128,",",".")</f>
        <v>PRONTO</v>
      </c>
      <c r="X128" t="str">
        <f>SUBSTITUTE(PesquisaDeMercadoCompleta!X128,",",".")</f>
        <v>40000</v>
      </c>
      <c r="Y128" t="str">
        <f>SUBSTITUTE(PesquisaDeMercadoCompleta!Y128,",",".")</f>
        <v/>
      </c>
      <c r="Z128" t="str">
        <f>SUBSTITUTE(PesquisaDeMercadoCompleta!Z128,",",".")</f>
        <v>0</v>
      </c>
      <c r="AA128" t="str">
        <f>SUBSTITUTE(PesquisaDeMercadoCompleta!AA128,",",".")</f>
        <v>0</v>
      </c>
      <c r="AB128" t="str">
        <f>SUBSTITUTE(PesquisaDeMercadoCompleta!AB128,",",".")</f>
        <v/>
      </c>
      <c r="AC128" t="str">
        <f>SUBSTITUTE(PesquisaDeMercadoCompleta!AC128,",",".")</f>
        <v/>
      </c>
      <c r="AD128" t="str">
        <f>SUBSTITUTE(PesquisaDeMercadoCompleta!AD128,",",".")</f>
        <v>INVEST PART</v>
      </c>
      <c r="AE128" t="str">
        <f>SUBSTITUTE(PesquisaDeMercadoCompleta!AE128,",",".")</f>
        <v>INVESTIDOR PARTICULAR</v>
      </c>
      <c r="AF128" t="str">
        <f>SUBSTITUTE(PesquisaDeMercadoCompleta!AF128,",",".")</f>
        <v>INVESTIDOR PARTICULAR</v>
      </c>
      <c r="AG128" t="str">
        <f>SUBSTITUTE(PesquisaDeMercadoCompleta!AG128,",",".")</f>
        <v/>
      </c>
      <c r="AH128" t="str">
        <f>SUBSTITUTE(PesquisaDeMercadoCompleta!AH128,",",".")</f>
        <v/>
      </c>
      <c r="AI128" t="str">
        <f>SUBSTITUTE(PesquisaDeMercadoCompleta!AI128,",",".")</f>
        <v/>
      </c>
      <c r="AJ128" t="str">
        <f>SUBSTITUTE(PesquisaDeMercadoCompleta!AJ128,",",".")</f>
        <v>INVESTIDOR PARTICULAR</v>
      </c>
      <c r="AK128" t="str">
        <f>SUBSTITUTE(PesquisaDeMercadoCompleta!AK128,",",".")</f>
        <v/>
      </c>
      <c r="AL128" t="str">
        <f>SUBSTITUTE(PesquisaDeMercadoCompleta!AL128,",",".")</f>
        <v>CASABRANCA MERCADO IMOBILIARIO</v>
      </c>
      <c r="AM128" t="str">
        <f>SUBSTITUTE(PesquisaDeMercadoCompleta!AM128,",",".")</f>
        <v/>
      </c>
      <c r="AN128" t="str">
        <f>SUBSTITUTE(PesquisaDeMercadoCompleta!AN128,",",".")</f>
        <v/>
      </c>
      <c r="AO128" t="str">
        <f>SUBSTITUTE(PesquisaDeMercadoCompleta!AO128,",",".")</f>
        <v/>
      </c>
      <c r="AP128" t="str">
        <f>SUBSTITUTE(PesquisaDeMercadoCompleta!AP128,",",".")</f>
        <v/>
      </c>
      <c r="AQ128" t="str">
        <f>SUBSTITUTE(PesquisaDeMercadoCompleta!AQ128,",",".")</f>
        <v>LOTE</v>
      </c>
      <c r="AR128" t="str">
        <f>SUBSTITUTE(PesquisaDeMercadoCompleta!AR128,",",".")</f>
        <v>0</v>
      </c>
      <c r="AS128" t="str">
        <f>SUBSTITUTE(PesquisaDeMercadoCompleta!AS128,",",".")</f>
        <v>0</v>
      </c>
      <c r="AT128" t="str">
        <f>SUBSTITUTE(PesquisaDeMercadoCompleta!AT128,",",".")</f>
        <v>0</v>
      </c>
      <c r="AU128" t="str">
        <f>SUBSTITUTE(PesquisaDeMercadoCompleta!AU128,",",".")</f>
        <v>0</v>
      </c>
      <c r="AV128" t="str">
        <f>SUBSTITUTE(PesquisaDeMercadoCompleta!AV128,",",".")</f>
        <v>300</v>
      </c>
      <c r="AW128" t="str">
        <f>SUBSTITUTE(PesquisaDeMercadoCompleta!AW128,",",".")</f>
        <v>300</v>
      </c>
      <c r="AX128" t="str">
        <f>SUBSTITUTE(PesquisaDeMercadoCompleta!AX128,",",".")</f>
        <v>105</v>
      </c>
      <c r="AY128" t="str">
        <f>SUBSTITUTE(PesquisaDeMercadoCompleta!AY128,",",".")</f>
        <v>0</v>
      </c>
      <c r="AZ128" t="str">
        <f>SUBSTITUTE(PesquisaDeMercadoCompleta!AZ128,",",".")</f>
        <v>0</v>
      </c>
      <c r="BA128" t="str">
        <f>SUBSTITUTE(PesquisaDeMercadoCompleta!BA128,",",".")</f>
        <v>2.27051</v>
      </c>
      <c r="BB128" t="str">
        <f>SUBSTITUTE(PesquisaDeMercadoCompleta!BB128,",",".")</f>
        <v>140000</v>
      </c>
      <c r="BC128" t="str">
        <f>SUBSTITUTE(PesquisaDeMercadoCompleta!BC128,",",".")</f>
        <v>466.67</v>
      </c>
      <c r="BD128" t="str">
        <f>SUBSTITUTE(PesquisaDeMercadoCompleta!BD128,",",".")</f>
        <v>184369.23</v>
      </c>
      <c r="BE128" t="str">
        <f>SUBSTITUTE(PesquisaDeMercadoCompleta!BE128,",",".")</f>
        <v>614.57</v>
      </c>
      <c r="BF128" t="str">
        <f>SUBSTITUTE(PesquisaDeMercadoCompleta!BF128,",",".")</f>
        <v>184378.69</v>
      </c>
      <c r="BG128" t="str">
        <f>SUBSTITUTE(PesquisaDeMercadoCompleta!BG128,",",".")</f>
        <v>614.6</v>
      </c>
      <c r="BH128" t="str">
        <f>SUBSTITUTE(PesquisaDeMercadoCompleta!BH128,",",".")</f>
        <v>173915.55</v>
      </c>
      <c r="BI128" t="str">
        <f>SUBSTITUTE(PesquisaDeMercadoCompleta!BI128,",",".")</f>
        <v>579.72</v>
      </c>
      <c r="BJ128" t="str">
        <f>SUBSTITUTE(PesquisaDeMercadoCompleta!BJ128,",",".")</f>
        <v>175000</v>
      </c>
      <c r="BK128" t="str">
        <f>SUBSTITUTE(PesquisaDeMercadoCompleta!BK128,",",".")</f>
        <v>583.33</v>
      </c>
      <c r="BL128" t="str">
        <f>SUBSTITUTE(PesquisaDeMercadoCompleta!BL128,",",".")</f>
        <v>100</v>
      </c>
      <c r="BM128" t="str">
        <f>SUBSTITUTE(PesquisaDeMercadoCompleta!BM128,",",".")</f>
        <v>0</v>
      </c>
      <c r="BN128" t="str">
        <f>SUBSTITUTE(PesquisaDeMercadoCompleta!BN128,",",".")</f>
        <v>105</v>
      </c>
      <c r="BO128" t="str">
        <f>SUBSTITUTE(PesquisaDeMercadoCompleta!BO128,",",".")</f>
        <v>0</v>
      </c>
      <c r="BP128" t="str">
        <f>SUBSTITUTE(PesquisaDeMercadoCompleta!BP128,",",".")</f>
        <v>14700000</v>
      </c>
      <c r="BQ128" t="str">
        <f>SUBSTITUTE(PesquisaDeMercadoCompleta!BQ128,",",".")</f>
        <v>Preço Fechado</v>
      </c>
      <c r="BR128" t="str">
        <f>SUBSTITUTE(PesquisaDeMercadoCompleta!BR128,",",".")</f>
        <v/>
      </c>
      <c r="BS128" t="str">
        <f>SUBSTITUTE(PesquisaDeMercadoCompleta!BS128,",",".")</f>
        <v/>
      </c>
      <c r="BT128" t="str">
        <f>SUBSTITUTE(PesquisaDeMercadoCompleta!BT128,",",".")</f>
        <v/>
      </c>
      <c r="BU128" s="8">
        <f>PesquisaDeMercadoCompleta!BU128</f>
        <v>42487</v>
      </c>
    </row>
    <row r="129" spans="1:73" x14ac:dyDescent="0.25">
      <c r="A129" t="str">
        <f>SUBSTITUTE(PesquisaDeMercadoCompleta!A129,",",".")</f>
        <v>36681816</v>
      </c>
      <c r="B129" t="str">
        <f>SUBSTITUTE(PesquisaDeMercadoCompleta!B129,",",".")</f>
        <v>72</v>
      </c>
      <c r="C129" t="str">
        <f>SUBSTITUTE(PesquisaDeMercadoCompleta!C129,",",".")</f>
        <v>KAIROS SOROCABA</v>
      </c>
      <c r="D129" t="str">
        <f>SUBSTITUTE(PesquisaDeMercadoCompleta!D129,",",".")</f>
        <v>TORRE A. TORRE B</v>
      </c>
      <c r="E129" t="str">
        <f>SUBSTITUTE(PesquisaDeMercadoCompleta!E129,",",".")</f>
        <v>SOROCABA - SP</v>
      </c>
      <c r="F129" t="str">
        <f>SUBSTITUTE(PesquisaDeMercadoCompleta!F129,",",".")</f>
        <v>AV SAO PAULO. 1630</v>
      </c>
      <c r="G129" t="str">
        <f>SUBSTITUTE(PesquisaDeMercadoCompleta!G129,",",".")</f>
        <v>ALEM PONTE</v>
      </c>
      <c r="H129" t="str">
        <f>SUBSTITUTE(PesquisaDeMercadoCompleta!H129,",",".")</f>
        <v>SEM DISTRITO</v>
      </c>
      <c r="I129" t="str">
        <f>SUBSTITUTE(PesquisaDeMercadoCompleta!I129,",",".")</f>
        <v/>
      </c>
      <c r="J129" t="str">
        <f>SUBSTITUTE(PesquisaDeMercadoCompleta!J129,",",".")</f>
        <v>SOROCABA</v>
      </c>
      <c r="K129" t="str">
        <f>SUBSTITUTE(PesquisaDeMercadoCompleta!K129,",",".")</f>
        <v>SP</v>
      </c>
      <c r="L129" t="str">
        <f>SUBSTITUTE(PesquisaDeMercadoCompleta!L129,",",".")</f>
        <v>18013-004</v>
      </c>
      <c r="M129" t="str">
        <f>SUBSTITUTE(PesquisaDeMercadoCompleta!M129,",",".")</f>
        <v>ZR 2</v>
      </c>
      <c r="N129" t="str">
        <f>SUBSTITUTE(PesquisaDeMercadoCompleta!N129,",",".")</f>
        <v>0</v>
      </c>
      <c r="O129" t="str">
        <f>SUBSTITUTE(PesquisaDeMercadoCompleta!O129,",",".")</f>
        <v>0</v>
      </c>
      <c r="P129" s="7">
        <f>PesquisaDeMercadoCompleta!P129</f>
        <v>42522</v>
      </c>
      <c r="Q129" s="7">
        <f>PesquisaDeMercadoCompleta!Q129</f>
        <v>43617</v>
      </c>
      <c r="R129" s="7">
        <f>PesquisaDeMercadoCompleta!R129</f>
        <v>0</v>
      </c>
      <c r="S129" s="7">
        <f>PesquisaDeMercadoCompleta!S129</f>
        <v>0</v>
      </c>
      <c r="T129" t="str">
        <f>SUBSTITUTE(PesquisaDeMercadoCompleta!T129,",",".")</f>
        <v>Res. Vertical</v>
      </c>
      <c r="U129" t="str">
        <f>SUBSTITUTE(PesquisaDeMercadoCompleta!U129,",",".")</f>
        <v>MEDIO BAIXO</v>
      </c>
      <c r="V129" t="str">
        <f>SUBSTITUTE(PesquisaDeMercadoCompleta!V129,",",".")</f>
        <v>PADRAO MEDIO-C/ELEVADOR</v>
      </c>
      <c r="W129" t="str">
        <f>SUBSTITUTE(PesquisaDeMercadoCompleta!W129,",",".")</f>
        <v>LANÇAMENTO</v>
      </c>
      <c r="X129" t="str">
        <f>SUBSTITUTE(PesquisaDeMercadoCompleta!X129,",",".")</f>
        <v>4390.3</v>
      </c>
      <c r="Y129" t="str">
        <f>SUBSTITUTE(PesquisaDeMercadoCompleta!Y129,",",".")</f>
        <v>14322.58</v>
      </c>
      <c r="Z129" t="str">
        <f>SUBSTITUTE(PesquisaDeMercadoCompleta!Z129,",",".")</f>
        <v>2</v>
      </c>
      <c r="AA129" t="str">
        <f>SUBSTITUTE(PesquisaDeMercadoCompleta!AA129,",",".")</f>
        <v>3</v>
      </c>
      <c r="AB129" t="str">
        <f>SUBSTITUTE(PesquisaDeMercadoCompleta!AB129,",",".")</f>
        <v/>
      </c>
      <c r="AC129" t="str">
        <f>SUBSTITUTE(PesquisaDeMercadoCompleta!AC129,",",".")</f>
        <v>Quadra Poli-Esportiva. Piscina Adulta. Salao de Festas. Salao de Jogos. Piscina Infantil. Brinquedoteca. Fitness.</v>
      </c>
      <c r="AD129" t="str">
        <f>SUBSTITUTE(PesquisaDeMercadoCompleta!AD129,",",".")</f>
        <v>CBX</v>
      </c>
      <c r="AE129" t="str">
        <f>SUBSTITUTE(PesquisaDeMercadoCompleta!AE129,",",".")</f>
        <v>GRUPO CBX BRASIL LTDA</v>
      </c>
      <c r="AF129" t="str">
        <f>SUBSTITUTE(PesquisaDeMercadoCompleta!AF129,",",".")</f>
        <v>GRUPO CBX BRASIL LTDA</v>
      </c>
      <c r="AG129" t="str">
        <f>SUBSTITUTE(PesquisaDeMercadoCompleta!AG129,",",".")</f>
        <v/>
      </c>
      <c r="AH129" t="str">
        <f>SUBSTITUTE(PesquisaDeMercadoCompleta!AH129,",",".")</f>
        <v/>
      </c>
      <c r="AI129" t="str">
        <f>SUBSTITUTE(PesquisaDeMercadoCompleta!AI129,",",".")</f>
        <v/>
      </c>
      <c r="AJ129" t="str">
        <f>SUBSTITUTE(PesquisaDeMercadoCompleta!AJ129,",",".")</f>
        <v>GRUPO CBX BRASIL LTDA</v>
      </c>
      <c r="AK129" t="str">
        <f>SUBSTITUTE(PesquisaDeMercadoCompleta!AK129,",",".")</f>
        <v/>
      </c>
      <c r="AL129" t="str">
        <f>SUBSTITUTE(PesquisaDeMercadoCompleta!AL129,",",".")</f>
        <v>GRUPO CBX BRASIL LTDA</v>
      </c>
      <c r="AM129" t="str">
        <f>SUBSTITUTE(PesquisaDeMercadoCompleta!AM129,",",".")</f>
        <v/>
      </c>
      <c r="AN129" t="str">
        <f>SUBSTITUTE(PesquisaDeMercadoCompleta!AN129,",",".")</f>
        <v/>
      </c>
      <c r="AO129" t="str">
        <f>SUBSTITUTE(PesquisaDeMercadoCompleta!AO129,",",".")</f>
        <v/>
      </c>
      <c r="AP129" t="str">
        <f>SUBSTITUTE(PesquisaDeMercadoCompleta!AP129,",",".")</f>
        <v/>
      </c>
      <c r="AQ129" t="str">
        <f>SUBSTITUTE(PesquisaDeMercadoCompleta!AQ129,",",".")</f>
        <v>3 DORMS</v>
      </c>
      <c r="AR129" t="str">
        <f>SUBSTITUTE(PesquisaDeMercadoCompleta!AR129,",",".")</f>
        <v>3</v>
      </c>
      <c r="AS129" t="str">
        <f>SUBSTITUTE(PesquisaDeMercadoCompleta!AS129,",",".")</f>
        <v>1</v>
      </c>
      <c r="AT129" t="str">
        <f>SUBSTITUTE(PesquisaDeMercadoCompleta!AT129,",",".")</f>
        <v>2</v>
      </c>
      <c r="AU129" t="str">
        <f>SUBSTITUTE(PesquisaDeMercadoCompleta!AU129,",",".")</f>
        <v>2</v>
      </c>
      <c r="AV129" t="str">
        <f>SUBSTITUTE(PesquisaDeMercadoCompleta!AV129,",",".")</f>
        <v>85.16</v>
      </c>
      <c r="AW129" t="str">
        <f>SUBSTITUTE(PesquisaDeMercadoCompleta!AW129,",",".")</f>
        <v>115</v>
      </c>
      <c r="AX129" t="str">
        <f>SUBSTITUTE(PesquisaDeMercadoCompleta!AX129,",",".")</f>
        <v>88</v>
      </c>
      <c r="AY129" t="str">
        <f>SUBSTITUTE(PesquisaDeMercadoCompleta!AY129,",",".")</f>
        <v>4</v>
      </c>
      <c r="AZ129" t="str">
        <f>SUBSTITUTE(PesquisaDeMercadoCompleta!AZ129,",",".")</f>
        <v>11</v>
      </c>
      <c r="BA129" t="str">
        <f>SUBSTITUTE(PesquisaDeMercadoCompleta!BA129,",",".")</f>
        <v>3.42388</v>
      </c>
      <c r="BB129" t="str">
        <f>SUBSTITUTE(PesquisaDeMercadoCompleta!BB129,",",".")</f>
        <v>300000</v>
      </c>
      <c r="BC129" t="str">
        <f>SUBSTITUTE(PesquisaDeMercadoCompleta!BC129,",",".")</f>
        <v>3522.78</v>
      </c>
      <c r="BD129" t="str">
        <f>SUBSTITUTE(PesquisaDeMercadoCompleta!BD129,",",".")</f>
        <v>327527.42</v>
      </c>
      <c r="BE129" t="str">
        <f>SUBSTITUTE(PesquisaDeMercadoCompleta!BE129,",",".")</f>
        <v>3846.02</v>
      </c>
      <c r="BF129" t="str">
        <f>SUBSTITUTE(PesquisaDeMercadoCompleta!BF129,",",".")</f>
        <v>319879.54</v>
      </c>
      <c r="BG129" t="str">
        <f>SUBSTITUTE(PesquisaDeMercadoCompleta!BG129,",",".")</f>
        <v>3756.22</v>
      </c>
      <c r="BH129" t="str">
        <f>SUBSTITUTE(PesquisaDeMercadoCompleta!BH129,",",".")</f>
        <v>319945.48</v>
      </c>
      <c r="BI129" t="str">
        <f>SUBSTITUTE(PesquisaDeMercadoCompleta!BI129,",",".")</f>
        <v>3756.99</v>
      </c>
      <c r="BJ129" t="str">
        <f>SUBSTITUTE(PesquisaDeMercadoCompleta!BJ129,",",".")</f>
        <v>305000</v>
      </c>
      <c r="BK129" t="str">
        <f>SUBSTITUTE(PesquisaDeMercadoCompleta!BK129,",",".")</f>
        <v>3581.49</v>
      </c>
      <c r="BL129" t="str">
        <f>SUBSTITUTE(PesquisaDeMercadoCompleta!BL129,",",".")</f>
        <v>47.7272727272727</v>
      </c>
      <c r="BM129" t="str">
        <f>SUBSTITUTE(PesquisaDeMercadoCompleta!BM129,",",".")</f>
        <v>52.2727272727273</v>
      </c>
      <c r="BN129" t="str">
        <f>SUBSTITUTE(PesquisaDeMercadoCompleta!BN129,",",".")</f>
        <v>42</v>
      </c>
      <c r="BO129" t="str">
        <f>SUBSTITUTE(PesquisaDeMercadoCompleta!BO129,",",".")</f>
        <v>46</v>
      </c>
      <c r="BP129" t="str">
        <f>SUBSTITUTE(PesquisaDeMercadoCompleta!BP129,",",".")</f>
        <v>26400000</v>
      </c>
      <c r="BQ129" t="str">
        <f>SUBSTITUTE(PesquisaDeMercadoCompleta!BQ129,",",".")</f>
        <v>Preço Fechado</v>
      </c>
      <c r="BR129" t="str">
        <f>SUBSTITUTE(PesquisaDeMercadoCompleta!BR129,",",".")</f>
        <v/>
      </c>
      <c r="BS129" t="str">
        <f>SUBSTITUTE(PesquisaDeMercadoCompleta!BS129,",",".")</f>
        <v/>
      </c>
      <c r="BT129" t="str">
        <f>SUBSTITUTE(PesquisaDeMercadoCompleta!BT129,",",".")</f>
        <v/>
      </c>
      <c r="BU129" s="8">
        <f>PesquisaDeMercadoCompleta!BU129</f>
        <v>43224</v>
      </c>
    </row>
    <row r="130" spans="1:73" x14ac:dyDescent="0.25">
      <c r="A130" t="str">
        <f>SUBSTITUTE(PesquisaDeMercadoCompleta!A130,",",".")</f>
        <v>36681816</v>
      </c>
      <c r="B130" t="str">
        <f>SUBSTITUTE(PesquisaDeMercadoCompleta!B130,",",".")</f>
        <v>72</v>
      </c>
      <c r="C130" t="str">
        <f>SUBSTITUTE(PesquisaDeMercadoCompleta!C130,",",".")</f>
        <v>KAIROS SOROCABA</v>
      </c>
      <c r="D130" t="str">
        <f>SUBSTITUTE(PesquisaDeMercadoCompleta!D130,",",".")</f>
        <v>TORRE A. TORRE B</v>
      </c>
      <c r="E130" t="str">
        <f>SUBSTITUTE(PesquisaDeMercadoCompleta!E130,",",".")</f>
        <v>SOROCABA - SP</v>
      </c>
      <c r="F130" t="str">
        <f>SUBSTITUTE(PesquisaDeMercadoCompleta!F130,",",".")</f>
        <v>AV SAO PAULO. 1630</v>
      </c>
      <c r="G130" t="str">
        <f>SUBSTITUTE(PesquisaDeMercadoCompleta!G130,",",".")</f>
        <v>ALEM PONTE</v>
      </c>
      <c r="H130" t="str">
        <f>SUBSTITUTE(PesquisaDeMercadoCompleta!H130,",",".")</f>
        <v>SEM DISTRITO</v>
      </c>
      <c r="I130" t="str">
        <f>SUBSTITUTE(PesquisaDeMercadoCompleta!I130,",",".")</f>
        <v/>
      </c>
      <c r="J130" t="str">
        <f>SUBSTITUTE(PesquisaDeMercadoCompleta!J130,",",".")</f>
        <v>SOROCABA</v>
      </c>
      <c r="K130" t="str">
        <f>SUBSTITUTE(PesquisaDeMercadoCompleta!K130,",",".")</f>
        <v>SP</v>
      </c>
      <c r="L130" t="str">
        <f>SUBSTITUTE(PesquisaDeMercadoCompleta!L130,",",".")</f>
        <v>18013-004</v>
      </c>
      <c r="M130" t="str">
        <f>SUBSTITUTE(PesquisaDeMercadoCompleta!M130,",",".")</f>
        <v>ZR 2</v>
      </c>
      <c r="N130" t="str">
        <f>SUBSTITUTE(PesquisaDeMercadoCompleta!N130,",",".")</f>
        <v>0</v>
      </c>
      <c r="O130" t="str">
        <f>SUBSTITUTE(PesquisaDeMercadoCompleta!O130,",",".")</f>
        <v>0</v>
      </c>
      <c r="P130" s="7">
        <f>PesquisaDeMercadoCompleta!P130</f>
        <v>42522</v>
      </c>
      <c r="Q130" s="7">
        <f>PesquisaDeMercadoCompleta!Q130</f>
        <v>43617</v>
      </c>
      <c r="R130" s="7">
        <f>PesquisaDeMercadoCompleta!R130</f>
        <v>0</v>
      </c>
      <c r="S130" s="7">
        <f>PesquisaDeMercadoCompleta!S130</f>
        <v>0</v>
      </c>
      <c r="T130" t="str">
        <f>SUBSTITUTE(PesquisaDeMercadoCompleta!T130,",",".")</f>
        <v>Res. Vertical</v>
      </c>
      <c r="U130" t="str">
        <f>SUBSTITUTE(PesquisaDeMercadoCompleta!U130,",",".")</f>
        <v>MEDIO</v>
      </c>
      <c r="V130" t="str">
        <f>SUBSTITUTE(PesquisaDeMercadoCompleta!V130,",",".")</f>
        <v>PADRAO MEDIO-C/ELEVADOR</v>
      </c>
      <c r="W130" t="str">
        <f>SUBSTITUTE(PesquisaDeMercadoCompleta!W130,",",".")</f>
        <v>LANÇAMENTO</v>
      </c>
      <c r="X130" t="str">
        <f>SUBSTITUTE(PesquisaDeMercadoCompleta!X130,",",".")</f>
        <v>4390.3</v>
      </c>
      <c r="Y130" t="str">
        <f>SUBSTITUTE(PesquisaDeMercadoCompleta!Y130,",",".")</f>
        <v>14322.58</v>
      </c>
      <c r="Z130" t="str">
        <f>SUBSTITUTE(PesquisaDeMercadoCompleta!Z130,",",".")</f>
        <v>2</v>
      </c>
      <c r="AA130" t="str">
        <f>SUBSTITUTE(PesquisaDeMercadoCompleta!AA130,",",".")</f>
        <v>3</v>
      </c>
      <c r="AB130" t="str">
        <f>SUBSTITUTE(PesquisaDeMercadoCompleta!AB130,",",".")</f>
        <v/>
      </c>
      <c r="AC130" t="str">
        <f>SUBSTITUTE(PesquisaDeMercadoCompleta!AC130,",",".")</f>
        <v>Quadra Poli-Esportiva. Piscina Adulta. Salao de Festas. Salao de Jogos. Piscina Infantil. Brinquedoteca. Fitness.</v>
      </c>
      <c r="AD130" t="str">
        <f>SUBSTITUTE(PesquisaDeMercadoCompleta!AD130,",",".")</f>
        <v>CBX</v>
      </c>
      <c r="AE130" t="str">
        <f>SUBSTITUTE(PesquisaDeMercadoCompleta!AE130,",",".")</f>
        <v>GRUPO CBX BRASIL LTDA</v>
      </c>
      <c r="AF130" t="str">
        <f>SUBSTITUTE(PesquisaDeMercadoCompleta!AF130,",",".")</f>
        <v>GRUPO CBX BRASIL LTDA</v>
      </c>
      <c r="AG130" t="str">
        <f>SUBSTITUTE(PesquisaDeMercadoCompleta!AG130,",",".")</f>
        <v/>
      </c>
      <c r="AH130" t="str">
        <f>SUBSTITUTE(PesquisaDeMercadoCompleta!AH130,",",".")</f>
        <v/>
      </c>
      <c r="AI130" t="str">
        <f>SUBSTITUTE(PesquisaDeMercadoCompleta!AI130,",",".")</f>
        <v/>
      </c>
      <c r="AJ130" t="str">
        <f>SUBSTITUTE(PesquisaDeMercadoCompleta!AJ130,",",".")</f>
        <v>GRUPO CBX BRASIL LTDA</v>
      </c>
      <c r="AK130" t="str">
        <f>SUBSTITUTE(PesquisaDeMercadoCompleta!AK130,",",".")</f>
        <v/>
      </c>
      <c r="AL130" t="str">
        <f>SUBSTITUTE(PesquisaDeMercadoCompleta!AL130,",",".")</f>
        <v>GRUPO CBX BRASIL LTDA</v>
      </c>
      <c r="AM130" t="str">
        <f>SUBSTITUTE(PesquisaDeMercadoCompleta!AM130,",",".")</f>
        <v/>
      </c>
      <c r="AN130" t="str">
        <f>SUBSTITUTE(PesquisaDeMercadoCompleta!AN130,",",".")</f>
        <v/>
      </c>
      <c r="AO130" t="str">
        <f>SUBSTITUTE(PesquisaDeMercadoCompleta!AO130,",",".")</f>
        <v/>
      </c>
      <c r="AP130" t="str">
        <f>SUBSTITUTE(PesquisaDeMercadoCompleta!AP130,",",".")</f>
        <v/>
      </c>
      <c r="AQ130" t="str">
        <f>SUBSTITUTE(PesquisaDeMercadoCompleta!AQ130,",",".")</f>
        <v>COBERTURA</v>
      </c>
      <c r="AR130" t="str">
        <f>SUBSTITUTE(PesquisaDeMercadoCompleta!AR130,",",".")</f>
        <v>3</v>
      </c>
      <c r="AS130" t="str">
        <f>SUBSTITUTE(PesquisaDeMercadoCompleta!AS130,",",".")</f>
        <v>1</v>
      </c>
      <c r="AT130" t="str">
        <f>SUBSTITUTE(PesquisaDeMercadoCompleta!AT130,",",".")</f>
        <v>2</v>
      </c>
      <c r="AU130" t="str">
        <f>SUBSTITUTE(PesquisaDeMercadoCompleta!AU130,",",".")</f>
        <v>3</v>
      </c>
      <c r="AV130" t="str">
        <f>SUBSTITUTE(PesquisaDeMercadoCompleta!AV130,",",".")</f>
        <v>154.58</v>
      </c>
      <c r="AW130" t="str">
        <f>SUBSTITUTE(PesquisaDeMercadoCompleta!AW130,",",".")</f>
        <v>215</v>
      </c>
      <c r="AX130" t="str">
        <f>SUBSTITUTE(PesquisaDeMercadoCompleta!AX130,",",".")</f>
        <v>8</v>
      </c>
      <c r="AY130" t="str">
        <f>SUBSTITUTE(PesquisaDeMercadoCompleta!AY130,",",".")</f>
        <v>4</v>
      </c>
      <c r="AZ130" t="str">
        <f>SUBSTITUTE(PesquisaDeMercadoCompleta!AZ130,",",".")</f>
        <v>11</v>
      </c>
      <c r="BA130" t="str">
        <f>SUBSTITUTE(PesquisaDeMercadoCompleta!BA130,",",".")</f>
        <v>3.42388</v>
      </c>
      <c r="BB130" t="str">
        <f>SUBSTITUTE(PesquisaDeMercadoCompleta!BB130,",",".")</f>
        <v>539000</v>
      </c>
      <c r="BC130" t="str">
        <f>SUBSTITUTE(PesquisaDeMercadoCompleta!BC130,",",".")</f>
        <v>3486.87</v>
      </c>
      <c r="BD130" t="str">
        <f>SUBSTITUTE(PesquisaDeMercadoCompleta!BD130,",",".")</f>
        <v>588457.6</v>
      </c>
      <c r="BE130" t="str">
        <f>SUBSTITUTE(PesquisaDeMercadoCompleta!BE130,",",".")</f>
        <v>3806.82</v>
      </c>
      <c r="BF130" t="str">
        <f>SUBSTITUTE(PesquisaDeMercadoCompleta!BF130,",",".")</f>
        <v>574716.91</v>
      </c>
      <c r="BG130" t="str">
        <f>SUBSTITUTE(PesquisaDeMercadoCompleta!BG130,",",".")</f>
        <v>3717.93</v>
      </c>
      <c r="BH130" t="str">
        <f>SUBSTITUTE(PesquisaDeMercadoCompleta!BH130,",",".")</f>
        <v>574835.39</v>
      </c>
      <c r="BI130" t="str">
        <f>SUBSTITUTE(PesquisaDeMercadoCompleta!BI130,",",".")</f>
        <v>3718.69</v>
      </c>
      <c r="BJ130" t="str">
        <f>SUBSTITUTE(PesquisaDeMercadoCompleta!BJ130,",",".")</f>
        <v>545000</v>
      </c>
      <c r="BK130" t="str">
        <f>SUBSTITUTE(PesquisaDeMercadoCompleta!BK130,",",".")</f>
        <v>3525.68</v>
      </c>
      <c r="BL130" t="str">
        <f>SUBSTITUTE(PesquisaDeMercadoCompleta!BL130,",",".")</f>
        <v>25</v>
      </c>
      <c r="BM130" t="str">
        <f>SUBSTITUTE(PesquisaDeMercadoCompleta!BM130,",",".")</f>
        <v>75</v>
      </c>
      <c r="BN130" t="str">
        <f>SUBSTITUTE(PesquisaDeMercadoCompleta!BN130,",",".")</f>
        <v>2</v>
      </c>
      <c r="BO130" t="str">
        <f>SUBSTITUTE(PesquisaDeMercadoCompleta!BO130,",",".")</f>
        <v>6</v>
      </c>
      <c r="BP130" t="str">
        <f>SUBSTITUTE(PesquisaDeMercadoCompleta!BP130,",",".")</f>
        <v>4312000</v>
      </c>
      <c r="BQ130" t="str">
        <f>SUBSTITUTE(PesquisaDeMercadoCompleta!BQ130,",",".")</f>
        <v>Preço Fechado</v>
      </c>
      <c r="BR130" t="str">
        <f>SUBSTITUTE(PesquisaDeMercadoCompleta!BR130,",",".")</f>
        <v/>
      </c>
      <c r="BS130" t="str">
        <f>SUBSTITUTE(PesquisaDeMercadoCompleta!BS130,",",".")</f>
        <v/>
      </c>
      <c r="BT130" t="str">
        <f>SUBSTITUTE(PesquisaDeMercadoCompleta!BT130,",",".")</f>
        <v/>
      </c>
      <c r="BU130" s="8">
        <f>PesquisaDeMercadoCompleta!BU130</f>
        <v>43224</v>
      </c>
    </row>
    <row r="131" spans="1:73" x14ac:dyDescent="0.25">
      <c r="A131" t="str">
        <f>SUBSTITUTE(PesquisaDeMercadoCompleta!A131,",",".")</f>
        <v>330231115</v>
      </c>
      <c r="B131" t="str">
        <f>SUBSTITUTE(PesquisaDeMercadoCompleta!B131,",",".")</f>
        <v>73</v>
      </c>
      <c r="C131" t="str">
        <f>SUBSTITUTE(PesquisaDeMercadoCompleta!C131,",",".")</f>
        <v>LA VISTA MONCAYO</v>
      </c>
      <c r="D131" t="str">
        <f>SUBSTITUTE(PesquisaDeMercadoCompleta!D131,",",".")</f>
        <v>BL 1. BL 2. BL 3</v>
      </c>
      <c r="E131" t="str">
        <f>SUBSTITUTE(PesquisaDeMercadoCompleta!E131,",",".")</f>
        <v>SOROCABA - SP</v>
      </c>
      <c r="F131" t="str">
        <f>SUBSTITUTE(PesquisaDeMercadoCompleta!F131,",",".")</f>
        <v>R DEMERCINDO ALVES DA SILVA. 0</v>
      </c>
      <c r="G131" t="str">
        <f>SUBSTITUTE(PesquisaDeMercadoCompleta!G131,",",".")</f>
        <v>JARDIM PIRATININGA</v>
      </c>
      <c r="H131" t="str">
        <f>SUBSTITUTE(PesquisaDeMercadoCompleta!H131,",",".")</f>
        <v>SEM DISTRITO</v>
      </c>
      <c r="I131" t="str">
        <f>SUBSTITUTE(PesquisaDeMercadoCompleta!I131,",",".")</f>
        <v/>
      </c>
      <c r="J131" t="str">
        <f>SUBSTITUTE(PesquisaDeMercadoCompleta!J131,",",".")</f>
        <v>SOROCABA</v>
      </c>
      <c r="K131" t="str">
        <f>SUBSTITUTE(PesquisaDeMercadoCompleta!K131,",",".")</f>
        <v>SP</v>
      </c>
      <c r="L131" t="str">
        <f>SUBSTITUTE(PesquisaDeMercadoCompleta!L131,",",".")</f>
        <v>18016-085</v>
      </c>
      <c r="M131" t="str">
        <f>SUBSTITUTE(PesquisaDeMercadoCompleta!M131,",",".")</f>
        <v>ZR 2</v>
      </c>
      <c r="N131" t="str">
        <f>SUBSTITUTE(PesquisaDeMercadoCompleta!N131,",",".")</f>
        <v>0</v>
      </c>
      <c r="O131" t="str">
        <f>SUBSTITUTE(PesquisaDeMercadoCompleta!O131,",",".")</f>
        <v>0</v>
      </c>
      <c r="P131" s="7">
        <f>PesquisaDeMercadoCompleta!P131</f>
        <v>42278</v>
      </c>
      <c r="Q131" s="7">
        <f>PesquisaDeMercadoCompleta!Q131</f>
        <v>43709</v>
      </c>
      <c r="R131" s="7">
        <f>PesquisaDeMercadoCompleta!R131</f>
        <v>0</v>
      </c>
      <c r="S131" s="7">
        <f>PesquisaDeMercadoCompleta!S131</f>
        <v>0</v>
      </c>
      <c r="T131" t="str">
        <f>SUBSTITUTE(PesquisaDeMercadoCompleta!T131,",",".")</f>
        <v>Res. Vertical</v>
      </c>
      <c r="U131" t="str">
        <f>SUBSTITUTE(PesquisaDeMercadoCompleta!U131,",",".")</f>
        <v>MEDIO BAIXO</v>
      </c>
      <c r="V131" t="str">
        <f>SUBSTITUTE(PesquisaDeMercadoCompleta!V131,",",".")</f>
        <v>PADRAO SIMPLES-C/ELEVADOR</v>
      </c>
      <c r="W131" t="str">
        <f>SUBSTITUTE(PesquisaDeMercadoCompleta!W131,",",".")</f>
        <v>EM OBRAS</v>
      </c>
      <c r="X131" t="str">
        <f>SUBSTITUTE(PesquisaDeMercadoCompleta!X131,",",".")</f>
        <v>9030</v>
      </c>
      <c r="Y131" t="str">
        <f>SUBSTITUTE(PesquisaDeMercadoCompleta!Y131,",",".")</f>
        <v/>
      </c>
      <c r="Z131" t="str">
        <f>SUBSTITUTE(PesquisaDeMercadoCompleta!Z131,",",".")</f>
        <v>3</v>
      </c>
      <c r="AA131" t="str">
        <f>SUBSTITUTE(PesquisaDeMercadoCompleta!AA131,",",".")</f>
        <v>2</v>
      </c>
      <c r="AB131" t="str">
        <f>SUBSTITUTE(PesquisaDeMercadoCompleta!AB131,",",".")</f>
        <v/>
      </c>
      <c r="AC131" t="str">
        <f>SUBSTITUTE(PesquisaDeMercadoCompleta!AC131,",",".")</f>
        <v>Quadra Poli-Esportiva. Churrasqueira. Piscina Adulta. Piscina Coberta. Espaco Gourmet. Salao de Festas. Salao de Jogos. Solarium. Playground. Spa. Brinquedoteca. Fitness. Espaco Beleza. Praca Chafariz.</v>
      </c>
      <c r="AD131" t="str">
        <f>SUBSTITUTE(PesquisaDeMercadoCompleta!AD131,",",".")</f>
        <v>PLANETA</v>
      </c>
      <c r="AE131" t="str">
        <f>SUBSTITUTE(PesquisaDeMercadoCompleta!AE131,",",".")</f>
        <v>CONSTRUTORA PLANETA</v>
      </c>
      <c r="AF131" t="str">
        <f>SUBSTITUTE(PesquisaDeMercadoCompleta!AF131,",",".")</f>
        <v>CONSTRUTORA PLANETA</v>
      </c>
      <c r="AG131" t="str">
        <f>SUBSTITUTE(PesquisaDeMercadoCompleta!AG131,",",".")</f>
        <v/>
      </c>
      <c r="AH131" t="str">
        <f>SUBSTITUTE(PesquisaDeMercadoCompleta!AH131,",",".")</f>
        <v/>
      </c>
      <c r="AI131" t="str">
        <f>SUBSTITUTE(PesquisaDeMercadoCompleta!AI131,",",".")</f>
        <v/>
      </c>
      <c r="AJ131" t="str">
        <f>SUBSTITUTE(PesquisaDeMercadoCompleta!AJ131,",",".")</f>
        <v>CONSTRUTORA PLANETA</v>
      </c>
      <c r="AK131" t="str">
        <f>SUBSTITUTE(PesquisaDeMercadoCompleta!AK131,",",".")</f>
        <v/>
      </c>
      <c r="AL131" t="str">
        <f>SUBSTITUTE(PesquisaDeMercadoCompleta!AL131,",",".")</f>
        <v>CONSTRUTORA PLANETA</v>
      </c>
      <c r="AM131" t="str">
        <f>SUBSTITUTE(PesquisaDeMercadoCompleta!AM131,",",".")</f>
        <v/>
      </c>
      <c r="AN131" t="str">
        <f>SUBSTITUTE(PesquisaDeMercadoCompleta!AN131,",",".")</f>
        <v/>
      </c>
      <c r="AO131" t="str">
        <f>SUBSTITUTE(PesquisaDeMercadoCompleta!AO131,",",".")</f>
        <v/>
      </c>
      <c r="AP131" t="str">
        <f>SUBSTITUTE(PesquisaDeMercadoCompleta!AP131,",",".")</f>
        <v/>
      </c>
      <c r="AQ131" t="str">
        <f>SUBSTITUTE(PesquisaDeMercadoCompleta!AQ131,",",".")</f>
        <v>2 DORMS</v>
      </c>
      <c r="AR131" t="str">
        <f>SUBSTITUTE(PesquisaDeMercadoCompleta!AR131,",",".")</f>
        <v>2</v>
      </c>
      <c r="AS131" t="str">
        <f>SUBSTITUTE(PesquisaDeMercadoCompleta!AS131,",",".")</f>
        <v>1</v>
      </c>
      <c r="AT131" t="str">
        <f>SUBSTITUTE(PesquisaDeMercadoCompleta!AT131,",",".")</f>
        <v>2</v>
      </c>
      <c r="AU131" t="str">
        <f>SUBSTITUTE(PesquisaDeMercadoCompleta!AU131,",",".")</f>
        <v>2</v>
      </c>
      <c r="AV131" t="str">
        <f>SUBSTITUTE(PesquisaDeMercadoCompleta!AV131,",",".")</f>
        <v>72.38</v>
      </c>
      <c r="AW131" t="str">
        <f>SUBSTITUTE(PesquisaDeMercadoCompleta!AW131,",",".")</f>
        <v>108.57</v>
      </c>
      <c r="AX131" t="str">
        <f>SUBSTITUTE(PesquisaDeMercadoCompleta!AX131,",",".")</f>
        <v>136</v>
      </c>
      <c r="AY131" t="str">
        <f>SUBSTITUTE(PesquisaDeMercadoCompleta!AY131,",",".")</f>
        <v>4</v>
      </c>
      <c r="AZ131" t="str">
        <f>SUBSTITUTE(PesquisaDeMercadoCompleta!AZ131,",",".")</f>
        <v>18</v>
      </c>
      <c r="BA131" t="str">
        <f>SUBSTITUTE(PesquisaDeMercadoCompleta!BA131,",",".")</f>
        <v>3.8795</v>
      </c>
      <c r="BB131" t="str">
        <f>SUBSTITUTE(PesquisaDeMercadoCompleta!BB131,",",".")</f>
        <v>274560</v>
      </c>
      <c r="BC131" t="str">
        <f>SUBSTITUTE(PesquisaDeMercadoCompleta!BC131,",",".")</f>
        <v>3793.31</v>
      </c>
      <c r="BD131" t="str">
        <f>SUBSTITUTE(PesquisaDeMercadoCompleta!BD131,",",".")</f>
        <v>313696.02</v>
      </c>
      <c r="BE131" t="str">
        <f>SUBSTITUTE(PesquisaDeMercadoCompleta!BE131,",",".")</f>
        <v>4334.01</v>
      </c>
      <c r="BF131" t="str">
        <f>SUBSTITUTE(PesquisaDeMercadoCompleta!BF131,",",".")</f>
        <v>316308.34</v>
      </c>
      <c r="BG131" t="str">
        <f>SUBSTITUTE(PesquisaDeMercadoCompleta!BG131,",",".")</f>
        <v>4370.1</v>
      </c>
      <c r="BH131" t="str">
        <f>SUBSTITUTE(PesquisaDeMercadoCompleta!BH131,",",".")</f>
        <v>305204.65</v>
      </c>
      <c r="BI131" t="str">
        <f>SUBSTITUTE(PesquisaDeMercadoCompleta!BI131,",",".")</f>
        <v>4216.7</v>
      </c>
      <c r="BJ131" t="str">
        <f>SUBSTITUTE(PesquisaDeMercadoCompleta!BJ131,",",".")</f>
        <v>350000</v>
      </c>
      <c r="BK131" t="str">
        <f>SUBSTITUTE(PesquisaDeMercadoCompleta!BK131,",",".")</f>
        <v>4835.59</v>
      </c>
      <c r="BL131" t="str">
        <f>SUBSTITUTE(PesquisaDeMercadoCompleta!BL131,",",".")</f>
        <v>97.7941176470588</v>
      </c>
      <c r="BM131" t="str">
        <f>SUBSTITUTE(PesquisaDeMercadoCompleta!BM131,",",".")</f>
        <v>2.20588235294117</v>
      </c>
      <c r="BN131" t="str">
        <f>SUBSTITUTE(PesquisaDeMercadoCompleta!BN131,",",".")</f>
        <v>133</v>
      </c>
      <c r="BO131" t="str">
        <f>SUBSTITUTE(PesquisaDeMercadoCompleta!BO131,",",".")</f>
        <v>3</v>
      </c>
      <c r="BP131" t="str">
        <f>SUBSTITUTE(PesquisaDeMercadoCompleta!BP131,",",".")</f>
        <v>37340160</v>
      </c>
      <c r="BQ131" t="str">
        <f>SUBSTITUTE(PesquisaDeMercadoCompleta!BQ131,",",".")</f>
        <v>Preço Fechado</v>
      </c>
      <c r="BR131" t="str">
        <f>SUBSTITUTE(PesquisaDeMercadoCompleta!BR131,",",".")</f>
        <v/>
      </c>
      <c r="BS131" t="str">
        <f>SUBSTITUTE(PesquisaDeMercadoCompleta!BS131,",",".")</f>
        <v/>
      </c>
      <c r="BT131" t="str">
        <f>SUBSTITUTE(PesquisaDeMercadoCompleta!BT131,",",".")</f>
        <v/>
      </c>
      <c r="BU131" s="8">
        <f>PesquisaDeMercadoCompleta!BU131</f>
        <v>43369</v>
      </c>
    </row>
    <row r="132" spans="1:73" x14ac:dyDescent="0.25">
      <c r="A132" t="str">
        <f>SUBSTITUTE(PesquisaDeMercadoCompleta!A132,",",".")</f>
        <v>330231115</v>
      </c>
      <c r="B132" t="str">
        <f>SUBSTITUTE(PesquisaDeMercadoCompleta!B132,",",".")</f>
        <v>73</v>
      </c>
      <c r="C132" t="str">
        <f>SUBSTITUTE(PesquisaDeMercadoCompleta!C132,",",".")</f>
        <v>LA VISTA MONCAYO</v>
      </c>
      <c r="D132" t="str">
        <f>SUBSTITUTE(PesquisaDeMercadoCompleta!D132,",",".")</f>
        <v>BL 1. BL 2. BL 3</v>
      </c>
      <c r="E132" t="str">
        <f>SUBSTITUTE(PesquisaDeMercadoCompleta!E132,",",".")</f>
        <v>SOROCABA - SP</v>
      </c>
      <c r="F132" t="str">
        <f>SUBSTITUTE(PesquisaDeMercadoCompleta!F132,",",".")</f>
        <v>R DEMERCINDO ALVES DA SILVA. 0</v>
      </c>
      <c r="G132" t="str">
        <f>SUBSTITUTE(PesquisaDeMercadoCompleta!G132,",",".")</f>
        <v>JARDIM PIRATININGA</v>
      </c>
      <c r="H132" t="str">
        <f>SUBSTITUTE(PesquisaDeMercadoCompleta!H132,",",".")</f>
        <v>SEM DISTRITO</v>
      </c>
      <c r="I132" t="str">
        <f>SUBSTITUTE(PesquisaDeMercadoCompleta!I132,",",".")</f>
        <v/>
      </c>
      <c r="J132" t="str">
        <f>SUBSTITUTE(PesquisaDeMercadoCompleta!J132,",",".")</f>
        <v>SOROCABA</v>
      </c>
      <c r="K132" t="str">
        <f>SUBSTITUTE(PesquisaDeMercadoCompleta!K132,",",".")</f>
        <v>SP</v>
      </c>
      <c r="L132" t="str">
        <f>SUBSTITUTE(PesquisaDeMercadoCompleta!L132,",",".")</f>
        <v>18016-085</v>
      </c>
      <c r="M132" t="str">
        <f>SUBSTITUTE(PesquisaDeMercadoCompleta!M132,",",".")</f>
        <v>ZR 2</v>
      </c>
      <c r="N132" t="str">
        <f>SUBSTITUTE(PesquisaDeMercadoCompleta!N132,",",".")</f>
        <v>0</v>
      </c>
      <c r="O132" t="str">
        <f>SUBSTITUTE(PesquisaDeMercadoCompleta!O132,",",".")</f>
        <v>0</v>
      </c>
      <c r="P132" s="7">
        <f>PesquisaDeMercadoCompleta!P132</f>
        <v>42278</v>
      </c>
      <c r="Q132" s="7">
        <f>PesquisaDeMercadoCompleta!Q132</f>
        <v>43709</v>
      </c>
      <c r="R132" s="7">
        <f>PesquisaDeMercadoCompleta!R132</f>
        <v>0</v>
      </c>
      <c r="S132" s="7">
        <f>PesquisaDeMercadoCompleta!S132</f>
        <v>0</v>
      </c>
      <c r="T132" t="str">
        <f>SUBSTITUTE(PesquisaDeMercadoCompleta!T132,",",".")</f>
        <v>Res. Vertical</v>
      </c>
      <c r="U132" t="str">
        <f>SUBSTITUTE(PesquisaDeMercadoCompleta!U132,",",".")</f>
        <v>MEDIO BAIXO</v>
      </c>
      <c r="V132" t="str">
        <f>SUBSTITUTE(PesquisaDeMercadoCompleta!V132,",",".")</f>
        <v>PADRAO SIMPLES-C/ELEVADOR</v>
      </c>
      <c r="W132" t="str">
        <f>SUBSTITUTE(PesquisaDeMercadoCompleta!W132,",",".")</f>
        <v>EM OBRAS</v>
      </c>
      <c r="X132" t="str">
        <f>SUBSTITUTE(PesquisaDeMercadoCompleta!X132,",",".")</f>
        <v>9030</v>
      </c>
      <c r="Y132" t="str">
        <f>SUBSTITUTE(PesquisaDeMercadoCompleta!Y132,",",".")</f>
        <v/>
      </c>
      <c r="Z132" t="str">
        <f>SUBSTITUTE(PesquisaDeMercadoCompleta!Z132,",",".")</f>
        <v>3</v>
      </c>
      <c r="AA132" t="str">
        <f>SUBSTITUTE(PesquisaDeMercadoCompleta!AA132,",",".")</f>
        <v>2</v>
      </c>
      <c r="AB132" t="str">
        <f>SUBSTITUTE(PesquisaDeMercadoCompleta!AB132,",",".")</f>
        <v/>
      </c>
      <c r="AC132" t="str">
        <f>SUBSTITUTE(PesquisaDeMercadoCompleta!AC132,",",".")</f>
        <v>Quadra Poli-Esportiva. Churrasqueira. Piscina Adulta. Piscina Coberta. Espaco Gourmet. Salao de Festas. Salao de Jogos. Solarium. Playground. Spa. Brinquedoteca. Fitness. Espaco Beleza. Praca Chafariz.</v>
      </c>
      <c r="AD132" t="str">
        <f>SUBSTITUTE(PesquisaDeMercadoCompleta!AD132,",",".")</f>
        <v>PLANETA</v>
      </c>
      <c r="AE132" t="str">
        <f>SUBSTITUTE(PesquisaDeMercadoCompleta!AE132,",",".")</f>
        <v>CONSTRUTORA PLANETA</v>
      </c>
      <c r="AF132" t="str">
        <f>SUBSTITUTE(PesquisaDeMercadoCompleta!AF132,",",".")</f>
        <v>CONSTRUTORA PLANETA</v>
      </c>
      <c r="AG132" t="str">
        <f>SUBSTITUTE(PesquisaDeMercadoCompleta!AG132,",",".")</f>
        <v/>
      </c>
      <c r="AH132" t="str">
        <f>SUBSTITUTE(PesquisaDeMercadoCompleta!AH132,",",".")</f>
        <v/>
      </c>
      <c r="AI132" t="str">
        <f>SUBSTITUTE(PesquisaDeMercadoCompleta!AI132,",",".")</f>
        <v/>
      </c>
      <c r="AJ132" t="str">
        <f>SUBSTITUTE(PesquisaDeMercadoCompleta!AJ132,",",".")</f>
        <v>CONSTRUTORA PLANETA</v>
      </c>
      <c r="AK132" t="str">
        <f>SUBSTITUTE(PesquisaDeMercadoCompleta!AK132,",",".")</f>
        <v/>
      </c>
      <c r="AL132" t="str">
        <f>SUBSTITUTE(PesquisaDeMercadoCompleta!AL132,",",".")</f>
        <v>CONSTRUTORA PLANETA</v>
      </c>
      <c r="AM132" t="str">
        <f>SUBSTITUTE(PesquisaDeMercadoCompleta!AM132,",",".")</f>
        <v/>
      </c>
      <c r="AN132" t="str">
        <f>SUBSTITUTE(PesquisaDeMercadoCompleta!AN132,",",".")</f>
        <v/>
      </c>
      <c r="AO132" t="str">
        <f>SUBSTITUTE(PesquisaDeMercadoCompleta!AO132,",",".")</f>
        <v/>
      </c>
      <c r="AP132" t="str">
        <f>SUBSTITUTE(PesquisaDeMercadoCompleta!AP132,",",".")</f>
        <v/>
      </c>
      <c r="AQ132" t="str">
        <f>SUBSTITUTE(PesquisaDeMercadoCompleta!AQ132,",",".")</f>
        <v>3 DORMS</v>
      </c>
      <c r="AR132" t="str">
        <f>SUBSTITUTE(PesquisaDeMercadoCompleta!AR132,",",".")</f>
        <v>3</v>
      </c>
      <c r="AS132" t="str">
        <f>SUBSTITUTE(PesquisaDeMercadoCompleta!AS132,",",".")</f>
        <v>1</v>
      </c>
      <c r="AT132" t="str">
        <f>SUBSTITUTE(PesquisaDeMercadoCompleta!AT132,",",".")</f>
        <v>2</v>
      </c>
      <c r="AU132" t="str">
        <f>SUBSTITUTE(PesquisaDeMercadoCompleta!AU132,",",".")</f>
        <v>2</v>
      </c>
      <c r="AV132" t="str">
        <f>SUBSTITUTE(PesquisaDeMercadoCompleta!AV132,",",".")</f>
        <v>96.95</v>
      </c>
      <c r="AW132" t="str">
        <f>SUBSTITUTE(PesquisaDeMercadoCompleta!AW132,",",".")</f>
        <v>145.42</v>
      </c>
      <c r="AX132" t="str">
        <f>SUBSTITUTE(PesquisaDeMercadoCompleta!AX132,",",".")</f>
        <v>68</v>
      </c>
      <c r="AY132" t="str">
        <f>SUBSTITUTE(PesquisaDeMercadoCompleta!AY132,",",".")</f>
        <v>4</v>
      </c>
      <c r="AZ132" t="str">
        <f>SUBSTITUTE(PesquisaDeMercadoCompleta!AZ132,",",".")</f>
        <v>18</v>
      </c>
      <c r="BA132" t="str">
        <f>SUBSTITUTE(PesquisaDeMercadoCompleta!BA132,",",".")</f>
        <v>3.8795</v>
      </c>
      <c r="BB132" t="str">
        <f>SUBSTITUTE(PesquisaDeMercadoCompleta!BB132,",",".")</f>
        <v>366720</v>
      </c>
      <c r="BC132" t="str">
        <f>SUBSTITUTE(PesquisaDeMercadoCompleta!BC132,",",".")</f>
        <v>3782.57</v>
      </c>
      <c r="BD132" t="str">
        <f>SUBSTITUTE(PesquisaDeMercadoCompleta!BD132,",",".")</f>
        <v>418992.59</v>
      </c>
      <c r="BE132" t="str">
        <f>SUBSTITUTE(PesquisaDeMercadoCompleta!BE132,",",".")</f>
        <v>4321.74</v>
      </c>
      <c r="BF132" t="str">
        <f>SUBSTITUTE(PesquisaDeMercadoCompleta!BF132,",",".")</f>
        <v>422481.77</v>
      </c>
      <c r="BG132" t="str">
        <f>SUBSTITUTE(PesquisaDeMercadoCompleta!BG132,",",".")</f>
        <v>4357.73</v>
      </c>
      <c r="BH132" t="str">
        <f>SUBSTITUTE(PesquisaDeMercadoCompleta!BH132,",",".")</f>
        <v>407650.96</v>
      </c>
      <c r="BI132" t="str">
        <f>SUBSTITUTE(PesquisaDeMercadoCompleta!BI132,",",".")</f>
        <v>4204.76</v>
      </c>
      <c r="BJ132" t="str">
        <f>SUBSTITUTE(PesquisaDeMercadoCompleta!BJ132,",",".")</f>
        <v>440000</v>
      </c>
      <c r="BK132" t="str">
        <f>SUBSTITUTE(PesquisaDeMercadoCompleta!BK132,",",".")</f>
        <v>4538.42</v>
      </c>
      <c r="BL132" t="str">
        <f>SUBSTITUTE(PesquisaDeMercadoCompleta!BL132,",",".")</f>
        <v>86.7647058823529</v>
      </c>
      <c r="BM132" t="str">
        <f>SUBSTITUTE(PesquisaDeMercadoCompleta!BM132,",",".")</f>
        <v>13.2352941176471</v>
      </c>
      <c r="BN132" t="str">
        <f>SUBSTITUTE(PesquisaDeMercadoCompleta!BN132,",",".")</f>
        <v>59</v>
      </c>
      <c r="BO132" t="str">
        <f>SUBSTITUTE(PesquisaDeMercadoCompleta!BO132,",",".")</f>
        <v>9</v>
      </c>
      <c r="BP132" t="str">
        <f>SUBSTITUTE(PesquisaDeMercadoCompleta!BP132,",",".")</f>
        <v>24936960</v>
      </c>
      <c r="BQ132" t="str">
        <f>SUBSTITUTE(PesquisaDeMercadoCompleta!BQ132,",",".")</f>
        <v>Preço Fechado</v>
      </c>
      <c r="BR132" t="str">
        <f>SUBSTITUTE(PesquisaDeMercadoCompleta!BR132,",",".")</f>
        <v/>
      </c>
      <c r="BS132" t="str">
        <f>SUBSTITUTE(PesquisaDeMercadoCompleta!BS132,",",".")</f>
        <v/>
      </c>
      <c r="BT132" t="str">
        <f>SUBSTITUTE(PesquisaDeMercadoCompleta!BT132,",",".")</f>
        <v/>
      </c>
      <c r="BU132" s="8">
        <f>PesquisaDeMercadoCompleta!BU132</f>
        <v>43369</v>
      </c>
    </row>
    <row r="133" spans="1:73" x14ac:dyDescent="0.25">
      <c r="A133" t="str">
        <f>SUBSTITUTE(PesquisaDeMercadoCompleta!A133,",",".")</f>
        <v>330231115</v>
      </c>
      <c r="B133" t="str">
        <f>SUBSTITUTE(PesquisaDeMercadoCompleta!B133,",",".")</f>
        <v>73</v>
      </c>
      <c r="C133" t="str">
        <f>SUBSTITUTE(PesquisaDeMercadoCompleta!C133,",",".")</f>
        <v>LA VISTA MONCAYO</v>
      </c>
      <c r="D133" t="str">
        <f>SUBSTITUTE(PesquisaDeMercadoCompleta!D133,",",".")</f>
        <v>BL 1. BL 2. BL 3</v>
      </c>
      <c r="E133" t="str">
        <f>SUBSTITUTE(PesquisaDeMercadoCompleta!E133,",",".")</f>
        <v>SOROCABA - SP</v>
      </c>
      <c r="F133" t="str">
        <f>SUBSTITUTE(PesquisaDeMercadoCompleta!F133,",",".")</f>
        <v>R DEMERCINDO ALVES DA SILVA. 0</v>
      </c>
      <c r="G133" t="str">
        <f>SUBSTITUTE(PesquisaDeMercadoCompleta!G133,",",".")</f>
        <v>JARDIM PIRATININGA</v>
      </c>
      <c r="H133" t="str">
        <f>SUBSTITUTE(PesquisaDeMercadoCompleta!H133,",",".")</f>
        <v>SEM DISTRITO</v>
      </c>
      <c r="I133" t="str">
        <f>SUBSTITUTE(PesquisaDeMercadoCompleta!I133,",",".")</f>
        <v/>
      </c>
      <c r="J133" t="str">
        <f>SUBSTITUTE(PesquisaDeMercadoCompleta!J133,",",".")</f>
        <v>SOROCABA</v>
      </c>
      <c r="K133" t="str">
        <f>SUBSTITUTE(PesquisaDeMercadoCompleta!K133,",",".")</f>
        <v>SP</v>
      </c>
      <c r="L133" t="str">
        <f>SUBSTITUTE(PesquisaDeMercadoCompleta!L133,",",".")</f>
        <v>18016-085</v>
      </c>
      <c r="M133" t="str">
        <f>SUBSTITUTE(PesquisaDeMercadoCompleta!M133,",",".")</f>
        <v>ZR 2</v>
      </c>
      <c r="N133" t="str">
        <f>SUBSTITUTE(PesquisaDeMercadoCompleta!N133,",",".")</f>
        <v>0</v>
      </c>
      <c r="O133" t="str">
        <f>SUBSTITUTE(PesquisaDeMercadoCompleta!O133,",",".")</f>
        <v>0</v>
      </c>
      <c r="P133" s="7">
        <f>PesquisaDeMercadoCompleta!P133</f>
        <v>42278</v>
      </c>
      <c r="Q133" s="7">
        <f>PesquisaDeMercadoCompleta!Q133</f>
        <v>43709</v>
      </c>
      <c r="R133" s="7">
        <f>PesquisaDeMercadoCompleta!R133</f>
        <v>0</v>
      </c>
      <c r="S133" s="7">
        <f>PesquisaDeMercadoCompleta!S133</f>
        <v>0</v>
      </c>
      <c r="T133" t="str">
        <f>SUBSTITUTE(PesquisaDeMercadoCompleta!T133,",",".")</f>
        <v>Res. Vertical</v>
      </c>
      <c r="U133" t="str">
        <f>SUBSTITUTE(PesquisaDeMercadoCompleta!U133,",",".")</f>
        <v>MEDIO BAIXO</v>
      </c>
      <c r="V133" t="str">
        <f>SUBSTITUTE(PesquisaDeMercadoCompleta!V133,",",".")</f>
        <v>PADRAO SIMPLES-C/ELEVADOR</v>
      </c>
      <c r="W133" t="str">
        <f>SUBSTITUTE(PesquisaDeMercadoCompleta!W133,",",".")</f>
        <v>EM OBRAS</v>
      </c>
      <c r="X133" t="str">
        <f>SUBSTITUTE(PesquisaDeMercadoCompleta!X133,",",".")</f>
        <v>9030</v>
      </c>
      <c r="Y133" t="str">
        <f>SUBSTITUTE(PesquisaDeMercadoCompleta!Y133,",",".")</f>
        <v/>
      </c>
      <c r="Z133" t="str">
        <f>SUBSTITUTE(PesquisaDeMercadoCompleta!Z133,",",".")</f>
        <v>3</v>
      </c>
      <c r="AA133" t="str">
        <f>SUBSTITUTE(PesquisaDeMercadoCompleta!AA133,",",".")</f>
        <v>2</v>
      </c>
      <c r="AB133" t="str">
        <f>SUBSTITUTE(PesquisaDeMercadoCompleta!AB133,",",".")</f>
        <v/>
      </c>
      <c r="AC133" t="str">
        <f>SUBSTITUTE(PesquisaDeMercadoCompleta!AC133,",",".")</f>
        <v>Quadra Poli-Esportiva. Churrasqueira. Piscina Adulta. Piscina Coberta. Espaco Gourmet. Salao de Festas. Salao de Jogos. Solarium. Playground. Spa. Brinquedoteca. Fitness. Espaco Beleza. Praca Chafariz.</v>
      </c>
      <c r="AD133" t="str">
        <f>SUBSTITUTE(PesquisaDeMercadoCompleta!AD133,",",".")</f>
        <v>PLANETA</v>
      </c>
      <c r="AE133" t="str">
        <f>SUBSTITUTE(PesquisaDeMercadoCompleta!AE133,",",".")</f>
        <v>CONSTRUTORA PLANETA</v>
      </c>
      <c r="AF133" t="str">
        <f>SUBSTITUTE(PesquisaDeMercadoCompleta!AF133,",",".")</f>
        <v>CONSTRUTORA PLANETA</v>
      </c>
      <c r="AG133" t="str">
        <f>SUBSTITUTE(PesquisaDeMercadoCompleta!AG133,",",".")</f>
        <v/>
      </c>
      <c r="AH133" t="str">
        <f>SUBSTITUTE(PesquisaDeMercadoCompleta!AH133,",",".")</f>
        <v/>
      </c>
      <c r="AI133" t="str">
        <f>SUBSTITUTE(PesquisaDeMercadoCompleta!AI133,",",".")</f>
        <v/>
      </c>
      <c r="AJ133" t="str">
        <f>SUBSTITUTE(PesquisaDeMercadoCompleta!AJ133,",",".")</f>
        <v>CONSTRUTORA PLANETA</v>
      </c>
      <c r="AK133" t="str">
        <f>SUBSTITUTE(PesquisaDeMercadoCompleta!AK133,",",".")</f>
        <v/>
      </c>
      <c r="AL133" t="str">
        <f>SUBSTITUTE(PesquisaDeMercadoCompleta!AL133,",",".")</f>
        <v>CONSTRUTORA PLANETA</v>
      </c>
      <c r="AM133" t="str">
        <f>SUBSTITUTE(PesquisaDeMercadoCompleta!AM133,",",".")</f>
        <v/>
      </c>
      <c r="AN133" t="str">
        <f>SUBSTITUTE(PesquisaDeMercadoCompleta!AN133,",",".")</f>
        <v/>
      </c>
      <c r="AO133" t="str">
        <f>SUBSTITUTE(PesquisaDeMercadoCompleta!AO133,",",".")</f>
        <v/>
      </c>
      <c r="AP133" t="str">
        <f>SUBSTITUTE(PesquisaDeMercadoCompleta!AP133,",",".")</f>
        <v/>
      </c>
      <c r="AQ133" t="str">
        <f>SUBSTITUTE(PesquisaDeMercadoCompleta!AQ133,",",".")</f>
        <v>GARDEN</v>
      </c>
      <c r="AR133" t="str">
        <f>SUBSTITUTE(PesquisaDeMercadoCompleta!AR133,",",".")</f>
        <v>3</v>
      </c>
      <c r="AS133" t="str">
        <f>SUBSTITUTE(PesquisaDeMercadoCompleta!AS133,",",".")</f>
        <v>1</v>
      </c>
      <c r="AT133" t="str">
        <f>SUBSTITUTE(PesquisaDeMercadoCompleta!AT133,",",".")</f>
        <v>2</v>
      </c>
      <c r="AU133" t="str">
        <f>SUBSTITUTE(PesquisaDeMercadoCompleta!AU133,",",".")</f>
        <v>1</v>
      </c>
      <c r="AV133" t="str">
        <f>SUBSTITUTE(PesquisaDeMercadoCompleta!AV133,",",".")</f>
        <v>112.74</v>
      </c>
      <c r="AW133" t="str">
        <f>SUBSTITUTE(PesquisaDeMercadoCompleta!AW133,",",".")</f>
        <v>169.11</v>
      </c>
      <c r="AX133" t="str">
        <f>SUBSTITUTE(PesquisaDeMercadoCompleta!AX133,",",".")</f>
        <v>2</v>
      </c>
      <c r="AY133" t="str">
        <f>SUBSTITUTE(PesquisaDeMercadoCompleta!AY133,",",".")</f>
        <v>4</v>
      </c>
      <c r="AZ133" t="str">
        <f>SUBSTITUTE(PesquisaDeMercadoCompleta!AZ133,",",".")</f>
        <v>18</v>
      </c>
      <c r="BA133" t="str">
        <f>SUBSTITUTE(PesquisaDeMercadoCompleta!BA133,",",".")</f>
        <v>3.8795</v>
      </c>
      <c r="BB133" t="str">
        <f>SUBSTITUTE(PesquisaDeMercadoCompleta!BB133,",",".")</f>
        <v>330642</v>
      </c>
      <c r="BC133" t="str">
        <f>SUBSTITUTE(PesquisaDeMercadoCompleta!BC133,",",".")</f>
        <v>2932.78</v>
      </c>
      <c r="BD133" t="str">
        <f>SUBSTITUTE(PesquisaDeMercadoCompleta!BD133,",",".")</f>
        <v>377772</v>
      </c>
      <c r="BE133" t="str">
        <f>SUBSTITUTE(PesquisaDeMercadoCompleta!BE133,",",".")</f>
        <v>3350.82</v>
      </c>
      <c r="BF133" t="str">
        <f>SUBSTITUTE(PesquisaDeMercadoCompleta!BF133,",",".")</f>
        <v>380917.92</v>
      </c>
      <c r="BG133" t="str">
        <f>SUBSTITUTE(PesquisaDeMercadoCompleta!BG133,",",".")</f>
        <v>3378.73</v>
      </c>
      <c r="BH133" t="str">
        <f>SUBSTITUTE(PesquisaDeMercadoCompleta!BH133,",",".")</f>
        <v>367546.17</v>
      </c>
      <c r="BI133" t="str">
        <f>SUBSTITUTE(PesquisaDeMercadoCompleta!BI133,",",".")</f>
        <v>3260.12</v>
      </c>
      <c r="BJ133" t="str">
        <f>SUBSTITUTE(PesquisaDeMercadoCompleta!BJ133,",",".")</f>
        <v>440800</v>
      </c>
      <c r="BK133" t="str">
        <f>SUBSTITUTE(PesquisaDeMercadoCompleta!BK133,",",".")</f>
        <v>3909.88</v>
      </c>
      <c r="BL133" t="str">
        <f>SUBSTITUTE(PesquisaDeMercadoCompleta!BL133,",",".")</f>
        <v>50</v>
      </c>
      <c r="BM133" t="str">
        <f>SUBSTITUTE(PesquisaDeMercadoCompleta!BM133,",",".")</f>
        <v>50</v>
      </c>
      <c r="BN133" t="str">
        <f>SUBSTITUTE(PesquisaDeMercadoCompleta!BN133,",",".")</f>
        <v>1</v>
      </c>
      <c r="BO133" t="str">
        <f>SUBSTITUTE(PesquisaDeMercadoCompleta!BO133,",",".")</f>
        <v>1</v>
      </c>
      <c r="BP133" t="str">
        <f>SUBSTITUTE(PesquisaDeMercadoCompleta!BP133,",",".")</f>
        <v>661284</v>
      </c>
      <c r="BQ133" t="str">
        <f>SUBSTITUTE(PesquisaDeMercadoCompleta!BQ133,",",".")</f>
        <v>Preço Fechado</v>
      </c>
      <c r="BR133" t="str">
        <f>SUBSTITUTE(PesquisaDeMercadoCompleta!BR133,",",".")</f>
        <v/>
      </c>
      <c r="BS133" t="str">
        <f>SUBSTITUTE(PesquisaDeMercadoCompleta!BS133,",",".")</f>
        <v/>
      </c>
      <c r="BT133" t="str">
        <f>SUBSTITUTE(PesquisaDeMercadoCompleta!BT133,",",".")</f>
        <v/>
      </c>
      <c r="BU133" s="8">
        <f>PesquisaDeMercadoCompleta!BU133</f>
        <v>43369</v>
      </c>
    </row>
    <row r="134" spans="1:73" x14ac:dyDescent="0.25">
      <c r="A134" t="str">
        <f>SUBSTITUTE(PesquisaDeMercadoCompleta!A134,",",".")</f>
        <v>330231115</v>
      </c>
      <c r="B134" t="str">
        <f>SUBSTITUTE(PesquisaDeMercadoCompleta!B134,",",".")</f>
        <v>73</v>
      </c>
      <c r="C134" t="str">
        <f>SUBSTITUTE(PesquisaDeMercadoCompleta!C134,",",".")</f>
        <v>LA VISTA MONCAYO</v>
      </c>
      <c r="D134" t="str">
        <f>SUBSTITUTE(PesquisaDeMercadoCompleta!D134,",",".")</f>
        <v>BL 1. BL 2. BL 3</v>
      </c>
      <c r="E134" t="str">
        <f>SUBSTITUTE(PesquisaDeMercadoCompleta!E134,",",".")</f>
        <v>SOROCABA - SP</v>
      </c>
      <c r="F134" t="str">
        <f>SUBSTITUTE(PesquisaDeMercadoCompleta!F134,",",".")</f>
        <v>R DEMERCINDO ALVES DA SILVA. 0</v>
      </c>
      <c r="G134" t="str">
        <f>SUBSTITUTE(PesquisaDeMercadoCompleta!G134,",",".")</f>
        <v>JARDIM PIRATININGA</v>
      </c>
      <c r="H134" t="str">
        <f>SUBSTITUTE(PesquisaDeMercadoCompleta!H134,",",".")</f>
        <v>SEM DISTRITO</v>
      </c>
      <c r="I134" t="str">
        <f>SUBSTITUTE(PesquisaDeMercadoCompleta!I134,",",".")</f>
        <v/>
      </c>
      <c r="J134" t="str">
        <f>SUBSTITUTE(PesquisaDeMercadoCompleta!J134,",",".")</f>
        <v>SOROCABA</v>
      </c>
      <c r="K134" t="str">
        <f>SUBSTITUTE(PesquisaDeMercadoCompleta!K134,",",".")</f>
        <v>SP</v>
      </c>
      <c r="L134" t="str">
        <f>SUBSTITUTE(PesquisaDeMercadoCompleta!L134,",",".")</f>
        <v>18016-085</v>
      </c>
      <c r="M134" t="str">
        <f>SUBSTITUTE(PesquisaDeMercadoCompleta!M134,",",".")</f>
        <v>ZR 2</v>
      </c>
      <c r="N134" t="str">
        <f>SUBSTITUTE(PesquisaDeMercadoCompleta!N134,",",".")</f>
        <v>0</v>
      </c>
      <c r="O134" t="str">
        <f>SUBSTITUTE(PesquisaDeMercadoCompleta!O134,",",".")</f>
        <v>0</v>
      </c>
      <c r="P134" s="7">
        <f>PesquisaDeMercadoCompleta!P134</f>
        <v>42278</v>
      </c>
      <c r="Q134" s="7">
        <f>PesquisaDeMercadoCompleta!Q134</f>
        <v>43709</v>
      </c>
      <c r="R134" s="7">
        <f>PesquisaDeMercadoCompleta!R134</f>
        <v>0</v>
      </c>
      <c r="S134" s="7">
        <f>PesquisaDeMercadoCompleta!S134</f>
        <v>0</v>
      </c>
      <c r="T134" t="str">
        <f>SUBSTITUTE(PesquisaDeMercadoCompleta!T134,",",".")</f>
        <v>Res. Vertical</v>
      </c>
      <c r="U134" t="str">
        <f>SUBSTITUTE(PesquisaDeMercadoCompleta!U134,",",".")</f>
        <v>MEDIO BAIXO</v>
      </c>
      <c r="V134" t="str">
        <f>SUBSTITUTE(PesquisaDeMercadoCompleta!V134,",",".")</f>
        <v>PADRAO SIMPLES-C/ELEVADOR</v>
      </c>
      <c r="W134" t="str">
        <f>SUBSTITUTE(PesquisaDeMercadoCompleta!W134,",",".")</f>
        <v>EM OBRAS</v>
      </c>
      <c r="X134" t="str">
        <f>SUBSTITUTE(PesquisaDeMercadoCompleta!X134,",",".")</f>
        <v>9030</v>
      </c>
      <c r="Y134" t="str">
        <f>SUBSTITUTE(PesquisaDeMercadoCompleta!Y134,",",".")</f>
        <v/>
      </c>
      <c r="Z134" t="str">
        <f>SUBSTITUTE(PesquisaDeMercadoCompleta!Z134,",",".")</f>
        <v>3</v>
      </c>
      <c r="AA134" t="str">
        <f>SUBSTITUTE(PesquisaDeMercadoCompleta!AA134,",",".")</f>
        <v>2</v>
      </c>
      <c r="AB134" t="str">
        <f>SUBSTITUTE(PesquisaDeMercadoCompleta!AB134,",",".")</f>
        <v/>
      </c>
      <c r="AC134" t="str">
        <f>SUBSTITUTE(PesquisaDeMercadoCompleta!AC134,",",".")</f>
        <v>Quadra Poli-Esportiva. Churrasqueira. Piscina Adulta. Piscina Coberta. Espaco Gourmet. Salao de Festas. Salao de Jogos. Solarium. Playground. Spa. Brinquedoteca. Fitness. Espaco Beleza. Praca Chafariz.</v>
      </c>
      <c r="AD134" t="str">
        <f>SUBSTITUTE(PesquisaDeMercadoCompleta!AD134,",",".")</f>
        <v>PLANETA</v>
      </c>
      <c r="AE134" t="str">
        <f>SUBSTITUTE(PesquisaDeMercadoCompleta!AE134,",",".")</f>
        <v>CONSTRUTORA PLANETA</v>
      </c>
      <c r="AF134" t="str">
        <f>SUBSTITUTE(PesquisaDeMercadoCompleta!AF134,",",".")</f>
        <v>CONSTRUTORA PLANETA</v>
      </c>
      <c r="AG134" t="str">
        <f>SUBSTITUTE(PesquisaDeMercadoCompleta!AG134,",",".")</f>
        <v/>
      </c>
      <c r="AH134" t="str">
        <f>SUBSTITUTE(PesquisaDeMercadoCompleta!AH134,",",".")</f>
        <v/>
      </c>
      <c r="AI134" t="str">
        <f>SUBSTITUTE(PesquisaDeMercadoCompleta!AI134,",",".")</f>
        <v/>
      </c>
      <c r="AJ134" t="str">
        <f>SUBSTITUTE(PesquisaDeMercadoCompleta!AJ134,",",".")</f>
        <v>CONSTRUTORA PLANETA</v>
      </c>
      <c r="AK134" t="str">
        <f>SUBSTITUTE(PesquisaDeMercadoCompleta!AK134,",",".")</f>
        <v/>
      </c>
      <c r="AL134" t="str">
        <f>SUBSTITUTE(PesquisaDeMercadoCompleta!AL134,",",".")</f>
        <v>CONSTRUTORA PLANETA</v>
      </c>
      <c r="AM134" t="str">
        <f>SUBSTITUTE(PesquisaDeMercadoCompleta!AM134,",",".")</f>
        <v/>
      </c>
      <c r="AN134" t="str">
        <f>SUBSTITUTE(PesquisaDeMercadoCompleta!AN134,",",".")</f>
        <v/>
      </c>
      <c r="AO134" t="str">
        <f>SUBSTITUTE(PesquisaDeMercadoCompleta!AO134,",",".")</f>
        <v/>
      </c>
      <c r="AP134" t="str">
        <f>SUBSTITUTE(PesquisaDeMercadoCompleta!AP134,",",".")</f>
        <v/>
      </c>
      <c r="AQ134" t="str">
        <f>SUBSTITUTE(PesquisaDeMercadoCompleta!AQ134,",",".")</f>
        <v>GARDEN</v>
      </c>
      <c r="AR134" t="str">
        <f>SUBSTITUTE(PesquisaDeMercadoCompleta!AR134,",",".")</f>
        <v>2</v>
      </c>
      <c r="AS134" t="str">
        <f>SUBSTITUTE(PesquisaDeMercadoCompleta!AS134,",",".")</f>
        <v>1</v>
      </c>
      <c r="AT134" t="str">
        <f>SUBSTITUTE(PesquisaDeMercadoCompleta!AT134,",",".")</f>
        <v>2</v>
      </c>
      <c r="AU134" t="str">
        <f>SUBSTITUTE(PesquisaDeMercadoCompleta!AU134,",",".")</f>
        <v>1</v>
      </c>
      <c r="AV134" t="str">
        <f>SUBSTITUTE(PesquisaDeMercadoCompleta!AV134,",",".")</f>
        <v>86.31</v>
      </c>
      <c r="AW134" t="str">
        <f>SUBSTITUTE(PesquisaDeMercadoCompleta!AW134,",",".")</f>
        <v>129.46</v>
      </c>
      <c r="AX134" t="str">
        <f>SUBSTITUTE(PesquisaDeMercadoCompleta!AX134,",",".")</f>
        <v>4</v>
      </c>
      <c r="AY134" t="str">
        <f>SUBSTITUTE(PesquisaDeMercadoCompleta!AY134,",",".")</f>
        <v>4</v>
      </c>
      <c r="AZ134" t="str">
        <f>SUBSTITUTE(PesquisaDeMercadoCompleta!AZ134,",",".")</f>
        <v>18</v>
      </c>
      <c r="BA134" t="str">
        <f>SUBSTITUTE(PesquisaDeMercadoCompleta!BA134,",",".")</f>
        <v>3.8795</v>
      </c>
      <c r="BB134" t="str">
        <f>SUBSTITUTE(PesquisaDeMercadoCompleta!BB134,",",".")</f>
        <v>259740</v>
      </c>
      <c r="BC134" t="str">
        <f>SUBSTITUTE(PesquisaDeMercadoCompleta!BC134,",",".")</f>
        <v>3009.38</v>
      </c>
      <c r="BD134" t="str">
        <f>SUBSTITUTE(PesquisaDeMercadoCompleta!BD134,",",".")</f>
        <v>296763.56</v>
      </c>
      <c r="BE134" t="str">
        <f>SUBSTITUTE(PesquisaDeMercadoCompleta!BE134,",",".")</f>
        <v>3438.34</v>
      </c>
      <c r="BF134" t="str">
        <f>SUBSTITUTE(PesquisaDeMercadoCompleta!BF134,",",".")</f>
        <v>299234.88</v>
      </c>
      <c r="BG134" t="str">
        <f>SUBSTITUTE(PesquisaDeMercadoCompleta!BG134,",",".")</f>
        <v>3466.97</v>
      </c>
      <c r="BH134" t="str">
        <f>SUBSTITUTE(PesquisaDeMercadoCompleta!BH134,",",".")</f>
        <v>288730.53</v>
      </c>
      <c r="BI134" t="str">
        <f>SUBSTITUTE(PesquisaDeMercadoCompleta!BI134,",",".")</f>
        <v>3345.27</v>
      </c>
      <c r="BJ134" t="str">
        <f>SUBSTITUTE(PesquisaDeMercadoCompleta!BJ134,",",".")</f>
        <v>335300</v>
      </c>
      <c r="BK134" t="str">
        <f>SUBSTITUTE(PesquisaDeMercadoCompleta!BK134,",",".")</f>
        <v>3884.83</v>
      </c>
      <c r="BL134" t="str">
        <f>SUBSTITUTE(PesquisaDeMercadoCompleta!BL134,",",".")</f>
        <v>100</v>
      </c>
      <c r="BM134" t="str">
        <f>SUBSTITUTE(PesquisaDeMercadoCompleta!BM134,",",".")</f>
        <v>0</v>
      </c>
      <c r="BN134" t="str">
        <f>SUBSTITUTE(PesquisaDeMercadoCompleta!BN134,",",".")</f>
        <v>4</v>
      </c>
      <c r="BO134" t="str">
        <f>SUBSTITUTE(PesquisaDeMercadoCompleta!BO134,",",".")</f>
        <v>0</v>
      </c>
      <c r="BP134" t="str">
        <f>SUBSTITUTE(PesquisaDeMercadoCompleta!BP134,",",".")</f>
        <v>1038960</v>
      </c>
      <c r="BQ134" t="str">
        <f>SUBSTITUTE(PesquisaDeMercadoCompleta!BQ134,",",".")</f>
        <v>Preço Fechado</v>
      </c>
      <c r="BR134" t="str">
        <f>SUBSTITUTE(PesquisaDeMercadoCompleta!BR134,",",".")</f>
        <v/>
      </c>
      <c r="BS134" t="str">
        <f>SUBSTITUTE(PesquisaDeMercadoCompleta!BS134,",",".")</f>
        <v/>
      </c>
      <c r="BT134" t="str">
        <f>SUBSTITUTE(PesquisaDeMercadoCompleta!BT134,",",".")</f>
        <v/>
      </c>
      <c r="BU134" s="8">
        <f>PesquisaDeMercadoCompleta!BU134</f>
        <v>43229</v>
      </c>
    </row>
    <row r="135" spans="1:73" x14ac:dyDescent="0.25">
      <c r="A135" t="str">
        <f>SUBSTITUTE(PesquisaDeMercadoCompleta!A135,",",".")</f>
        <v>330231115</v>
      </c>
      <c r="B135" t="str">
        <f>SUBSTITUTE(PesquisaDeMercadoCompleta!B135,",",".")</f>
        <v>73</v>
      </c>
      <c r="C135" t="str">
        <f>SUBSTITUTE(PesquisaDeMercadoCompleta!C135,",",".")</f>
        <v>LA VISTA MONCAYO</v>
      </c>
      <c r="D135" t="str">
        <f>SUBSTITUTE(PesquisaDeMercadoCompleta!D135,",",".")</f>
        <v>BL 1. BL 2. BL 3</v>
      </c>
      <c r="E135" t="str">
        <f>SUBSTITUTE(PesquisaDeMercadoCompleta!E135,",",".")</f>
        <v>SOROCABA - SP</v>
      </c>
      <c r="F135" t="str">
        <f>SUBSTITUTE(PesquisaDeMercadoCompleta!F135,",",".")</f>
        <v>R DEMERCINDO ALVES DA SILVA. 0</v>
      </c>
      <c r="G135" t="str">
        <f>SUBSTITUTE(PesquisaDeMercadoCompleta!G135,",",".")</f>
        <v>JARDIM PIRATININGA</v>
      </c>
      <c r="H135" t="str">
        <f>SUBSTITUTE(PesquisaDeMercadoCompleta!H135,",",".")</f>
        <v>SEM DISTRITO</v>
      </c>
      <c r="I135" t="str">
        <f>SUBSTITUTE(PesquisaDeMercadoCompleta!I135,",",".")</f>
        <v/>
      </c>
      <c r="J135" t="str">
        <f>SUBSTITUTE(PesquisaDeMercadoCompleta!J135,",",".")</f>
        <v>SOROCABA</v>
      </c>
      <c r="K135" t="str">
        <f>SUBSTITUTE(PesquisaDeMercadoCompleta!K135,",",".")</f>
        <v>SP</v>
      </c>
      <c r="L135" t="str">
        <f>SUBSTITUTE(PesquisaDeMercadoCompleta!L135,",",".")</f>
        <v>18016-085</v>
      </c>
      <c r="M135" t="str">
        <f>SUBSTITUTE(PesquisaDeMercadoCompleta!M135,",",".")</f>
        <v>ZR 2</v>
      </c>
      <c r="N135" t="str">
        <f>SUBSTITUTE(PesquisaDeMercadoCompleta!N135,",",".")</f>
        <v>0</v>
      </c>
      <c r="O135" t="str">
        <f>SUBSTITUTE(PesquisaDeMercadoCompleta!O135,",",".")</f>
        <v>0</v>
      </c>
      <c r="P135" s="7">
        <f>PesquisaDeMercadoCompleta!P135</f>
        <v>42278</v>
      </c>
      <c r="Q135" s="7">
        <f>PesquisaDeMercadoCompleta!Q135</f>
        <v>43709</v>
      </c>
      <c r="R135" s="7">
        <f>PesquisaDeMercadoCompleta!R135</f>
        <v>0</v>
      </c>
      <c r="S135" s="7">
        <f>PesquisaDeMercadoCompleta!S135</f>
        <v>0</v>
      </c>
      <c r="T135" t="str">
        <f>SUBSTITUTE(PesquisaDeMercadoCompleta!T135,",",".")</f>
        <v>Res. Vertical</v>
      </c>
      <c r="U135" t="str">
        <f>SUBSTITUTE(PesquisaDeMercadoCompleta!U135,",",".")</f>
        <v>MEDIO BAIXO</v>
      </c>
      <c r="V135" t="str">
        <f>SUBSTITUTE(PesquisaDeMercadoCompleta!V135,",",".")</f>
        <v>PADRAO SIMPLES-C/ELEVADOR</v>
      </c>
      <c r="W135" t="str">
        <f>SUBSTITUTE(PesquisaDeMercadoCompleta!W135,",",".")</f>
        <v>EM OBRAS</v>
      </c>
      <c r="X135" t="str">
        <f>SUBSTITUTE(PesquisaDeMercadoCompleta!X135,",",".")</f>
        <v>9030</v>
      </c>
      <c r="Y135" t="str">
        <f>SUBSTITUTE(PesquisaDeMercadoCompleta!Y135,",",".")</f>
        <v/>
      </c>
      <c r="Z135" t="str">
        <f>SUBSTITUTE(PesquisaDeMercadoCompleta!Z135,",",".")</f>
        <v>3</v>
      </c>
      <c r="AA135" t="str">
        <f>SUBSTITUTE(PesquisaDeMercadoCompleta!AA135,",",".")</f>
        <v>2</v>
      </c>
      <c r="AB135" t="str">
        <f>SUBSTITUTE(PesquisaDeMercadoCompleta!AB135,",",".")</f>
        <v/>
      </c>
      <c r="AC135" t="str">
        <f>SUBSTITUTE(PesquisaDeMercadoCompleta!AC135,",",".")</f>
        <v>Quadra Poli-Esportiva. Churrasqueira. Piscina Adulta. Piscina Coberta. Espaco Gourmet. Salao de Festas. Salao de Jogos. Solarium. Playground. Spa. Brinquedoteca. Fitness. Espaco Beleza. Praca Chafariz.</v>
      </c>
      <c r="AD135" t="str">
        <f>SUBSTITUTE(PesquisaDeMercadoCompleta!AD135,",",".")</f>
        <v>PLANETA</v>
      </c>
      <c r="AE135" t="str">
        <f>SUBSTITUTE(PesquisaDeMercadoCompleta!AE135,",",".")</f>
        <v>CONSTRUTORA PLANETA</v>
      </c>
      <c r="AF135" t="str">
        <f>SUBSTITUTE(PesquisaDeMercadoCompleta!AF135,",",".")</f>
        <v>CONSTRUTORA PLANETA</v>
      </c>
      <c r="AG135" t="str">
        <f>SUBSTITUTE(PesquisaDeMercadoCompleta!AG135,",",".")</f>
        <v/>
      </c>
      <c r="AH135" t="str">
        <f>SUBSTITUTE(PesquisaDeMercadoCompleta!AH135,",",".")</f>
        <v/>
      </c>
      <c r="AI135" t="str">
        <f>SUBSTITUTE(PesquisaDeMercadoCompleta!AI135,",",".")</f>
        <v/>
      </c>
      <c r="AJ135" t="str">
        <f>SUBSTITUTE(PesquisaDeMercadoCompleta!AJ135,",",".")</f>
        <v>CONSTRUTORA PLANETA</v>
      </c>
      <c r="AK135" t="str">
        <f>SUBSTITUTE(PesquisaDeMercadoCompleta!AK135,",",".")</f>
        <v/>
      </c>
      <c r="AL135" t="str">
        <f>SUBSTITUTE(PesquisaDeMercadoCompleta!AL135,",",".")</f>
        <v>CONSTRUTORA PLANETA</v>
      </c>
      <c r="AM135" t="str">
        <f>SUBSTITUTE(PesquisaDeMercadoCompleta!AM135,",",".")</f>
        <v/>
      </c>
      <c r="AN135" t="str">
        <f>SUBSTITUTE(PesquisaDeMercadoCompleta!AN135,",",".")</f>
        <v/>
      </c>
      <c r="AO135" t="str">
        <f>SUBSTITUTE(PesquisaDeMercadoCompleta!AO135,",",".")</f>
        <v/>
      </c>
      <c r="AP135" t="str">
        <f>SUBSTITUTE(PesquisaDeMercadoCompleta!AP135,",",".")</f>
        <v/>
      </c>
      <c r="AQ135" t="str">
        <f>SUBSTITUTE(PesquisaDeMercadoCompleta!AQ135,",",".")</f>
        <v>GARDEN</v>
      </c>
      <c r="AR135" t="str">
        <f>SUBSTITUTE(PesquisaDeMercadoCompleta!AR135,",",".")</f>
        <v>3</v>
      </c>
      <c r="AS135" t="str">
        <f>SUBSTITUTE(PesquisaDeMercadoCompleta!AS135,",",".")</f>
        <v>1</v>
      </c>
      <c r="AT135" t="str">
        <f>SUBSTITUTE(PesquisaDeMercadoCompleta!AT135,",",".")</f>
        <v>2</v>
      </c>
      <c r="AU135" t="str">
        <f>SUBSTITUTE(PesquisaDeMercadoCompleta!AU135,",",".")</f>
        <v>1</v>
      </c>
      <c r="AV135" t="str">
        <f>SUBSTITUTE(PesquisaDeMercadoCompleta!AV135,",",".")</f>
        <v>127.97</v>
      </c>
      <c r="AW135" t="str">
        <f>SUBSTITUTE(PesquisaDeMercadoCompleta!AW135,",",".")</f>
        <v>191.95</v>
      </c>
      <c r="AX135" t="str">
        <f>SUBSTITUTE(PesquisaDeMercadoCompleta!AX135,",",".")</f>
        <v>2</v>
      </c>
      <c r="AY135" t="str">
        <f>SUBSTITUTE(PesquisaDeMercadoCompleta!AY135,",",".")</f>
        <v>4</v>
      </c>
      <c r="AZ135" t="str">
        <f>SUBSTITUTE(PesquisaDeMercadoCompleta!AZ135,",",".")</f>
        <v>18</v>
      </c>
      <c r="BA135" t="str">
        <f>SUBSTITUTE(PesquisaDeMercadoCompleta!BA135,",",".")</f>
        <v>3.8795</v>
      </c>
      <c r="BB135" t="str">
        <f>SUBSTITUTE(PesquisaDeMercadoCompleta!BB135,",",".")</f>
        <v>375258</v>
      </c>
      <c r="BC135" t="str">
        <f>SUBSTITUTE(PesquisaDeMercadoCompleta!BC135,",",".")</f>
        <v>2932.39</v>
      </c>
      <c r="BD135" t="str">
        <f>SUBSTITUTE(PesquisaDeMercadoCompleta!BD135,",",".")</f>
        <v>428747.6</v>
      </c>
      <c r="BE135" t="str">
        <f>SUBSTITUTE(PesquisaDeMercadoCompleta!BE135,",",".")</f>
        <v>3350.38</v>
      </c>
      <c r="BF135" t="str">
        <f>SUBSTITUTE(PesquisaDeMercadoCompleta!BF135,",",".")</f>
        <v>432318.02</v>
      </c>
      <c r="BG135" t="str">
        <f>SUBSTITUTE(PesquisaDeMercadoCompleta!BG135,",",".")</f>
        <v>3378.28</v>
      </c>
      <c r="BH135" t="str">
        <f>SUBSTITUTE(PesquisaDeMercadoCompleta!BH135,",",".")</f>
        <v>417141.92</v>
      </c>
      <c r="BI135" t="str">
        <f>SUBSTITUTE(PesquisaDeMercadoCompleta!BI135,",",".")</f>
        <v>3259.68</v>
      </c>
      <c r="BJ135" t="str">
        <f>SUBSTITUTE(PesquisaDeMercadoCompleta!BJ135,",",".")</f>
        <v>481000</v>
      </c>
      <c r="BK135" t="str">
        <f>SUBSTITUTE(PesquisaDeMercadoCompleta!BK135,",",".")</f>
        <v>3758.69</v>
      </c>
      <c r="BL135" t="str">
        <f>SUBSTITUTE(PesquisaDeMercadoCompleta!BL135,",",".")</f>
        <v>100</v>
      </c>
      <c r="BM135" t="str">
        <f>SUBSTITUTE(PesquisaDeMercadoCompleta!BM135,",",".")</f>
        <v>0</v>
      </c>
      <c r="BN135" t="str">
        <f>SUBSTITUTE(PesquisaDeMercadoCompleta!BN135,",",".")</f>
        <v>2</v>
      </c>
      <c r="BO135" t="str">
        <f>SUBSTITUTE(PesquisaDeMercadoCompleta!BO135,",",".")</f>
        <v>0</v>
      </c>
      <c r="BP135" t="str">
        <f>SUBSTITUTE(PesquisaDeMercadoCompleta!BP135,",",".")</f>
        <v>750516</v>
      </c>
      <c r="BQ135" t="str">
        <f>SUBSTITUTE(PesquisaDeMercadoCompleta!BQ135,",",".")</f>
        <v>Preço Fechado</v>
      </c>
      <c r="BR135" t="str">
        <f>SUBSTITUTE(PesquisaDeMercadoCompleta!BR135,",",".")</f>
        <v/>
      </c>
      <c r="BS135" t="str">
        <f>SUBSTITUTE(PesquisaDeMercadoCompleta!BS135,",",".")</f>
        <v/>
      </c>
      <c r="BT135" t="str">
        <f>SUBSTITUTE(PesquisaDeMercadoCompleta!BT135,",",".")</f>
        <v/>
      </c>
      <c r="BU135" s="8">
        <f>PesquisaDeMercadoCompleta!BU135</f>
        <v>42957</v>
      </c>
    </row>
    <row r="136" spans="1:73" x14ac:dyDescent="0.25">
      <c r="A136" t="str">
        <f>SUBSTITUTE(PesquisaDeMercadoCompleta!A136,",",".")</f>
        <v>330231115</v>
      </c>
      <c r="B136" t="str">
        <f>SUBSTITUTE(PesquisaDeMercadoCompleta!B136,",",".")</f>
        <v>73</v>
      </c>
      <c r="C136" t="str">
        <f>SUBSTITUTE(PesquisaDeMercadoCompleta!C136,",",".")</f>
        <v>LA VISTA MONCAYO</v>
      </c>
      <c r="D136" t="str">
        <f>SUBSTITUTE(PesquisaDeMercadoCompleta!D136,",",".")</f>
        <v>BL 1. BL 2. BL 3</v>
      </c>
      <c r="E136" t="str">
        <f>SUBSTITUTE(PesquisaDeMercadoCompleta!E136,",",".")</f>
        <v>SOROCABA - SP</v>
      </c>
      <c r="F136" t="str">
        <f>SUBSTITUTE(PesquisaDeMercadoCompleta!F136,",",".")</f>
        <v>R DEMERCINDO ALVES DA SILVA. 0</v>
      </c>
      <c r="G136" t="str">
        <f>SUBSTITUTE(PesquisaDeMercadoCompleta!G136,",",".")</f>
        <v>JARDIM PIRATININGA</v>
      </c>
      <c r="H136" t="str">
        <f>SUBSTITUTE(PesquisaDeMercadoCompleta!H136,",",".")</f>
        <v>SEM DISTRITO</v>
      </c>
      <c r="I136" t="str">
        <f>SUBSTITUTE(PesquisaDeMercadoCompleta!I136,",",".")</f>
        <v/>
      </c>
      <c r="J136" t="str">
        <f>SUBSTITUTE(PesquisaDeMercadoCompleta!J136,",",".")</f>
        <v>SOROCABA</v>
      </c>
      <c r="K136" t="str">
        <f>SUBSTITUTE(PesquisaDeMercadoCompleta!K136,",",".")</f>
        <v>SP</v>
      </c>
      <c r="L136" t="str">
        <f>SUBSTITUTE(PesquisaDeMercadoCompleta!L136,",",".")</f>
        <v>18016-085</v>
      </c>
      <c r="M136" t="str">
        <f>SUBSTITUTE(PesquisaDeMercadoCompleta!M136,",",".")</f>
        <v>ZR 2</v>
      </c>
      <c r="N136" t="str">
        <f>SUBSTITUTE(PesquisaDeMercadoCompleta!N136,",",".")</f>
        <v>0</v>
      </c>
      <c r="O136" t="str">
        <f>SUBSTITUTE(PesquisaDeMercadoCompleta!O136,",",".")</f>
        <v>0</v>
      </c>
      <c r="P136" s="7">
        <f>PesquisaDeMercadoCompleta!P136</f>
        <v>42278</v>
      </c>
      <c r="Q136" s="7">
        <f>PesquisaDeMercadoCompleta!Q136</f>
        <v>43709</v>
      </c>
      <c r="R136" s="7">
        <f>PesquisaDeMercadoCompleta!R136</f>
        <v>0</v>
      </c>
      <c r="S136" s="7">
        <f>PesquisaDeMercadoCompleta!S136</f>
        <v>0</v>
      </c>
      <c r="T136" t="str">
        <f>SUBSTITUTE(PesquisaDeMercadoCompleta!T136,",",".")</f>
        <v>Res. Vertical</v>
      </c>
      <c r="U136" t="str">
        <f>SUBSTITUTE(PesquisaDeMercadoCompleta!U136,",",".")</f>
        <v>MEDIO BAIXO</v>
      </c>
      <c r="V136" t="str">
        <f>SUBSTITUTE(PesquisaDeMercadoCompleta!V136,",",".")</f>
        <v>PADRAO SIMPLES-C/ELEVADOR</v>
      </c>
      <c r="W136" t="str">
        <f>SUBSTITUTE(PesquisaDeMercadoCompleta!W136,",",".")</f>
        <v>EM OBRAS</v>
      </c>
      <c r="X136" t="str">
        <f>SUBSTITUTE(PesquisaDeMercadoCompleta!X136,",",".")</f>
        <v>9030</v>
      </c>
      <c r="Y136" t="str">
        <f>SUBSTITUTE(PesquisaDeMercadoCompleta!Y136,",",".")</f>
        <v/>
      </c>
      <c r="Z136" t="str">
        <f>SUBSTITUTE(PesquisaDeMercadoCompleta!Z136,",",".")</f>
        <v>3</v>
      </c>
      <c r="AA136" t="str">
        <f>SUBSTITUTE(PesquisaDeMercadoCompleta!AA136,",",".")</f>
        <v>2</v>
      </c>
      <c r="AB136" t="str">
        <f>SUBSTITUTE(PesquisaDeMercadoCompleta!AB136,",",".")</f>
        <v/>
      </c>
      <c r="AC136" t="str">
        <f>SUBSTITUTE(PesquisaDeMercadoCompleta!AC136,",",".")</f>
        <v>Quadra Poli-Esportiva. Churrasqueira. Piscina Adulta. Piscina Coberta. Espaco Gourmet. Salao de Festas. Salao de Jogos. Solarium. Playground. Spa. Brinquedoteca. Fitness. Espaco Beleza. Praca Chafariz.</v>
      </c>
      <c r="AD136" t="str">
        <f>SUBSTITUTE(PesquisaDeMercadoCompleta!AD136,",",".")</f>
        <v>PLANETA</v>
      </c>
      <c r="AE136" t="str">
        <f>SUBSTITUTE(PesquisaDeMercadoCompleta!AE136,",",".")</f>
        <v>CONSTRUTORA PLANETA</v>
      </c>
      <c r="AF136" t="str">
        <f>SUBSTITUTE(PesquisaDeMercadoCompleta!AF136,",",".")</f>
        <v>CONSTRUTORA PLANETA</v>
      </c>
      <c r="AG136" t="str">
        <f>SUBSTITUTE(PesquisaDeMercadoCompleta!AG136,",",".")</f>
        <v/>
      </c>
      <c r="AH136" t="str">
        <f>SUBSTITUTE(PesquisaDeMercadoCompleta!AH136,",",".")</f>
        <v/>
      </c>
      <c r="AI136" t="str">
        <f>SUBSTITUTE(PesquisaDeMercadoCompleta!AI136,",",".")</f>
        <v/>
      </c>
      <c r="AJ136" t="str">
        <f>SUBSTITUTE(PesquisaDeMercadoCompleta!AJ136,",",".")</f>
        <v>CONSTRUTORA PLANETA</v>
      </c>
      <c r="AK136" t="str">
        <f>SUBSTITUTE(PesquisaDeMercadoCompleta!AK136,",",".")</f>
        <v/>
      </c>
      <c r="AL136" t="str">
        <f>SUBSTITUTE(PesquisaDeMercadoCompleta!AL136,",",".")</f>
        <v>CONSTRUTORA PLANETA</v>
      </c>
      <c r="AM136" t="str">
        <f>SUBSTITUTE(PesquisaDeMercadoCompleta!AM136,",",".")</f>
        <v/>
      </c>
      <c r="AN136" t="str">
        <f>SUBSTITUTE(PesquisaDeMercadoCompleta!AN136,",",".")</f>
        <v/>
      </c>
      <c r="AO136" t="str">
        <f>SUBSTITUTE(PesquisaDeMercadoCompleta!AO136,",",".")</f>
        <v/>
      </c>
      <c r="AP136" t="str">
        <f>SUBSTITUTE(PesquisaDeMercadoCompleta!AP136,",",".")</f>
        <v/>
      </c>
      <c r="AQ136" t="str">
        <f>SUBSTITUTE(PesquisaDeMercadoCompleta!AQ136,",",".")</f>
        <v>GARDEN</v>
      </c>
      <c r="AR136" t="str">
        <f>SUBSTITUTE(PesquisaDeMercadoCompleta!AR136,",",".")</f>
        <v>2</v>
      </c>
      <c r="AS136" t="str">
        <f>SUBSTITUTE(PesquisaDeMercadoCompleta!AS136,",",".")</f>
        <v>1</v>
      </c>
      <c r="AT136" t="str">
        <f>SUBSTITUTE(PesquisaDeMercadoCompleta!AT136,",",".")</f>
        <v>1</v>
      </c>
      <c r="AU136" t="str">
        <f>SUBSTITUTE(PesquisaDeMercadoCompleta!AU136,",",".")</f>
        <v>2</v>
      </c>
      <c r="AV136" t="str">
        <f>SUBSTITUTE(PesquisaDeMercadoCompleta!AV136,",",".")</f>
        <v>78.1</v>
      </c>
      <c r="AW136" t="str">
        <f>SUBSTITUTE(PesquisaDeMercadoCompleta!AW136,",",".")</f>
        <v>117.15</v>
      </c>
      <c r="AX136" t="str">
        <f>SUBSTITUTE(PesquisaDeMercadoCompleta!AX136,",",".")</f>
        <v>4</v>
      </c>
      <c r="AY136" t="str">
        <f>SUBSTITUTE(PesquisaDeMercadoCompleta!AY136,",",".")</f>
        <v>4</v>
      </c>
      <c r="AZ136" t="str">
        <f>SUBSTITUTE(PesquisaDeMercadoCompleta!AZ136,",",".")</f>
        <v>18</v>
      </c>
      <c r="BA136" t="str">
        <f>SUBSTITUTE(PesquisaDeMercadoCompleta!BA136,",",".")</f>
        <v>3.8795</v>
      </c>
      <c r="BB136" t="str">
        <f>SUBSTITUTE(PesquisaDeMercadoCompleta!BB136,",",".")</f>
        <v>236335</v>
      </c>
      <c r="BC136" t="str">
        <f>SUBSTITUTE(PesquisaDeMercadoCompleta!BC136,",",".")</f>
        <v>3026.06</v>
      </c>
      <c r="BD136" t="str">
        <f>SUBSTITUTE(PesquisaDeMercadoCompleta!BD136,",",".")</f>
        <v>270022.4</v>
      </c>
      <c r="BE136" t="str">
        <f>SUBSTITUTE(PesquisaDeMercadoCompleta!BE136,",",".")</f>
        <v>3457.4</v>
      </c>
      <c r="BF136" t="str">
        <f>SUBSTITUTE(PesquisaDeMercadoCompleta!BF136,",",".")</f>
        <v>272271.02</v>
      </c>
      <c r="BG136" t="str">
        <f>SUBSTITUTE(PesquisaDeMercadoCompleta!BG136,",",".")</f>
        <v>3486.19</v>
      </c>
      <c r="BH136" t="str">
        <f>SUBSTITUTE(PesquisaDeMercadoCompleta!BH136,",",".")</f>
        <v>262713.22</v>
      </c>
      <c r="BI136" t="str">
        <f>SUBSTITUTE(PesquisaDeMercadoCompleta!BI136,",",".")</f>
        <v>3363.81</v>
      </c>
      <c r="BJ136" t="str">
        <f>SUBSTITUTE(PesquisaDeMercadoCompleta!BJ136,",",".")</f>
        <v>335500</v>
      </c>
      <c r="BK136" t="str">
        <f>SUBSTITUTE(PesquisaDeMercadoCompleta!BK136,",",".")</f>
        <v>4295.77</v>
      </c>
      <c r="BL136" t="str">
        <f>SUBSTITUTE(PesquisaDeMercadoCompleta!BL136,",",".")</f>
        <v>100</v>
      </c>
      <c r="BM136" t="str">
        <f>SUBSTITUTE(PesquisaDeMercadoCompleta!BM136,",",".")</f>
        <v>0</v>
      </c>
      <c r="BN136" t="str">
        <f>SUBSTITUTE(PesquisaDeMercadoCompleta!BN136,",",".")</f>
        <v>4</v>
      </c>
      <c r="BO136" t="str">
        <f>SUBSTITUTE(PesquisaDeMercadoCompleta!BO136,",",".")</f>
        <v>0</v>
      </c>
      <c r="BP136" t="str">
        <f>SUBSTITUTE(PesquisaDeMercadoCompleta!BP136,",",".")</f>
        <v>945340</v>
      </c>
      <c r="BQ136" t="str">
        <f>SUBSTITUTE(PesquisaDeMercadoCompleta!BQ136,",",".")</f>
        <v>Preço Fechado</v>
      </c>
      <c r="BR136" t="str">
        <f>SUBSTITUTE(PesquisaDeMercadoCompleta!BR136,",",".")</f>
        <v/>
      </c>
      <c r="BS136" t="str">
        <f>SUBSTITUTE(PesquisaDeMercadoCompleta!BS136,",",".")</f>
        <v/>
      </c>
      <c r="BT136" t="str">
        <f>SUBSTITUTE(PesquisaDeMercadoCompleta!BT136,",",".")</f>
        <v/>
      </c>
      <c r="BU136" s="8">
        <f>PesquisaDeMercadoCompleta!BU136</f>
        <v>42957</v>
      </c>
    </row>
    <row r="137" spans="1:73" x14ac:dyDescent="0.25">
      <c r="A137" t="str">
        <f>SUBSTITUTE(PesquisaDeMercadoCompleta!A137,",",".")</f>
        <v>330671115</v>
      </c>
      <c r="B137" t="str">
        <f>SUBSTITUTE(PesquisaDeMercadoCompleta!B137,",",".")</f>
        <v>74</v>
      </c>
      <c r="C137" t="str">
        <f>SUBSTITUTE(PesquisaDeMercadoCompleta!C137,",",".")</f>
        <v>LAVINIA</v>
      </c>
      <c r="D137" t="str">
        <f>SUBSTITUTE(PesquisaDeMercadoCompleta!D137,",",".")</f>
        <v/>
      </c>
      <c r="E137" t="str">
        <f>SUBSTITUTE(PesquisaDeMercadoCompleta!E137,",",".")</f>
        <v>SOROCABA - SP</v>
      </c>
      <c r="F137" t="str">
        <f>SUBSTITUTE(PesquisaDeMercadoCompleta!F137,",",".")</f>
        <v>R NAZARE. 164</v>
      </c>
      <c r="G137" t="str">
        <f>SUBSTITUTE(PesquisaDeMercadoCompleta!G137,",",".")</f>
        <v>JARDIM BETANIA</v>
      </c>
      <c r="H137" t="str">
        <f>SUBSTITUTE(PesquisaDeMercadoCompleta!H137,",",".")</f>
        <v>SEM DISTRITO</v>
      </c>
      <c r="I137" t="str">
        <f>SUBSTITUTE(PesquisaDeMercadoCompleta!I137,",",".")</f>
        <v/>
      </c>
      <c r="J137" t="str">
        <f>SUBSTITUTE(PesquisaDeMercadoCompleta!J137,",",".")</f>
        <v>SOROCABA</v>
      </c>
      <c r="K137" t="str">
        <f>SUBSTITUTE(PesquisaDeMercadoCompleta!K137,",",".")</f>
        <v>SP</v>
      </c>
      <c r="L137" t="str">
        <f>SUBSTITUTE(PesquisaDeMercadoCompleta!L137,",",".")</f>
        <v>18071-589</v>
      </c>
      <c r="M137" t="str">
        <f>SUBSTITUTE(PesquisaDeMercadoCompleta!M137,",",".")</f>
        <v/>
      </c>
      <c r="N137" t="str">
        <f>SUBSTITUTE(PesquisaDeMercadoCompleta!N137,",",".")</f>
        <v>0</v>
      </c>
      <c r="O137" t="str">
        <f>SUBSTITUTE(PesquisaDeMercadoCompleta!O137,",",".")</f>
        <v>0</v>
      </c>
      <c r="P137" s="7">
        <f>PesquisaDeMercadoCompleta!P137</f>
        <v>42278</v>
      </c>
      <c r="Q137" s="7">
        <f>PesquisaDeMercadoCompleta!Q137</f>
        <v>42767</v>
      </c>
      <c r="R137" s="7">
        <f>PesquisaDeMercadoCompleta!R137</f>
        <v>0</v>
      </c>
      <c r="S137" s="7">
        <f>PesquisaDeMercadoCompleta!S137</f>
        <v>0</v>
      </c>
      <c r="T137" t="str">
        <f>SUBSTITUTE(PesquisaDeMercadoCompleta!T137,",",".")</f>
        <v>Res. Vertical</v>
      </c>
      <c r="U137" t="str">
        <f>SUBSTITUTE(PesquisaDeMercadoCompleta!U137,",",".")</f>
        <v>ECONOMICO</v>
      </c>
      <c r="V137" t="str">
        <f>SUBSTITUTE(PesquisaDeMercadoCompleta!V137,",",".")</f>
        <v>PADRAO MEDIO-S/ELEVADOR</v>
      </c>
      <c r="W137" t="str">
        <f>SUBSTITUTE(PesquisaDeMercadoCompleta!W137,",",".")</f>
        <v>LANÇAMENTO</v>
      </c>
      <c r="X137" t="str">
        <f>SUBSTITUTE(PesquisaDeMercadoCompleta!X137,",",".")</f>
        <v>770</v>
      </c>
      <c r="Y137" t="str">
        <f>SUBSTITUTE(PesquisaDeMercadoCompleta!Y137,",",".")</f>
        <v/>
      </c>
      <c r="Z137" t="str">
        <f>SUBSTITUTE(PesquisaDeMercadoCompleta!Z137,",",".")</f>
        <v>1</v>
      </c>
      <c r="AA137" t="str">
        <f>SUBSTITUTE(PesquisaDeMercadoCompleta!AA137,",",".")</f>
        <v>0</v>
      </c>
      <c r="AB137" t="str">
        <f>SUBSTITUTE(PesquisaDeMercadoCompleta!AB137,",",".")</f>
        <v/>
      </c>
      <c r="AC137" t="str">
        <f>SUBSTITUTE(PesquisaDeMercadoCompleta!AC137,",",".")</f>
        <v/>
      </c>
      <c r="AD137" t="str">
        <f>SUBSTITUTE(PesquisaDeMercadoCompleta!AD137,",",".")</f>
        <v>L FURTADO</v>
      </c>
      <c r="AE137" t="str">
        <f>SUBSTITUTE(PesquisaDeMercadoCompleta!AE137,",",".")</f>
        <v>L FURTADO CONSTRUTORA</v>
      </c>
      <c r="AF137" t="str">
        <f>SUBSTITUTE(PesquisaDeMercadoCompleta!AF137,",",".")</f>
        <v>L FURTADO CONSTRUTORA</v>
      </c>
      <c r="AG137" t="str">
        <f>SUBSTITUTE(PesquisaDeMercadoCompleta!AG137,",",".")</f>
        <v/>
      </c>
      <c r="AH137" t="str">
        <f>SUBSTITUTE(PesquisaDeMercadoCompleta!AH137,",",".")</f>
        <v/>
      </c>
      <c r="AI137" t="str">
        <f>SUBSTITUTE(PesquisaDeMercadoCompleta!AI137,",",".")</f>
        <v/>
      </c>
      <c r="AJ137" t="str">
        <f>SUBSTITUTE(PesquisaDeMercadoCompleta!AJ137,",",".")</f>
        <v>L FURTADO CONSTRUTORA</v>
      </c>
      <c r="AK137" t="str">
        <f>SUBSTITUTE(PesquisaDeMercadoCompleta!AK137,",",".")</f>
        <v/>
      </c>
      <c r="AL137" t="str">
        <f>SUBSTITUTE(PesquisaDeMercadoCompleta!AL137,",",".")</f>
        <v>L FURTADO CONSTRUTORA</v>
      </c>
      <c r="AM137" t="str">
        <f>SUBSTITUTE(PesquisaDeMercadoCompleta!AM137,",",".")</f>
        <v>MENDES ORTEGA ASSESSORIA IMOBILIARIA</v>
      </c>
      <c r="AN137" t="str">
        <f>SUBSTITUTE(PesquisaDeMercadoCompleta!AN137,",",".")</f>
        <v>PUENTE IMOVEIS</v>
      </c>
      <c r="AO137" t="str">
        <f>SUBSTITUTE(PesquisaDeMercadoCompleta!AO137,",",".")</f>
        <v/>
      </c>
      <c r="AP137" t="str">
        <f>SUBSTITUTE(PesquisaDeMercadoCompleta!AP137,",",".")</f>
        <v/>
      </c>
      <c r="AQ137" t="str">
        <f>SUBSTITUTE(PesquisaDeMercadoCompleta!AQ137,",",".")</f>
        <v>2 DORMS</v>
      </c>
      <c r="AR137" t="str">
        <f>SUBSTITUTE(PesquisaDeMercadoCompleta!AR137,",",".")</f>
        <v>2</v>
      </c>
      <c r="AS137" t="str">
        <f>SUBSTITUTE(PesquisaDeMercadoCompleta!AS137,",",".")</f>
        <v>0</v>
      </c>
      <c r="AT137" t="str">
        <f>SUBSTITUTE(PesquisaDeMercadoCompleta!AT137,",",".")</f>
        <v>1</v>
      </c>
      <c r="AU137" t="str">
        <f>SUBSTITUTE(PesquisaDeMercadoCompleta!AU137,",",".")</f>
        <v>1</v>
      </c>
      <c r="AV137" t="str">
        <f>SUBSTITUTE(PesquisaDeMercadoCompleta!AV137,",",".")</f>
        <v>51.3</v>
      </c>
      <c r="AW137" t="str">
        <f>SUBSTITUTE(PesquisaDeMercadoCompleta!AW137,",",".")</f>
        <v>76.95</v>
      </c>
      <c r="AX137" t="str">
        <f>SUBSTITUTE(PesquisaDeMercadoCompleta!AX137,",",".")</f>
        <v>16</v>
      </c>
      <c r="AY137" t="str">
        <f>SUBSTITUTE(PesquisaDeMercadoCompleta!AY137,",",".")</f>
        <v>4</v>
      </c>
      <c r="AZ137" t="str">
        <f>SUBSTITUTE(PesquisaDeMercadoCompleta!AZ137,",",".")</f>
        <v>4</v>
      </c>
      <c r="BA137" t="str">
        <f>SUBSTITUTE(PesquisaDeMercadoCompleta!BA137,",",".")</f>
        <v>3.8795</v>
      </c>
      <c r="BB137" t="str">
        <f>SUBSTITUTE(PesquisaDeMercadoCompleta!BB137,",",".")</f>
        <v>148900</v>
      </c>
      <c r="BC137" t="str">
        <f>SUBSTITUTE(PesquisaDeMercadoCompleta!BC137,",",".")</f>
        <v>2902.53</v>
      </c>
      <c r="BD137" t="str">
        <f>SUBSTITUTE(PesquisaDeMercadoCompleta!BD137,",",".")</f>
        <v>170124.33</v>
      </c>
      <c r="BE137" t="str">
        <f>SUBSTITUTE(PesquisaDeMercadoCompleta!BE137,",",".")</f>
        <v>3316.26</v>
      </c>
      <c r="BF137" t="str">
        <f>SUBSTITUTE(PesquisaDeMercadoCompleta!BF137,",",".")</f>
        <v>171541.06</v>
      </c>
      <c r="BG137" t="str">
        <f>SUBSTITUTE(PesquisaDeMercadoCompleta!BG137,",",".")</f>
        <v>3343.88</v>
      </c>
      <c r="BH137" t="str">
        <f>SUBSTITUTE(PesquisaDeMercadoCompleta!BH137,",",".")</f>
        <v>165519.28</v>
      </c>
      <c r="BI137" t="str">
        <f>SUBSTITUTE(PesquisaDeMercadoCompleta!BI137,",",".")</f>
        <v>3226.49</v>
      </c>
      <c r="BJ137" t="str">
        <f>SUBSTITUTE(PesquisaDeMercadoCompleta!BJ137,",",".")</f>
        <v>149562</v>
      </c>
      <c r="BK137" t="str">
        <f>SUBSTITUTE(PesquisaDeMercadoCompleta!BK137,",",".")</f>
        <v>2915.44</v>
      </c>
      <c r="BL137" t="str">
        <f>SUBSTITUTE(PesquisaDeMercadoCompleta!BL137,",",".")</f>
        <v>100</v>
      </c>
      <c r="BM137" t="str">
        <f>SUBSTITUTE(PesquisaDeMercadoCompleta!BM137,",",".")</f>
        <v>0</v>
      </c>
      <c r="BN137" t="str">
        <f>SUBSTITUTE(PesquisaDeMercadoCompleta!BN137,",",".")</f>
        <v>16</v>
      </c>
      <c r="BO137" t="str">
        <f>SUBSTITUTE(PesquisaDeMercadoCompleta!BO137,",",".")</f>
        <v>0</v>
      </c>
      <c r="BP137" t="str">
        <f>SUBSTITUTE(PesquisaDeMercadoCompleta!BP137,",",".")</f>
        <v>2382400</v>
      </c>
      <c r="BQ137" t="str">
        <f>SUBSTITUTE(PesquisaDeMercadoCompleta!BQ137,",",".")</f>
        <v>Preço Fechado</v>
      </c>
      <c r="BR137" t="str">
        <f>SUBSTITUTE(PesquisaDeMercadoCompleta!BR137,",",".")</f>
        <v/>
      </c>
      <c r="BS137" t="str">
        <f>SUBSTITUTE(PesquisaDeMercadoCompleta!BS137,",",".")</f>
        <v/>
      </c>
      <c r="BT137" t="str">
        <f>SUBSTITUTE(PesquisaDeMercadoCompleta!BT137,",",".")</f>
        <v/>
      </c>
      <c r="BU137" s="8">
        <f>PesquisaDeMercadoCompleta!BU137</f>
        <v>42646</v>
      </c>
    </row>
    <row r="138" spans="1:73" x14ac:dyDescent="0.25">
      <c r="A138" t="str">
        <f>SUBSTITUTE(PesquisaDeMercadoCompleta!A138,",",".")</f>
        <v>329941115</v>
      </c>
      <c r="B138" t="str">
        <f>SUBSTITUTE(PesquisaDeMercadoCompleta!B138,",",".")</f>
        <v>75</v>
      </c>
      <c r="C138" t="str">
        <f>SUBSTITUTE(PesquisaDeMercadoCompleta!C138,",",".")</f>
        <v>LE MONDE CAMPOLIM</v>
      </c>
      <c r="D138" t="str">
        <f>SUBSTITUTE(PesquisaDeMercadoCompleta!D138,",",".")</f>
        <v>TORRE 1 (AMERICA)</v>
      </c>
      <c r="E138" t="str">
        <f>SUBSTITUTE(PesquisaDeMercadoCompleta!E138,",",".")</f>
        <v>SOROCABA - SP</v>
      </c>
      <c r="F138" t="str">
        <f>SUBSTITUTE(PesquisaDeMercadoCompleta!F138,",",".")</f>
        <v>R ANTONIO PEREZ HERNANDEZ. 333</v>
      </c>
      <c r="G138" t="str">
        <f>SUBSTITUTE(PesquisaDeMercadoCompleta!G138,",",".")</f>
        <v>PARQUE CAMPOLIM</v>
      </c>
      <c r="H138" t="str">
        <f>SUBSTITUTE(PesquisaDeMercadoCompleta!H138,",",".")</f>
        <v>SEM DISTRITO</v>
      </c>
      <c r="I138" t="str">
        <f>SUBSTITUTE(PesquisaDeMercadoCompleta!I138,",",".")</f>
        <v/>
      </c>
      <c r="J138" t="str">
        <f>SUBSTITUTE(PesquisaDeMercadoCompleta!J138,",",".")</f>
        <v>SOROCABA</v>
      </c>
      <c r="K138" t="str">
        <f>SUBSTITUTE(PesquisaDeMercadoCompleta!K138,",",".")</f>
        <v>SP</v>
      </c>
      <c r="L138" t="str">
        <f>SUBSTITUTE(PesquisaDeMercadoCompleta!L138,",",".")</f>
        <v>18048-115</v>
      </c>
      <c r="M138" t="str">
        <f>SUBSTITUTE(PesquisaDeMercadoCompleta!M138,",",".")</f>
        <v>ZR 2</v>
      </c>
      <c r="N138" t="str">
        <f>SUBSTITUTE(PesquisaDeMercadoCompleta!N138,",",".")</f>
        <v>0</v>
      </c>
      <c r="O138" t="str">
        <f>SUBSTITUTE(PesquisaDeMercadoCompleta!O138,",",".")</f>
        <v>0</v>
      </c>
      <c r="P138" s="7">
        <f>PesquisaDeMercadoCompleta!P138</f>
        <v>42491</v>
      </c>
      <c r="Q138" s="7">
        <f>PesquisaDeMercadoCompleta!Q138</f>
        <v>43800</v>
      </c>
      <c r="R138" s="7">
        <f>PesquisaDeMercadoCompleta!R138</f>
        <v>0</v>
      </c>
      <c r="S138" s="7">
        <f>PesquisaDeMercadoCompleta!S138</f>
        <v>0</v>
      </c>
      <c r="T138" t="str">
        <f>SUBSTITUTE(PesquisaDeMercadoCompleta!T138,",",".")</f>
        <v>Res. Vertical</v>
      </c>
      <c r="U138" t="str">
        <f>SUBSTITUTE(PesquisaDeMercadoCompleta!U138,",",".")</f>
        <v>MEDIO BAIXO</v>
      </c>
      <c r="V138" t="str">
        <f>SUBSTITUTE(PesquisaDeMercadoCompleta!V138,",",".")</f>
        <v>PADRAO MEDIO-C/ELEVADOR</v>
      </c>
      <c r="W138" t="str">
        <f>SUBSTITUTE(PesquisaDeMercadoCompleta!W138,",",".")</f>
        <v>LANÇAMENTO</v>
      </c>
      <c r="X138" t="str">
        <f>SUBSTITUTE(PesquisaDeMercadoCompleta!X138,",",".")</f>
        <v>12760</v>
      </c>
      <c r="Y138" t="str">
        <f>SUBSTITUTE(PesquisaDeMercadoCompleta!Y138,",",".")</f>
        <v/>
      </c>
      <c r="Z138" t="str">
        <f>SUBSTITUTE(PesquisaDeMercadoCompleta!Z138,",",".")</f>
        <v>1</v>
      </c>
      <c r="AA138" t="str">
        <f>SUBSTITUTE(PesquisaDeMercadoCompleta!AA138,",",".")</f>
        <v>2</v>
      </c>
      <c r="AB138" t="str">
        <f>SUBSTITUTE(PesquisaDeMercadoCompleta!AB138,",",".")</f>
        <v/>
      </c>
      <c r="AC138" t="str">
        <f>SUBSTITUTE(PesquisaDeMercadoCompleta!AC138,",",".")</f>
        <v>Quadra de Tennis. Quadra Poli-Esportiva. Piscina Adulta. Salao de Festas. Salao de Jogos. Piscina Infantil. Brinquedoteca. Fitness. Sala de Reuniao.</v>
      </c>
      <c r="AD138" t="str">
        <f>SUBSTITUTE(PesquisaDeMercadoCompleta!AD138,",",".")</f>
        <v>CRB</v>
      </c>
      <c r="AE138" t="str">
        <f>SUBSTITUTE(PesquisaDeMercadoCompleta!AE138,",",".")</f>
        <v>CRB INCORPORACAO E CONSTRUCAO LTDA</v>
      </c>
      <c r="AF138" t="str">
        <f>SUBSTITUTE(PesquisaDeMercadoCompleta!AF138,",",".")</f>
        <v>CRB INCORPORACAO E CONSTRUCAO LTDA</v>
      </c>
      <c r="AG138" t="str">
        <f>SUBSTITUTE(PesquisaDeMercadoCompleta!AG138,",",".")</f>
        <v/>
      </c>
      <c r="AH138" t="str">
        <f>SUBSTITUTE(PesquisaDeMercadoCompleta!AH138,",",".")</f>
        <v/>
      </c>
      <c r="AI138" t="str">
        <f>SUBSTITUTE(PesquisaDeMercadoCompleta!AI138,",",".")</f>
        <v/>
      </c>
      <c r="AJ138" t="str">
        <f>SUBSTITUTE(PesquisaDeMercadoCompleta!AJ138,",",".")</f>
        <v>CRB INCORPORACAO E CONSTRUCAO LTDA</v>
      </c>
      <c r="AK138" t="str">
        <f>SUBSTITUTE(PesquisaDeMercadoCompleta!AK138,",",".")</f>
        <v/>
      </c>
      <c r="AL138" t="str">
        <f>SUBSTITUTE(PesquisaDeMercadoCompleta!AL138,",",".")</f>
        <v>CRB IMOVEIS</v>
      </c>
      <c r="AM138" t="str">
        <f>SUBSTITUTE(PesquisaDeMercadoCompleta!AM138,",",".")</f>
        <v/>
      </c>
      <c r="AN138" t="str">
        <f>SUBSTITUTE(PesquisaDeMercadoCompleta!AN138,",",".")</f>
        <v/>
      </c>
      <c r="AO138" t="str">
        <f>SUBSTITUTE(PesquisaDeMercadoCompleta!AO138,",",".")</f>
        <v/>
      </c>
      <c r="AP138" t="str">
        <f>SUBSTITUTE(PesquisaDeMercadoCompleta!AP138,",",".")</f>
        <v/>
      </c>
      <c r="AQ138" t="str">
        <f>SUBSTITUTE(PesquisaDeMercadoCompleta!AQ138,",",".")</f>
        <v>DUPLEX</v>
      </c>
      <c r="AR138" t="str">
        <f>SUBSTITUTE(PesquisaDeMercadoCompleta!AR138,",",".")</f>
        <v>3</v>
      </c>
      <c r="AS138" t="str">
        <f>SUBSTITUTE(PesquisaDeMercadoCompleta!AS138,",",".")</f>
        <v>1</v>
      </c>
      <c r="AT138" t="str">
        <f>SUBSTITUTE(PesquisaDeMercadoCompleta!AT138,",",".")</f>
        <v>2</v>
      </c>
      <c r="AU138" t="str">
        <f>SUBSTITUTE(PesquisaDeMercadoCompleta!AU138,",",".")</f>
        <v>2</v>
      </c>
      <c r="AV138" t="str">
        <f>SUBSTITUTE(PesquisaDeMercadoCompleta!AV138,",",".")</f>
        <v>101</v>
      </c>
      <c r="AW138" t="str">
        <f>SUBSTITUTE(PesquisaDeMercadoCompleta!AW138,",",".")</f>
        <v>151.5</v>
      </c>
      <c r="AX138" t="str">
        <f>SUBSTITUTE(PesquisaDeMercadoCompleta!AX138,",",".")</f>
        <v>6</v>
      </c>
      <c r="AY138" t="str">
        <f>SUBSTITUTE(PesquisaDeMercadoCompleta!AY138,",",".")</f>
        <v>4</v>
      </c>
      <c r="AZ138" t="str">
        <f>SUBSTITUTE(PesquisaDeMercadoCompleta!AZ138,",",".")</f>
        <v>21</v>
      </c>
      <c r="BA138" t="str">
        <f>SUBSTITUTE(PesquisaDeMercadoCompleta!BA138,",",".")</f>
        <v>3.53869</v>
      </c>
      <c r="BB138" t="str">
        <f>SUBSTITUTE(PesquisaDeMercadoCompleta!BB138,",",".")</f>
        <v>392000</v>
      </c>
      <c r="BC138" t="str">
        <f>SUBSTITUTE(PesquisaDeMercadoCompleta!BC138,",",".")</f>
        <v>3881.19</v>
      </c>
      <c r="BD138" t="str">
        <f>SUBSTITUTE(PesquisaDeMercadoCompleta!BD138,",",".")</f>
        <v>456885</v>
      </c>
      <c r="BE138" t="str">
        <f>SUBSTITUTE(PesquisaDeMercadoCompleta!BE138,",",".")</f>
        <v>4523.62</v>
      </c>
      <c r="BF138" t="str">
        <f>SUBSTITUTE(PesquisaDeMercadoCompleta!BF138,",",".")</f>
        <v>425029.45</v>
      </c>
      <c r="BG138" t="str">
        <f>SUBSTITUTE(PesquisaDeMercadoCompleta!BG138,",",".")</f>
        <v>4208.21</v>
      </c>
      <c r="BH138" t="str">
        <f>SUBSTITUTE(PesquisaDeMercadoCompleta!BH138,",",".")</f>
        <v>432286.78</v>
      </c>
      <c r="BI138" t="str">
        <f>SUBSTITUTE(PesquisaDeMercadoCompleta!BI138,",",".")</f>
        <v>4280.07</v>
      </c>
      <c r="BJ138" t="str">
        <f>SUBSTITUTE(PesquisaDeMercadoCompleta!BJ138,",",".")</f>
        <v>545295</v>
      </c>
      <c r="BK138" t="str">
        <f>SUBSTITUTE(PesquisaDeMercadoCompleta!BK138,",",".")</f>
        <v>5398.96</v>
      </c>
      <c r="BL138" t="str">
        <f>SUBSTITUTE(PesquisaDeMercadoCompleta!BL138,",",".")</f>
        <v>83.3333333333333</v>
      </c>
      <c r="BM138" t="str">
        <f>SUBSTITUTE(PesquisaDeMercadoCompleta!BM138,",",".")</f>
        <v>16.6666666666667</v>
      </c>
      <c r="BN138" t="str">
        <f>SUBSTITUTE(PesquisaDeMercadoCompleta!BN138,",",".")</f>
        <v>5</v>
      </c>
      <c r="BO138" t="str">
        <f>SUBSTITUTE(PesquisaDeMercadoCompleta!BO138,",",".")</f>
        <v>1</v>
      </c>
      <c r="BP138" t="str">
        <f>SUBSTITUTE(PesquisaDeMercadoCompleta!BP138,",",".")</f>
        <v>2352000</v>
      </c>
      <c r="BQ138" t="str">
        <f>SUBSTITUTE(PesquisaDeMercadoCompleta!BQ138,",",".")</f>
        <v>Preço Fechado</v>
      </c>
      <c r="BR138" t="str">
        <f>SUBSTITUTE(PesquisaDeMercadoCompleta!BR138,",",".")</f>
        <v/>
      </c>
      <c r="BS138" t="str">
        <f>SUBSTITUTE(PesquisaDeMercadoCompleta!BS138,",",".")</f>
        <v/>
      </c>
      <c r="BT138" t="str">
        <f>SUBSTITUTE(PesquisaDeMercadoCompleta!BT138,",",".")</f>
        <v/>
      </c>
      <c r="BU138" s="8">
        <f>PesquisaDeMercadoCompleta!BU138</f>
        <v>43369</v>
      </c>
    </row>
    <row r="139" spans="1:73" x14ac:dyDescent="0.25">
      <c r="A139" t="str">
        <f>SUBSTITUTE(PesquisaDeMercadoCompleta!A139,",",".")</f>
        <v>329941115</v>
      </c>
      <c r="B139" t="str">
        <f>SUBSTITUTE(PesquisaDeMercadoCompleta!B139,",",".")</f>
        <v>75</v>
      </c>
      <c r="C139" t="str">
        <f>SUBSTITUTE(PesquisaDeMercadoCompleta!C139,",",".")</f>
        <v>LE MONDE CAMPOLIM</v>
      </c>
      <c r="D139" t="str">
        <f>SUBSTITUTE(PesquisaDeMercadoCompleta!D139,",",".")</f>
        <v>TORRE 1 (AMERICA)</v>
      </c>
      <c r="E139" t="str">
        <f>SUBSTITUTE(PesquisaDeMercadoCompleta!E139,",",".")</f>
        <v>SOROCABA - SP</v>
      </c>
      <c r="F139" t="str">
        <f>SUBSTITUTE(PesquisaDeMercadoCompleta!F139,",",".")</f>
        <v>R ANTONIO PEREZ HERNANDEZ. 333</v>
      </c>
      <c r="G139" t="str">
        <f>SUBSTITUTE(PesquisaDeMercadoCompleta!G139,",",".")</f>
        <v>PARQUE CAMPOLIM</v>
      </c>
      <c r="H139" t="str">
        <f>SUBSTITUTE(PesquisaDeMercadoCompleta!H139,",",".")</f>
        <v>SEM DISTRITO</v>
      </c>
      <c r="I139" t="str">
        <f>SUBSTITUTE(PesquisaDeMercadoCompleta!I139,",",".")</f>
        <v/>
      </c>
      <c r="J139" t="str">
        <f>SUBSTITUTE(PesquisaDeMercadoCompleta!J139,",",".")</f>
        <v>SOROCABA</v>
      </c>
      <c r="K139" t="str">
        <f>SUBSTITUTE(PesquisaDeMercadoCompleta!K139,",",".")</f>
        <v>SP</v>
      </c>
      <c r="L139" t="str">
        <f>SUBSTITUTE(PesquisaDeMercadoCompleta!L139,",",".")</f>
        <v>18048-115</v>
      </c>
      <c r="M139" t="str">
        <f>SUBSTITUTE(PesquisaDeMercadoCompleta!M139,",",".")</f>
        <v>ZR 2</v>
      </c>
      <c r="N139" t="str">
        <f>SUBSTITUTE(PesquisaDeMercadoCompleta!N139,",",".")</f>
        <v>0</v>
      </c>
      <c r="O139" t="str">
        <f>SUBSTITUTE(PesquisaDeMercadoCompleta!O139,",",".")</f>
        <v>0</v>
      </c>
      <c r="P139" s="7">
        <f>PesquisaDeMercadoCompleta!P139</f>
        <v>42491</v>
      </c>
      <c r="Q139" s="7">
        <f>PesquisaDeMercadoCompleta!Q139</f>
        <v>43800</v>
      </c>
      <c r="R139" s="7">
        <f>PesquisaDeMercadoCompleta!R139</f>
        <v>0</v>
      </c>
      <c r="S139" s="7">
        <f>PesquisaDeMercadoCompleta!S139</f>
        <v>0</v>
      </c>
      <c r="T139" t="str">
        <f>SUBSTITUTE(PesquisaDeMercadoCompleta!T139,",",".")</f>
        <v>Res. Vertical</v>
      </c>
      <c r="U139" t="str">
        <f>SUBSTITUTE(PesquisaDeMercadoCompleta!U139,",",".")</f>
        <v>MEDIO BAIXO</v>
      </c>
      <c r="V139" t="str">
        <f>SUBSTITUTE(PesquisaDeMercadoCompleta!V139,",",".")</f>
        <v>PADRAO MEDIO-C/ELEVADOR</v>
      </c>
      <c r="W139" t="str">
        <f>SUBSTITUTE(PesquisaDeMercadoCompleta!W139,",",".")</f>
        <v>LANÇAMENTO</v>
      </c>
      <c r="X139" t="str">
        <f>SUBSTITUTE(PesquisaDeMercadoCompleta!X139,",",".")</f>
        <v>12760</v>
      </c>
      <c r="Y139" t="str">
        <f>SUBSTITUTE(PesquisaDeMercadoCompleta!Y139,",",".")</f>
        <v/>
      </c>
      <c r="Z139" t="str">
        <f>SUBSTITUTE(PesquisaDeMercadoCompleta!Z139,",",".")</f>
        <v>1</v>
      </c>
      <c r="AA139" t="str">
        <f>SUBSTITUTE(PesquisaDeMercadoCompleta!AA139,",",".")</f>
        <v>2</v>
      </c>
      <c r="AB139" t="str">
        <f>SUBSTITUTE(PesquisaDeMercadoCompleta!AB139,",",".")</f>
        <v/>
      </c>
      <c r="AC139" t="str">
        <f>SUBSTITUTE(PesquisaDeMercadoCompleta!AC139,",",".")</f>
        <v>Quadra de Tennis. Quadra Poli-Esportiva. Piscina Adulta. Salao de Festas. Salao de Jogos. Piscina Infantil. Brinquedoteca. Fitness. Sala de Reuniao.</v>
      </c>
      <c r="AD139" t="str">
        <f>SUBSTITUTE(PesquisaDeMercadoCompleta!AD139,",",".")</f>
        <v>CRB</v>
      </c>
      <c r="AE139" t="str">
        <f>SUBSTITUTE(PesquisaDeMercadoCompleta!AE139,",",".")</f>
        <v>CRB INCORPORACAO E CONSTRUCAO LTDA</v>
      </c>
      <c r="AF139" t="str">
        <f>SUBSTITUTE(PesquisaDeMercadoCompleta!AF139,",",".")</f>
        <v>CRB INCORPORACAO E CONSTRUCAO LTDA</v>
      </c>
      <c r="AG139" t="str">
        <f>SUBSTITUTE(PesquisaDeMercadoCompleta!AG139,",",".")</f>
        <v/>
      </c>
      <c r="AH139" t="str">
        <f>SUBSTITUTE(PesquisaDeMercadoCompleta!AH139,",",".")</f>
        <v/>
      </c>
      <c r="AI139" t="str">
        <f>SUBSTITUTE(PesquisaDeMercadoCompleta!AI139,",",".")</f>
        <v/>
      </c>
      <c r="AJ139" t="str">
        <f>SUBSTITUTE(PesquisaDeMercadoCompleta!AJ139,",",".")</f>
        <v>CRB INCORPORACAO E CONSTRUCAO LTDA</v>
      </c>
      <c r="AK139" t="str">
        <f>SUBSTITUTE(PesquisaDeMercadoCompleta!AK139,",",".")</f>
        <v/>
      </c>
      <c r="AL139" t="str">
        <f>SUBSTITUTE(PesquisaDeMercadoCompleta!AL139,",",".")</f>
        <v>CRB IMOVEIS</v>
      </c>
      <c r="AM139" t="str">
        <f>SUBSTITUTE(PesquisaDeMercadoCompleta!AM139,",",".")</f>
        <v/>
      </c>
      <c r="AN139" t="str">
        <f>SUBSTITUTE(PesquisaDeMercadoCompleta!AN139,",",".")</f>
        <v/>
      </c>
      <c r="AO139" t="str">
        <f>SUBSTITUTE(PesquisaDeMercadoCompleta!AO139,",",".")</f>
        <v/>
      </c>
      <c r="AP139" t="str">
        <f>SUBSTITUTE(PesquisaDeMercadoCompleta!AP139,",",".")</f>
        <v/>
      </c>
      <c r="AQ139" t="str">
        <f>SUBSTITUTE(PesquisaDeMercadoCompleta!AQ139,",",".")</f>
        <v>2 DORMS</v>
      </c>
      <c r="AR139" t="str">
        <f>SUBSTITUTE(PesquisaDeMercadoCompleta!AR139,",",".")</f>
        <v>2</v>
      </c>
      <c r="AS139" t="str">
        <f>SUBSTITUTE(PesquisaDeMercadoCompleta!AS139,",",".")</f>
        <v>1</v>
      </c>
      <c r="AT139" t="str">
        <f>SUBSTITUTE(PesquisaDeMercadoCompleta!AT139,",",".")</f>
        <v>2</v>
      </c>
      <c r="AU139" t="str">
        <f>SUBSTITUTE(PesquisaDeMercadoCompleta!AU139,",",".")</f>
        <v>2</v>
      </c>
      <c r="AV139" t="str">
        <f>SUBSTITUTE(PesquisaDeMercadoCompleta!AV139,",",".")</f>
        <v>62</v>
      </c>
      <c r="AW139" t="str">
        <f>SUBSTITUTE(PesquisaDeMercadoCompleta!AW139,",",".")</f>
        <v>93</v>
      </c>
      <c r="AX139" t="str">
        <f>SUBSTITUTE(PesquisaDeMercadoCompleta!AX139,",",".")</f>
        <v>42</v>
      </c>
      <c r="AY139" t="str">
        <f>SUBSTITUTE(PesquisaDeMercadoCompleta!AY139,",",".")</f>
        <v>4</v>
      </c>
      <c r="AZ139" t="str">
        <f>SUBSTITUTE(PesquisaDeMercadoCompleta!AZ139,",",".")</f>
        <v>21</v>
      </c>
      <c r="BA139" t="str">
        <f>SUBSTITUTE(PesquisaDeMercadoCompleta!BA139,",",".")</f>
        <v>3.53869</v>
      </c>
      <c r="BB139" t="str">
        <f>SUBSTITUTE(PesquisaDeMercadoCompleta!BB139,",",".")</f>
        <v>245000</v>
      </c>
      <c r="BC139" t="str">
        <f>SUBSTITUTE(PesquisaDeMercadoCompleta!BC139,",",".")</f>
        <v>3951.61</v>
      </c>
      <c r="BD139" t="str">
        <f>SUBSTITUTE(PesquisaDeMercadoCompleta!BD139,",",".")</f>
        <v>285553.12</v>
      </c>
      <c r="BE139" t="str">
        <f>SUBSTITUTE(PesquisaDeMercadoCompleta!BE139,",",".")</f>
        <v>4605.69</v>
      </c>
      <c r="BF139" t="str">
        <f>SUBSTITUTE(PesquisaDeMercadoCompleta!BF139,",",".")</f>
        <v>265643.41</v>
      </c>
      <c r="BG139" t="str">
        <f>SUBSTITUTE(PesquisaDeMercadoCompleta!BG139,",",".")</f>
        <v>4284.57</v>
      </c>
      <c r="BH139" t="str">
        <f>SUBSTITUTE(PesquisaDeMercadoCompleta!BH139,",",".")</f>
        <v>270179.24</v>
      </c>
      <c r="BI139" t="str">
        <f>SUBSTITUTE(PesquisaDeMercadoCompleta!BI139,",",".")</f>
        <v>4357.73</v>
      </c>
      <c r="BJ139" t="str">
        <f>SUBSTITUTE(PesquisaDeMercadoCompleta!BJ139,",",".")</f>
        <v>306637</v>
      </c>
      <c r="BK139" t="str">
        <f>SUBSTITUTE(PesquisaDeMercadoCompleta!BK139,",",".")</f>
        <v>4945.76</v>
      </c>
      <c r="BL139" t="str">
        <f>SUBSTITUTE(PesquisaDeMercadoCompleta!BL139,",",".")</f>
        <v>95.2380952380952</v>
      </c>
      <c r="BM139" t="str">
        <f>SUBSTITUTE(PesquisaDeMercadoCompleta!BM139,",",".")</f>
        <v>4.76190476190477</v>
      </c>
      <c r="BN139" t="str">
        <f>SUBSTITUTE(PesquisaDeMercadoCompleta!BN139,",",".")</f>
        <v>40</v>
      </c>
      <c r="BO139" t="str">
        <f>SUBSTITUTE(PesquisaDeMercadoCompleta!BO139,",",".")</f>
        <v>2</v>
      </c>
      <c r="BP139" t="str">
        <f>SUBSTITUTE(PesquisaDeMercadoCompleta!BP139,",",".")</f>
        <v>10290000</v>
      </c>
      <c r="BQ139" t="str">
        <f>SUBSTITUTE(PesquisaDeMercadoCompleta!BQ139,",",".")</f>
        <v>Preço Fechado</v>
      </c>
      <c r="BR139" t="str">
        <f>SUBSTITUTE(PesquisaDeMercadoCompleta!BR139,",",".")</f>
        <v/>
      </c>
      <c r="BS139" t="str">
        <f>SUBSTITUTE(PesquisaDeMercadoCompleta!BS139,",",".")</f>
        <v/>
      </c>
      <c r="BT139" t="str">
        <f>SUBSTITUTE(PesquisaDeMercadoCompleta!BT139,",",".")</f>
        <v/>
      </c>
      <c r="BU139" s="8">
        <f>PesquisaDeMercadoCompleta!BU139</f>
        <v>43369</v>
      </c>
    </row>
    <row r="140" spans="1:73" x14ac:dyDescent="0.25">
      <c r="A140" t="str">
        <f>SUBSTITUTE(PesquisaDeMercadoCompleta!A140,",",".")</f>
        <v>329941115</v>
      </c>
      <c r="B140" t="str">
        <f>SUBSTITUTE(PesquisaDeMercadoCompleta!B140,",",".")</f>
        <v>75</v>
      </c>
      <c r="C140" t="str">
        <f>SUBSTITUTE(PesquisaDeMercadoCompleta!C140,",",".")</f>
        <v>LE MONDE CAMPOLIM</v>
      </c>
      <c r="D140" t="str">
        <f>SUBSTITUTE(PesquisaDeMercadoCompleta!D140,",",".")</f>
        <v>TORRE 1 (AMERICA)</v>
      </c>
      <c r="E140" t="str">
        <f>SUBSTITUTE(PesquisaDeMercadoCompleta!E140,",",".")</f>
        <v>SOROCABA - SP</v>
      </c>
      <c r="F140" t="str">
        <f>SUBSTITUTE(PesquisaDeMercadoCompleta!F140,",",".")</f>
        <v>R ANTONIO PEREZ HERNANDEZ. 333</v>
      </c>
      <c r="G140" t="str">
        <f>SUBSTITUTE(PesquisaDeMercadoCompleta!G140,",",".")</f>
        <v>PARQUE CAMPOLIM</v>
      </c>
      <c r="H140" t="str">
        <f>SUBSTITUTE(PesquisaDeMercadoCompleta!H140,",",".")</f>
        <v>SEM DISTRITO</v>
      </c>
      <c r="I140" t="str">
        <f>SUBSTITUTE(PesquisaDeMercadoCompleta!I140,",",".")</f>
        <v/>
      </c>
      <c r="J140" t="str">
        <f>SUBSTITUTE(PesquisaDeMercadoCompleta!J140,",",".")</f>
        <v>SOROCABA</v>
      </c>
      <c r="K140" t="str">
        <f>SUBSTITUTE(PesquisaDeMercadoCompleta!K140,",",".")</f>
        <v>SP</v>
      </c>
      <c r="L140" t="str">
        <f>SUBSTITUTE(PesquisaDeMercadoCompleta!L140,",",".")</f>
        <v>18048-115</v>
      </c>
      <c r="M140" t="str">
        <f>SUBSTITUTE(PesquisaDeMercadoCompleta!M140,",",".")</f>
        <v>ZR 2</v>
      </c>
      <c r="N140" t="str">
        <f>SUBSTITUTE(PesquisaDeMercadoCompleta!N140,",",".")</f>
        <v>0</v>
      </c>
      <c r="O140" t="str">
        <f>SUBSTITUTE(PesquisaDeMercadoCompleta!O140,",",".")</f>
        <v>0</v>
      </c>
      <c r="P140" s="7">
        <f>PesquisaDeMercadoCompleta!P140</f>
        <v>42491</v>
      </c>
      <c r="Q140" s="7">
        <f>PesquisaDeMercadoCompleta!Q140</f>
        <v>43800</v>
      </c>
      <c r="R140" s="7">
        <f>PesquisaDeMercadoCompleta!R140</f>
        <v>0</v>
      </c>
      <c r="S140" s="7">
        <f>PesquisaDeMercadoCompleta!S140</f>
        <v>0</v>
      </c>
      <c r="T140" t="str">
        <f>SUBSTITUTE(PesquisaDeMercadoCompleta!T140,",",".")</f>
        <v>Res. Vertical</v>
      </c>
      <c r="U140" t="str">
        <f>SUBSTITUTE(PesquisaDeMercadoCompleta!U140,",",".")</f>
        <v>ECONOMICO</v>
      </c>
      <c r="V140" t="str">
        <f>SUBSTITUTE(PesquisaDeMercadoCompleta!V140,",",".")</f>
        <v>PADRAO MEDIO-C/ELEVADOR</v>
      </c>
      <c r="W140" t="str">
        <f>SUBSTITUTE(PesquisaDeMercadoCompleta!W140,",",".")</f>
        <v>LANÇAMENTO</v>
      </c>
      <c r="X140" t="str">
        <f>SUBSTITUTE(PesquisaDeMercadoCompleta!X140,",",".")</f>
        <v>12760</v>
      </c>
      <c r="Y140" t="str">
        <f>SUBSTITUTE(PesquisaDeMercadoCompleta!Y140,",",".")</f>
        <v/>
      </c>
      <c r="Z140" t="str">
        <f>SUBSTITUTE(PesquisaDeMercadoCompleta!Z140,",",".")</f>
        <v>1</v>
      </c>
      <c r="AA140" t="str">
        <f>SUBSTITUTE(PesquisaDeMercadoCompleta!AA140,",",".")</f>
        <v>2</v>
      </c>
      <c r="AB140" t="str">
        <f>SUBSTITUTE(PesquisaDeMercadoCompleta!AB140,",",".")</f>
        <v/>
      </c>
      <c r="AC140" t="str">
        <f>SUBSTITUTE(PesquisaDeMercadoCompleta!AC140,",",".")</f>
        <v>Quadra de Tennis. Quadra Poli-Esportiva. Piscina Adulta. Salao de Festas. Salao de Jogos. Piscina Infantil. Brinquedoteca. Fitness. Sala de Reuniao.</v>
      </c>
      <c r="AD140" t="str">
        <f>SUBSTITUTE(PesquisaDeMercadoCompleta!AD140,",",".")</f>
        <v>CRB</v>
      </c>
      <c r="AE140" t="str">
        <f>SUBSTITUTE(PesquisaDeMercadoCompleta!AE140,",",".")</f>
        <v>CRB INCORPORACAO E CONSTRUCAO LTDA</v>
      </c>
      <c r="AF140" t="str">
        <f>SUBSTITUTE(PesquisaDeMercadoCompleta!AF140,",",".")</f>
        <v>CRB INCORPORACAO E CONSTRUCAO LTDA</v>
      </c>
      <c r="AG140" t="str">
        <f>SUBSTITUTE(PesquisaDeMercadoCompleta!AG140,",",".")</f>
        <v/>
      </c>
      <c r="AH140" t="str">
        <f>SUBSTITUTE(PesquisaDeMercadoCompleta!AH140,",",".")</f>
        <v/>
      </c>
      <c r="AI140" t="str">
        <f>SUBSTITUTE(PesquisaDeMercadoCompleta!AI140,",",".")</f>
        <v/>
      </c>
      <c r="AJ140" t="str">
        <f>SUBSTITUTE(PesquisaDeMercadoCompleta!AJ140,",",".")</f>
        <v>CRB INCORPORACAO E CONSTRUCAO LTDA</v>
      </c>
      <c r="AK140" t="str">
        <f>SUBSTITUTE(PesquisaDeMercadoCompleta!AK140,",",".")</f>
        <v/>
      </c>
      <c r="AL140" t="str">
        <f>SUBSTITUTE(PesquisaDeMercadoCompleta!AL140,",",".")</f>
        <v>CRB IMOVEIS</v>
      </c>
      <c r="AM140" t="str">
        <f>SUBSTITUTE(PesquisaDeMercadoCompleta!AM140,",",".")</f>
        <v/>
      </c>
      <c r="AN140" t="str">
        <f>SUBSTITUTE(PesquisaDeMercadoCompleta!AN140,",",".")</f>
        <v/>
      </c>
      <c r="AO140" t="str">
        <f>SUBSTITUTE(PesquisaDeMercadoCompleta!AO140,",",".")</f>
        <v/>
      </c>
      <c r="AP140" t="str">
        <f>SUBSTITUTE(PesquisaDeMercadoCompleta!AP140,",",".")</f>
        <v/>
      </c>
      <c r="AQ140" t="str">
        <f>SUBSTITUTE(PesquisaDeMercadoCompleta!AQ140,",",".")</f>
        <v>1 DORM</v>
      </c>
      <c r="AR140" t="str">
        <f>SUBSTITUTE(PesquisaDeMercadoCompleta!AR140,",",".")</f>
        <v>1</v>
      </c>
      <c r="AS140" t="str">
        <f>SUBSTITUTE(PesquisaDeMercadoCompleta!AS140,",",".")</f>
        <v>0</v>
      </c>
      <c r="AT140" t="str">
        <f>SUBSTITUTE(PesquisaDeMercadoCompleta!AT140,",",".")</f>
        <v>1</v>
      </c>
      <c r="AU140" t="str">
        <f>SUBSTITUTE(PesquisaDeMercadoCompleta!AU140,",",".")</f>
        <v>1</v>
      </c>
      <c r="AV140" t="str">
        <f>SUBSTITUTE(PesquisaDeMercadoCompleta!AV140,",",".")</f>
        <v>48</v>
      </c>
      <c r="AW140" t="str">
        <f>SUBSTITUTE(PesquisaDeMercadoCompleta!AW140,",",".")</f>
        <v>72</v>
      </c>
      <c r="AX140" t="str">
        <f>SUBSTITUTE(PesquisaDeMercadoCompleta!AX140,",",".")</f>
        <v>34</v>
      </c>
      <c r="AY140" t="str">
        <f>SUBSTITUTE(PesquisaDeMercadoCompleta!AY140,",",".")</f>
        <v>4</v>
      </c>
      <c r="AZ140" t="str">
        <f>SUBSTITUTE(PesquisaDeMercadoCompleta!AZ140,",",".")</f>
        <v>21</v>
      </c>
      <c r="BA140" t="str">
        <f>SUBSTITUTE(PesquisaDeMercadoCompleta!BA140,",",".")</f>
        <v>3.53869</v>
      </c>
      <c r="BB140" t="str">
        <f>SUBSTITUTE(PesquisaDeMercadoCompleta!BB140,",",".")</f>
        <v>189000</v>
      </c>
      <c r="BC140" t="str">
        <f>SUBSTITUTE(PesquisaDeMercadoCompleta!BC140,",",".")</f>
        <v>3937.5</v>
      </c>
      <c r="BD140" t="str">
        <f>SUBSTITUTE(PesquisaDeMercadoCompleta!BD140,",",".")</f>
        <v>220283.84</v>
      </c>
      <c r="BE140" t="str">
        <f>SUBSTITUTE(PesquisaDeMercadoCompleta!BE140,",",".")</f>
        <v>4589.25</v>
      </c>
      <c r="BF140" t="str">
        <f>SUBSTITUTE(PesquisaDeMercadoCompleta!BF140,",",".")</f>
        <v>204924.91</v>
      </c>
      <c r="BG140" t="str">
        <f>SUBSTITUTE(PesquisaDeMercadoCompleta!BG140,",",".")</f>
        <v>4269.27</v>
      </c>
      <c r="BH140" t="str">
        <f>SUBSTITUTE(PesquisaDeMercadoCompleta!BH140,",",".")</f>
        <v>208423.98</v>
      </c>
      <c r="BI140" t="str">
        <f>SUBSTITUTE(PesquisaDeMercadoCompleta!BI140,",",".")</f>
        <v>4342.17</v>
      </c>
      <c r="BJ140" t="str">
        <f>SUBSTITUTE(PesquisaDeMercadoCompleta!BJ140,",",".")</f>
        <v>248562</v>
      </c>
      <c r="BK140" t="str">
        <f>SUBSTITUTE(PesquisaDeMercadoCompleta!BK140,",",".")</f>
        <v>5178.38</v>
      </c>
      <c r="BL140" t="str">
        <f>SUBSTITUTE(PesquisaDeMercadoCompleta!BL140,",",".")</f>
        <v>94.1176470588235</v>
      </c>
      <c r="BM140" t="str">
        <f>SUBSTITUTE(PesquisaDeMercadoCompleta!BM140,",",".")</f>
        <v>5.88235294117648</v>
      </c>
      <c r="BN140" t="str">
        <f>SUBSTITUTE(PesquisaDeMercadoCompleta!BN140,",",".")</f>
        <v>32</v>
      </c>
      <c r="BO140" t="str">
        <f>SUBSTITUTE(PesquisaDeMercadoCompleta!BO140,",",".")</f>
        <v>2</v>
      </c>
      <c r="BP140" t="str">
        <f>SUBSTITUTE(PesquisaDeMercadoCompleta!BP140,",",".")</f>
        <v>6426000</v>
      </c>
      <c r="BQ140" t="str">
        <f>SUBSTITUTE(PesquisaDeMercadoCompleta!BQ140,",",".")</f>
        <v>Preço Fechado</v>
      </c>
      <c r="BR140" t="str">
        <f>SUBSTITUTE(PesquisaDeMercadoCompleta!BR140,",",".")</f>
        <v/>
      </c>
      <c r="BS140" t="str">
        <f>SUBSTITUTE(PesquisaDeMercadoCompleta!BS140,",",".")</f>
        <v/>
      </c>
      <c r="BT140" t="str">
        <f>SUBSTITUTE(PesquisaDeMercadoCompleta!BT140,",",".")</f>
        <v/>
      </c>
      <c r="BU140" s="8">
        <f>PesquisaDeMercadoCompleta!BU140</f>
        <v>43369</v>
      </c>
    </row>
    <row r="141" spans="1:73" x14ac:dyDescent="0.25">
      <c r="A141" t="str">
        <f>SUBSTITUTE(PesquisaDeMercadoCompleta!A141,",",".")</f>
        <v>329941115</v>
      </c>
      <c r="B141" t="str">
        <f>SUBSTITUTE(PesquisaDeMercadoCompleta!B141,",",".")</f>
        <v>75</v>
      </c>
      <c r="C141" t="str">
        <f>SUBSTITUTE(PesquisaDeMercadoCompleta!C141,",",".")</f>
        <v>LE MONDE CAMPOLIM</v>
      </c>
      <c r="D141" t="str">
        <f>SUBSTITUTE(PesquisaDeMercadoCompleta!D141,",",".")</f>
        <v>TORRE 1 (AMERICA)</v>
      </c>
      <c r="E141" t="str">
        <f>SUBSTITUTE(PesquisaDeMercadoCompleta!E141,",",".")</f>
        <v>SOROCABA - SP</v>
      </c>
      <c r="F141" t="str">
        <f>SUBSTITUTE(PesquisaDeMercadoCompleta!F141,",",".")</f>
        <v>R ANTONIO PEREZ HERNANDEZ. 333</v>
      </c>
      <c r="G141" t="str">
        <f>SUBSTITUTE(PesquisaDeMercadoCompleta!G141,",",".")</f>
        <v>PARQUE CAMPOLIM</v>
      </c>
      <c r="H141" t="str">
        <f>SUBSTITUTE(PesquisaDeMercadoCompleta!H141,",",".")</f>
        <v>SEM DISTRITO</v>
      </c>
      <c r="I141" t="str">
        <f>SUBSTITUTE(PesquisaDeMercadoCompleta!I141,",",".")</f>
        <v/>
      </c>
      <c r="J141" t="str">
        <f>SUBSTITUTE(PesquisaDeMercadoCompleta!J141,",",".")</f>
        <v>SOROCABA</v>
      </c>
      <c r="K141" t="str">
        <f>SUBSTITUTE(PesquisaDeMercadoCompleta!K141,",",".")</f>
        <v>SP</v>
      </c>
      <c r="L141" t="str">
        <f>SUBSTITUTE(PesquisaDeMercadoCompleta!L141,",",".")</f>
        <v>18048-115</v>
      </c>
      <c r="M141" t="str">
        <f>SUBSTITUTE(PesquisaDeMercadoCompleta!M141,",",".")</f>
        <v>ZR 2</v>
      </c>
      <c r="N141" t="str">
        <f>SUBSTITUTE(PesquisaDeMercadoCompleta!N141,",",".")</f>
        <v>0</v>
      </c>
      <c r="O141" t="str">
        <f>SUBSTITUTE(PesquisaDeMercadoCompleta!O141,",",".")</f>
        <v>0</v>
      </c>
      <c r="P141" s="7">
        <f>PesquisaDeMercadoCompleta!P141</f>
        <v>42491</v>
      </c>
      <c r="Q141" s="7">
        <f>PesquisaDeMercadoCompleta!Q141</f>
        <v>43800</v>
      </c>
      <c r="R141" s="7">
        <f>PesquisaDeMercadoCompleta!R141</f>
        <v>0</v>
      </c>
      <c r="S141" s="7">
        <f>PesquisaDeMercadoCompleta!S141</f>
        <v>0</v>
      </c>
      <c r="T141" t="str">
        <f>SUBSTITUTE(PesquisaDeMercadoCompleta!T141,",",".")</f>
        <v>Res. Vertical</v>
      </c>
      <c r="U141" t="str">
        <f>SUBSTITUTE(PesquisaDeMercadoCompleta!U141,",",".")</f>
        <v>MEDIO</v>
      </c>
      <c r="V141" t="str">
        <f>SUBSTITUTE(PesquisaDeMercadoCompleta!V141,",",".")</f>
        <v>PADRAO MEDIO-C/ELEVADOR</v>
      </c>
      <c r="W141" t="str">
        <f>SUBSTITUTE(PesquisaDeMercadoCompleta!W141,",",".")</f>
        <v>LANÇAMENTO</v>
      </c>
      <c r="X141" t="str">
        <f>SUBSTITUTE(PesquisaDeMercadoCompleta!X141,",",".")</f>
        <v>12760</v>
      </c>
      <c r="Y141" t="str">
        <f>SUBSTITUTE(PesquisaDeMercadoCompleta!Y141,",",".")</f>
        <v/>
      </c>
      <c r="Z141" t="str">
        <f>SUBSTITUTE(PesquisaDeMercadoCompleta!Z141,",",".")</f>
        <v>1</v>
      </c>
      <c r="AA141" t="str">
        <f>SUBSTITUTE(PesquisaDeMercadoCompleta!AA141,",",".")</f>
        <v>2</v>
      </c>
      <c r="AB141" t="str">
        <f>SUBSTITUTE(PesquisaDeMercadoCompleta!AB141,",",".")</f>
        <v/>
      </c>
      <c r="AC141" t="str">
        <f>SUBSTITUTE(PesquisaDeMercadoCompleta!AC141,",",".")</f>
        <v>Quadra de Tennis. Quadra Poli-Esportiva. Piscina Adulta. Salao de Festas. Salao de Jogos. Piscina Infantil. Brinquedoteca. Fitness. Sala de Reuniao.</v>
      </c>
      <c r="AD141" t="str">
        <f>SUBSTITUTE(PesquisaDeMercadoCompleta!AD141,",",".")</f>
        <v>CRB</v>
      </c>
      <c r="AE141" t="str">
        <f>SUBSTITUTE(PesquisaDeMercadoCompleta!AE141,",",".")</f>
        <v>CRB INCORPORACAO E CONSTRUCAO LTDA</v>
      </c>
      <c r="AF141" t="str">
        <f>SUBSTITUTE(PesquisaDeMercadoCompleta!AF141,",",".")</f>
        <v>CRB INCORPORACAO E CONSTRUCAO LTDA</v>
      </c>
      <c r="AG141" t="str">
        <f>SUBSTITUTE(PesquisaDeMercadoCompleta!AG141,",",".")</f>
        <v/>
      </c>
      <c r="AH141" t="str">
        <f>SUBSTITUTE(PesquisaDeMercadoCompleta!AH141,",",".")</f>
        <v/>
      </c>
      <c r="AI141" t="str">
        <f>SUBSTITUTE(PesquisaDeMercadoCompleta!AI141,",",".")</f>
        <v/>
      </c>
      <c r="AJ141" t="str">
        <f>SUBSTITUTE(PesquisaDeMercadoCompleta!AJ141,",",".")</f>
        <v>CRB INCORPORACAO E CONSTRUCAO LTDA</v>
      </c>
      <c r="AK141" t="str">
        <f>SUBSTITUTE(PesquisaDeMercadoCompleta!AK141,",",".")</f>
        <v/>
      </c>
      <c r="AL141" t="str">
        <f>SUBSTITUTE(PesquisaDeMercadoCompleta!AL141,",",".")</f>
        <v>CRB IMOVEIS</v>
      </c>
      <c r="AM141" t="str">
        <f>SUBSTITUTE(PesquisaDeMercadoCompleta!AM141,",",".")</f>
        <v/>
      </c>
      <c r="AN141" t="str">
        <f>SUBSTITUTE(PesquisaDeMercadoCompleta!AN141,",",".")</f>
        <v/>
      </c>
      <c r="AO141" t="str">
        <f>SUBSTITUTE(PesquisaDeMercadoCompleta!AO141,",",".")</f>
        <v/>
      </c>
      <c r="AP141" t="str">
        <f>SUBSTITUTE(PesquisaDeMercadoCompleta!AP141,",",".")</f>
        <v/>
      </c>
      <c r="AQ141" t="str">
        <f>SUBSTITUTE(PesquisaDeMercadoCompleta!AQ141,",",".")</f>
        <v>DUPLEX</v>
      </c>
      <c r="AR141" t="str">
        <f>SUBSTITUTE(PesquisaDeMercadoCompleta!AR141,",",".")</f>
        <v>3</v>
      </c>
      <c r="AS141" t="str">
        <f>SUBSTITUTE(PesquisaDeMercadoCompleta!AS141,",",".")</f>
        <v>3</v>
      </c>
      <c r="AT141" t="str">
        <f>SUBSTITUTE(PesquisaDeMercadoCompleta!AT141,",",".")</f>
        <v>3</v>
      </c>
      <c r="AU141" t="str">
        <f>SUBSTITUTE(PesquisaDeMercadoCompleta!AU141,",",".")</f>
        <v>3</v>
      </c>
      <c r="AV141" t="str">
        <f>SUBSTITUTE(PesquisaDeMercadoCompleta!AV141,",",".")</f>
        <v>129</v>
      </c>
      <c r="AW141" t="str">
        <f>SUBSTITUTE(PesquisaDeMercadoCompleta!AW141,",",".")</f>
        <v>193.5</v>
      </c>
      <c r="AX141" t="str">
        <f>SUBSTITUTE(PesquisaDeMercadoCompleta!AX141,",",".")</f>
        <v>2</v>
      </c>
      <c r="AY141" t="str">
        <f>SUBSTITUTE(PesquisaDeMercadoCompleta!AY141,",",".")</f>
        <v>4</v>
      </c>
      <c r="AZ141" t="str">
        <f>SUBSTITUTE(PesquisaDeMercadoCompleta!AZ141,",",".")</f>
        <v>21</v>
      </c>
      <c r="BA141" t="str">
        <f>SUBSTITUTE(PesquisaDeMercadoCompleta!BA141,",",".")</f>
        <v>3.53869</v>
      </c>
      <c r="BB141" t="str">
        <f>SUBSTITUTE(PesquisaDeMercadoCompleta!BB141,",",".")</f>
        <v>562860</v>
      </c>
      <c r="BC141" t="str">
        <f>SUBSTITUTE(PesquisaDeMercadoCompleta!BC141,",",".")</f>
        <v>4363.26</v>
      </c>
      <c r="BD141" t="str">
        <f>SUBSTITUTE(PesquisaDeMercadoCompleta!BD141,",",".")</f>
        <v>656026.25</v>
      </c>
      <c r="BE141" t="str">
        <f>SUBSTITUTE(PesquisaDeMercadoCompleta!BE141,",",".")</f>
        <v>5085.48</v>
      </c>
      <c r="BF141" t="str">
        <f>SUBSTITUTE(PesquisaDeMercadoCompleta!BF141,",",".")</f>
        <v>610285.91</v>
      </c>
      <c r="BG141" t="str">
        <f>SUBSTITUTE(PesquisaDeMercadoCompleta!BG141,",",".")</f>
        <v>4730.9</v>
      </c>
      <c r="BH141" t="str">
        <f>SUBSTITUTE(PesquisaDeMercadoCompleta!BH141,",",".")</f>
        <v>620706.47</v>
      </c>
      <c r="BI141" t="str">
        <f>SUBSTITUTE(PesquisaDeMercadoCompleta!BI141,",",".")</f>
        <v>4811.68</v>
      </c>
      <c r="BJ141" t="str">
        <f>SUBSTITUTE(PesquisaDeMercadoCompleta!BJ141,",",".")</f>
        <v>686689</v>
      </c>
      <c r="BK141" t="str">
        <f>SUBSTITUTE(PesquisaDeMercadoCompleta!BK141,",",".")</f>
        <v>5323.17</v>
      </c>
      <c r="BL141" t="str">
        <f>SUBSTITUTE(PesquisaDeMercadoCompleta!BL141,",",".")</f>
        <v>100</v>
      </c>
      <c r="BM141" t="str">
        <f>SUBSTITUTE(PesquisaDeMercadoCompleta!BM141,",",".")</f>
        <v>0</v>
      </c>
      <c r="BN141" t="str">
        <f>SUBSTITUTE(PesquisaDeMercadoCompleta!BN141,",",".")</f>
        <v>2</v>
      </c>
      <c r="BO141" t="str">
        <f>SUBSTITUTE(PesquisaDeMercadoCompleta!BO141,",",".")</f>
        <v>0</v>
      </c>
      <c r="BP141" t="str">
        <f>SUBSTITUTE(PesquisaDeMercadoCompleta!BP141,",",".")</f>
        <v>1125720</v>
      </c>
      <c r="BQ141" t="str">
        <f>SUBSTITUTE(PesquisaDeMercadoCompleta!BQ141,",",".")</f>
        <v>Preço Fechado</v>
      </c>
      <c r="BR141" t="str">
        <f>SUBSTITUTE(PesquisaDeMercadoCompleta!BR141,",",".")</f>
        <v/>
      </c>
      <c r="BS141" t="str">
        <f>SUBSTITUTE(PesquisaDeMercadoCompleta!BS141,",",".")</f>
        <v/>
      </c>
      <c r="BT141" t="str">
        <f>SUBSTITUTE(PesquisaDeMercadoCompleta!BT141,",",".")</f>
        <v/>
      </c>
      <c r="BU141" s="8">
        <f>PesquisaDeMercadoCompleta!BU141</f>
        <v>43055</v>
      </c>
    </row>
    <row r="142" spans="1:73" x14ac:dyDescent="0.25">
      <c r="A142" t="str">
        <f>SUBSTITUTE(PesquisaDeMercadoCompleta!A142,",",".")</f>
        <v>89755174</v>
      </c>
      <c r="B142" t="str">
        <f>SUBSTITUTE(PesquisaDeMercadoCompleta!B142,",",".")</f>
        <v>75</v>
      </c>
      <c r="C142" t="str">
        <f>SUBSTITUTE(PesquisaDeMercadoCompleta!C142,",",".")</f>
        <v>LE MONDE CAMPOLIM</v>
      </c>
      <c r="D142" t="str">
        <f>SUBSTITUTE(PesquisaDeMercadoCompleta!D142,",",".")</f>
        <v>TORRE 3 (AFRICA)</v>
      </c>
      <c r="E142" t="str">
        <f>SUBSTITUTE(PesquisaDeMercadoCompleta!E142,",",".")</f>
        <v>SOROCABA - SP</v>
      </c>
      <c r="F142" t="str">
        <f>SUBSTITUTE(PesquisaDeMercadoCompleta!F142,",",".")</f>
        <v>R ANTONIO PEREZ HERNANDEZ. 333</v>
      </c>
      <c r="G142" t="str">
        <f>SUBSTITUTE(PesquisaDeMercadoCompleta!G142,",",".")</f>
        <v>PARQUE CAMPOLIM</v>
      </c>
      <c r="H142" t="str">
        <f>SUBSTITUTE(PesquisaDeMercadoCompleta!H142,",",".")</f>
        <v>SEM DISTRITO</v>
      </c>
      <c r="I142" t="str">
        <f>SUBSTITUTE(PesquisaDeMercadoCompleta!I142,",",".")</f>
        <v/>
      </c>
      <c r="J142" t="str">
        <f>SUBSTITUTE(PesquisaDeMercadoCompleta!J142,",",".")</f>
        <v>SOROCABA</v>
      </c>
      <c r="K142" t="str">
        <f>SUBSTITUTE(PesquisaDeMercadoCompleta!K142,",",".")</f>
        <v>SP</v>
      </c>
      <c r="L142" t="str">
        <f>SUBSTITUTE(PesquisaDeMercadoCompleta!L142,",",".")</f>
        <v>18048-115</v>
      </c>
      <c r="M142" t="str">
        <f>SUBSTITUTE(PesquisaDeMercadoCompleta!M142,",",".")</f>
        <v>ZR 2</v>
      </c>
      <c r="N142" t="str">
        <f>SUBSTITUTE(PesquisaDeMercadoCompleta!N142,",",".")</f>
        <v>0</v>
      </c>
      <c r="O142" t="str">
        <f>SUBSTITUTE(PesquisaDeMercadoCompleta!O142,",",".")</f>
        <v>0</v>
      </c>
      <c r="P142" s="7">
        <f>PesquisaDeMercadoCompleta!P142</f>
        <v>42856</v>
      </c>
      <c r="Q142" s="7">
        <f>PesquisaDeMercadoCompleta!Q142</f>
        <v>44166</v>
      </c>
      <c r="R142" s="7">
        <f>PesquisaDeMercadoCompleta!R142</f>
        <v>0</v>
      </c>
      <c r="S142" s="7">
        <f>PesquisaDeMercadoCompleta!S142</f>
        <v>42852</v>
      </c>
      <c r="T142" t="str">
        <f>SUBSTITUTE(PesquisaDeMercadoCompleta!T142,",",".")</f>
        <v>Res. Vertical</v>
      </c>
      <c r="U142" t="str">
        <f>SUBSTITUTE(PesquisaDeMercadoCompleta!U142,",",".")</f>
        <v>MEDIO BAIXO</v>
      </c>
      <c r="V142" t="str">
        <f>SUBSTITUTE(PesquisaDeMercadoCompleta!V142,",",".")</f>
        <v>PADRAO MEDIO-C/ELEVADOR</v>
      </c>
      <c r="W142" t="str">
        <f>SUBSTITUTE(PesquisaDeMercadoCompleta!W142,",",".")</f>
        <v>LANÇAMENTO</v>
      </c>
      <c r="X142" t="str">
        <f>SUBSTITUTE(PesquisaDeMercadoCompleta!X142,",",".")</f>
        <v>12760</v>
      </c>
      <c r="Y142" t="str">
        <f>SUBSTITUTE(PesquisaDeMercadoCompleta!Y142,",",".")</f>
        <v/>
      </c>
      <c r="Z142" t="str">
        <f>SUBSTITUTE(PesquisaDeMercadoCompleta!Z142,",",".")</f>
        <v>1</v>
      </c>
      <c r="AA142" t="str">
        <f>SUBSTITUTE(PesquisaDeMercadoCompleta!AA142,",",".")</f>
        <v>2</v>
      </c>
      <c r="AB142" t="str">
        <f>SUBSTITUTE(PesquisaDeMercadoCompleta!AB142,",",".")</f>
        <v/>
      </c>
      <c r="AC142" t="str">
        <f>SUBSTITUTE(PesquisaDeMercadoCompleta!AC142,",",".")</f>
        <v/>
      </c>
      <c r="AD142" t="str">
        <f>SUBSTITUTE(PesquisaDeMercadoCompleta!AD142,",",".")</f>
        <v>CRB</v>
      </c>
      <c r="AE142" t="str">
        <f>SUBSTITUTE(PesquisaDeMercadoCompleta!AE142,",",".")</f>
        <v>CRB INCORPORACAO E CONSTRUCAO LTDA</v>
      </c>
      <c r="AF142" t="str">
        <f>SUBSTITUTE(PesquisaDeMercadoCompleta!AF142,",",".")</f>
        <v>CRB INCORPORACAO E CONSTRUCAO LTDA</v>
      </c>
      <c r="AG142" t="str">
        <f>SUBSTITUTE(PesquisaDeMercadoCompleta!AG142,",",".")</f>
        <v/>
      </c>
      <c r="AH142" t="str">
        <f>SUBSTITUTE(PesquisaDeMercadoCompleta!AH142,",",".")</f>
        <v/>
      </c>
      <c r="AI142" t="str">
        <f>SUBSTITUTE(PesquisaDeMercadoCompleta!AI142,",",".")</f>
        <v/>
      </c>
      <c r="AJ142" t="str">
        <f>SUBSTITUTE(PesquisaDeMercadoCompleta!AJ142,",",".")</f>
        <v>CRB INCORPORACAO E CONSTRUCAO LTDA</v>
      </c>
      <c r="AK142" t="str">
        <f>SUBSTITUTE(PesquisaDeMercadoCompleta!AK142,",",".")</f>
        <v/>
      </c>
      <c r="AL142" t="str">
        <f>SUBSTITUTE(PesquisaDeMercadoCompleta!AL142,",",".")</f>
        <v>CRB IMOVEIS</v>
      </c>
      <c r="AM142" t="str">
        <f>SUBSTITUTE(PesquisaDeMercadoCompleta!AM142,",",".")</f>
        <v/>
      </c>
      <c r="AN142" t="str">
        <f>SUBSTITUTE(PesquisaDeMercadoCompleta!AN142,",",".")</f>
        <v/>
      </c>
      <c r="AO142" t="str">
        <f>SUBSTITUTE(PesquisaDeMercadoCompleta!AO142,",",".")</f>
        <v/>
      </c>
      <c r="AP142" t="str">
        <f>SUBSTITUTE(PesquisaDeMercadoCompleta!AP142,",",".")</f>
        <v/>
      </c>
      <c r="AQ142" t="str">
        <f>SUBSTITUTE(PesquisaDeMercadoCompleta!AQ142,",",".")</f>
        <v>1 DORM</v>
      </c>
      <c r="AR142" t="str">
        <f>SUBSTITUTE(PesquisaDeMercadoCompleta!AR142,",",".")</f>
        <v>1</v>
      </c>
      <c r="AS142" t="str">
        <f>SUBSTITUTE(PesquisaDeMercadoCompleta!AS142,",",".")</f>
        <v>0</v>
      </c>
      <c r="AT142" t="str">
        <f>SUBSTITUTE(PesquisaDeMercadoCompleta!AT142,",",".")</f>
        <v>1</v>
      </c>
      <c r="AU142" t="str">
        <f>SUBSTITUTE(PesquisaDeMercadoCompleta!AU142,",",".")</f>
        <v>1</v>
      </c>
      <c r="AV142" t="str">
        <f>SUBSTITUTE(PesquisaDeMercadoCompleta!AV142,",",".")</f>
        <v>48</v>
      </c>
      <c r="AW142" t="str">
        <f>SUBSTITUTE(PesquisaDeMercadoCompleta!AW142,",",".")</f>
        <v>72</v>
      </c>
      <c r="AX142" t="str">
        <f>SUBSTITUTE(PesquisaDeMercadoCompleta!AX142,",",".")</f>
        <v>40</v>
      </c>
      <c r="AY142" t="str">
        <f>SUBSTITUTE(PesquisaDeMercadoCompleta!AY142,",",".")</f>
        <v>4</v>
      </c>
      <c r="AZ142" t="str">
        <f>SUBSTITUTE(PesquisaDeMercadoCompleta!AZ142,",",".")</f>
        <v>21</v>
      </c>
      <c r="BA142" t="str">
        <f>SUBSTITUTE(PesquisaDeMercadoCompleta!BA142,",",".")</f>
        <v>3.2087</v>
      </c>
      <c r="BB142" t="str">
        <f>SUBSTITUTE(PesquisaDeMercadoCompleta!BB142,",",".")</f>
        <v>210761</v>
      </c>
      <c r="BC142" t="str">
        <f>SUBSTITUTE(PesquisaDeMercadoCompleta!BC142,",",".")</f>
        <v>4390.85</v>
      </c>
      <c r="BD142" t="str">
        <f>SUBSTITUTE(PesquisaDeMercadoCompleta!BD142,",",".")</f>
        <v>221821.64</v>
      </c>
      <c r="BE142" t="str">
        <f>SUBSTITUTE(PesquisaDeMercadoCompleta!BE142,",",".")</f>
        <v>4621.28</v>
      </c>
      <c r="BF142" t="str">
        <f>SUBSTITUTE(PesquisaDeMercadoCompleta!BF142,",",".")</f>
        <v>224981.18</v>
      </c>
      <c r="BG142" t="str">
        <f>SUBSTITUTE(PesquisaDeMercadoCompleta!BG142,",",".")</f>
        <v>4687.1</v>
      </c>
      <c r="BH142" t="str">
        <f>SUBSTITUTE(PesquisaDeMercadoCompleta!BH142,",",".")</f>
        <v>219235.37</v>
      </c>
      <c r="BI142" t="str">
        <f>SUBSTITUTE(PesquisaDeMercadoCompleta!BI142,",",".")</f>
        <v>4567.4</v>
      </c>
      <c r="BJ142" t="str">
        <f>SUBSTITUTE(PesquisaDeMercadoCompleta!BJ142,",",".")</f>
        <v>228000</v>
      </c>
      <c r="BK142" t="str">
        <f>SUBSTITUTE(PesquisaDeMercadoCompleta!BK142,",",".")</f>
        <v>4750</v>
      </c>
      <c r="BL142" t="str">
        <f>SUBSTITUTE(PesquisaDeMercadoCompleta!BL142,",",".")</f>
        <v>100</v>
      </c>
      <c r="BM142" t="str">
        <f>SUBSTITUTE(PesquisaDeMercadoCompleta!BM142,",",".")</f>
        <v>0</v>
      </c>
      <c r="BN142" t="str">
        <f>SUBSTITUTE(PesquisaDeMercadoCompleta!BN142,",",".")</f>
        <v>40</v>
      </c>
      <c r="BO142" t="str">
        <f>SUBSTITUTE(PesquisaDeMercadoCompleta!BO142,",",".")</f>
        <v>0</v>
      </c>
      <c r="BP142" t="str">
        <f>SUBSTITUTE(PesquisaDeMercadoCompleta!BP142,",",".")</f>
        <v>8430440</v>
      </c>
      <c r="BQ142" t="str">
        <f>SUBSTITUTE(PesquisaDeMercadoCompleta!BQ142,",",".")</f>
        <v>Preço Fechado</v>
      </c>
      <c r="BR142" t="str">
        <f>SUBSTITUTE(PesquisaDeMercadoCompleta!BR142,",",".")</f>
        <v/>
      </c>
      <c r="BS142" t="str">
        <f>SUBSTITUTE(PesquisaDeMercadoCompleta!BS142,",",".")</f>
        <v/>
      </c>
      <c r="BT142" t="str">
        <f>SUBSTITUTE(PesquisaDeMercadoCompleta!BT142,",",".")</f>
        <v/>
      </c>
      <c r="BU142" s="8">
        <f>PesquisaDeMercadoCompleta!BU142</f>
        <v>43369</v>
      </c>
    </row>
    <row r="143" spans="1:73" x14ac:dyDescent="0.25">
      <c r="A143" t="str">
        <f>SUBSTITUTE(PesquisaDeMercadoCompleta!A143,",",".")</f>
        <v>89755174</v>
      </c>
      <c r="B143" t="str">
        <f>SUBSTITUTE(PesquisaDeMercadoCompleta!B143,",",".")</f>
        <v>75</v>
      </c>
      <c r="C143" t="str">
        <f>SUBSTITUTE(PesquisaDeMercadoCompleta!C143,",",".")</f>
        <v>LE MONDE CAMPOLIM</v>
      </c>
      <c r="D143" t="str">
        <f>SUBSTITUTE(PesquisaDeMercadoCompleta!D143,",",".")</f>
        <v>TORRE 3 (AFRICA)</v>
      </c>
      <c r="E143" t="str">
        <f>SUBSTITUTE(PesquisaDeMercadoCompleta!E143,",",".")</f>
        <v>SOROCABA - SP</v>
      </c>
      <c r="F143" t="str">
        <f>SUBSTITUTE(PesquisaDeMercadoCompleta!F143,",",".")</f>
        <v>R ANTONIO PEREZ HERNANDEZ. 333</v>
      </c>
      <c r="G143" t="str">
        <f>SUBSTITUTE(PesquisaDeMercadoCompleta!G143,",",".")</f>
        <v>PARQUE CAMPOLIM</v>
      </c>
      <c r="H143" t="str">
        <f>SUBSTITUTE(PesquisaDeMercadoCompleta!H143,",",".")</f>
        <v>SEM DISTRITO</v>
      </c>
      <c r="I143" t="str">
        <f>SUBSTITUTE(PesquisaDeMercadoCompleta!I143,",",".")</f>
        <v/>
      </c>
      <c r="J143" t="str">
        <f>SUBSTITUTE(PesquisaDeMercadoCompleta!J143,",",".")</f>
        <v>SOROCABA</v>
      </c>
      <c r="K143" t="str">
        <f>SUBSTITUTE(PesquisaDeMercadoCompleta!K143,",",".")</f>
        <v>SP</v>
      </c>
      <c r="L143" t="str">
        <f>SUBSTITUTE(PesquisaDeMercadoCompleta!L143,",",".")</f>
        <v>18048-115</v>
      </c>
      <c r="M143" t="str">
        <f>SUBSTITUTE(PesquisaDeMercadoCompleta!M143,",",".")</f>
        <v>ZR 2</v>
      </c>
      <c r="N143" t="str">
        <f>SUBSTITUTE(PesquisaDeMercadoCompleta!N143,",",".")</f>
        <v>0</v>
      </c>
      <c r="O143" t="str">
        <f>SUBSTITUTE(PesquisaDeMercadoCompleta!O143,",",".")</f>
        <v>0</v>
      </c>
      <c r="P143" s="7">
        <f>PesquisaDeMercadoCompleta!P143</f>
        <v>42856</v>
      </c>
      <c r="Q143" s="7">
        <f>PesquisaDeMercadoCompleta!Q143</f>
        <v>44166</v>
      </c>
      <c r="R143" s="7">
        <f>PesquisaDeMercadoCompleta!R143</f>
        <v>0</v>
      </c>
      <c r="S143" s="7">
        <f>PesquisaDeMercadoCompleta!S143</f>
        <v>42852</v>
      </c>
      <c r="T143" t="str">
        <f>SUBSTITUTE(PesquisaDeMercadoCompleta!T143,",",".")</f>
        <v>Res. Vertical</v>
      </c>
      <c r="U143" t="str">
        <f>SUBSTITUTE(PesquisaDeMercadoCompleta!U143,",",".")</f>
        <v>MEDIO BAIXO</v>
      </c>
      <c r="V143" t="str">
        <f>SUBSTITUTE(PesquisaDeMercadoCompleta!V143,",",".")</f>
        <v>PADRAO MEDIO-C/ELEVADOR</v>
      </c>
      <c r="W143" t="str">
        <f>SUBSTITUTE(PesquisaDeMercadoCompleta!W143,",",".")</f>
        <v>LANÇAMENTO</v>
      </c>
      <c r="X143" t="str">
        <f>SUBSTITUTE(PesquisaDeMercadoCompleta!X143,",",".")</f>
        <v>12760</v>
      </c>
      <c r="Y143" t="str">
        <f>SUBSTITUTE(PesquisaDeMercadoCompleta!Y143,",",".")</f>
        <v/>
      </c>
      <c r="Z143" t="str">
        <f>SUBSTITUTE(PesquisaDeMercadoCompleta!Z143,",",".")</f>
        <v>1</v>
      </c>
      <c r="AA143" t="str">
        <f>SUBSTITUTE(PesquisaDeMercadoCompleta!AA143,",",".")</f>
        <v>2</v>
      </c>
      <c r="AB143" t="str">
        <f>SUBSTITUTE(PesquisaDeMercadoCompleta!AB143,",",".")</f>
        <v/>
      </c>
      <c r="AC143" t="str">
        <f>SUBSTITUTE(PesquisaDeMercadoCompleta!AC143,",",".")</f>
        <v/>
      </c>
      <c r="AD143" t="str">
        <f>SUBSTITUTE(PesquisaDeMercadoCompleta!AD143,",",".")</f>
        <v>CRB</v>
      </c>
      <c r="AE143" t="str">
        <f>SUBSTITUTE(PesquisaDeMercadoCompleta!AE143,",",".")</f>
        <v>CRB INCORPORACAO E CONSTRUCAO LTDA</v>
      </c>
      <c r="AF143" t="str">
        <f>SUBSTITUTE(PesquisaDeMercadoCompleta!AF143,",",".")</f>
        <v>CRB INCORPORACAO E CONSTRUCAO LTDA</v>
      </c>
      <c r="AG143" t="str">
        <f>SUBSTITUTE(PesquisaDeMercadoCompleta!AG143,",",".")</f>
        <v/>
      </c>
      <c r="AH143" t="str">
        <f>SUBSTITUTE(PesquisaDeMercadoCompleta!AH143,",",".")</f>
        <v/>
      </c>
      <c r="AI143" t="str">
        <f>SUBSTITUTE(PesquisaDeMercadoCompleta!AI143,",",".")</f>
        <v/>
      </c>
      <c r="AJ143" t="str">
        <f>SUBSTITUTE(PesquisaDeMercadoCompleta!AJ143,",",".")</f>
        <v>CRB INCORPORACAO E CONSTRUCAO LTDA</v>
      </c>
      <c r="AK143" t="str">
        <f>SUBSTITUTE(PesquisaDeMercadoCompleta!AK143,",",".")</f>
        <v/>
      </c>
      <c r="AL143" t="str">
        <f>SUBSTITUTE(PesquisaDeMercadoCompleta!AL143,",",".")</f>
        <v>CRB IMOVEIS</v>
      </c>
      <c r="AM143" t="str">
        <f>SUBSTITUTE(PesquisaDeMercadoCompleta!AM143,",",".")</f>
        <v/>
      </c>
      <c r="AN143" t="str">
        <f>SUBSTITUTE(PesquisaDeMercadoCompleta!AN143,",",".")</f>
        <v/>
      </c>
      <c r="AO143" t="str">
        <f>SUBSTITUTE(PesquisaDeMercadoCompleta!AO143,",",".")</f>
        <v/>
      </c>
      <c r="AP143" t="str">
        <f>SUBSTITUTE(PesquisaDeMercadoCompleta!AP143,",",".")</f>
        <v/>
      </c>
      <c r="AQ143" t="str">
        <f>SUBSTITUTE(PesquisaDeMercadoCompleta!AQ143,",",".")</f>
        <v>2 DORMS</v>
      </c>
      <c r="AR143" t="str">
        <f>SUBSTITUTE(PesquisaDeMercadoCompleta!AR143,",",".")</f>
        <v>2</v>
      </c>
      <c r="AS143" t="str">
        <f>SUBSTITUTE(PesquisaDeMercadoCompleta!AS143,",",".")</f>
        <v>1</v>
      </c>
      <c r="AT143" t="str">
        <f>SUBSTITUTE(PesquisaDeMercadoCompleta!AT143,",",".")</f>
        <v>2</v>
      </c>
      <c r="AU143" t="str">
        <f>SUBSTITUTE(PesquisaDeMercadoCompleta!AU143,",",".")</f>
        <v>2</v>
      </c>
      <c r="AV143" t="str">
        <f>SUBSTITUTE(PesquisaDeMercadoCompleta!AV143,",",".")</f>
        <v>62</v>
      </c>
      <c r="AW143" t="str">
        <f>SUBSTITUTE(PesquisaDeMercadoCompleta!AW143,",",".")</f>
        <v>93</v>
      </c>
      <c r="AX143" t="str">
        <f>SUBSTITUTE(PesquisaDeMercadoCompleta!AX143,",",".")</f>
        <v>40</v>
      </c>
      <c r="AY143" t="str">
        <f>SUBSTITUTE(PesquisaDeMercadoCompleta!AY143,",",".")</f>
        <v>4</v>
      </c>
      <c r="AZ143" t="str">
        <f>SUBSTITUTE(PesquisaDeMercadoCompleta!AZ143,",",".")</f>
        <v>21</v>
      </c>
      <c r="BA143" t="str">
        <f>SUBSTITUTE(PesquisaDeMercadoCompleta!BA143,",",".")</f>
        <v>3.2087</v>
      </c>
      <c r="BB143" t="str">
        <f>SUBSTITUTE(PesquisaDeMercadoCompleta!BB143,",",".")</f>
        <v>267683</v>
      </c>
      <c r="BC143" t="str">
        <f>SUBSTITUTE(PesquisaDeMercadoCompleta!BC143,",",".")</f>
        <v>4317.47</v>
      </c>
      <c r="BD143" t="str">
        <f>SUBSTITUTE(PesquisaDeMercadoCompleta!BD143,",",".")</f>
        <v>281730.88</v>
      </c>
      <c r="BE143" t="str">
        <f>SUBSTITUTE(PesquisaDeMercadoCompleta!BE143,",",".")</f>
        <v>4544.05</v>
      </c>
      <c r="BF143" t="str">
        <f>SUBSTITUTE(PesquisaDeMercadoCompleta!BF143,",",".")</f>
        <v>285743.74</v>
      </c>
      <c r="BG143" t="str">
        <f>SUBSTITUTE(PesquisaDeMercadoCompleta!BG143,",",".")</f>
        <v>4608.77</v>
      </c>
      <c r="BH143" t="str">
        <f>SUBSTITUTE(PesquisaDeMercadoCompleta!BH143,",",".")</f>
        <v>278446.11</v>
      </c>
      <c r="BI143" t="str">
        <f>SUBSTITUTE(PesquisaDeMercadoCompleta!BI143,",",".")</f>
        <v>4491.07</v>
      </c>
      <c r="BJ143" t="str">
        <f>SUBSTITUTE(PesquisaDeMercadoCompleta!BJ143,",",".")</f>
        <v>290000</v>
      </c>
      <c r="BK143" t="str">
        <f>SUBSTITUTE(PesquisaDeMercadoCompleta!BK143,",",".")</f>
        <v>4677.42</v>
      </c>
      <c r="BL143" t="str">
        <f>SUBSTITUTE(PesquisaDeMercadoCompleta!BL143,",",".")</f>
        <v>100</v>
      </c>
      <c r="BM143" t="str">
        <f>SUBSTITUTE(PesquisaDeMercadoCompleta!BM143,",",".")</f>
        <v>0</v>
      </c>
      <c r="BN143" t="str">
        <f>SUBSTITUTE(PesquisaDeMercadoCompleta!BN143,",",".")</f>
        <v>40</v>
      </c>
      <c r="BO143" t="str">
        <f>SUBSTITUTE(PesquisaDeMercadoCompleta!BO143,",",".")</f>
        <v>0</v>
      </c>
      <c r="BP143" t="str">
        <f>SUBSTITUTE(PesquisaDeMercadoCompleta!BP143,",",".")</f>
        <v>10707320</v>
      </c>
      <c r="BQ143" t="str">
        <f>SUBSTITUTE(PesquisaDeMercadoCompleta!BQ143,",",".")</f>
        <v>Preço Fechado</v>
      </c>
      <c r="BR143" t="str">
        <f>SUBSTITUTE(PesquisaDeMercadoCompleta!BR143,",",".")</f>
        <v/>
      </c>
      <c r="BS143" t="str">
        <f>SUBSTITUTE(PesquisaDeMercadoCompleta!BS143,",",".")</f>
        <v/>
      </c>
      <c r="BT143" t="str">
        <f>SUBSTITUTE(PesquisaDeMercadoCompleta!BT143,",",".")</f>
        <v/>
      </c>
      <c r="BU143" s="8">
        <f>PesquisaDeMercadoCompleta!BU143</f>
        <v>43369</v>
      </c>
    </row>
    <row r="144" spans="1:73" x14ac:dyDescent="0.25">
      <c r="A144" t="str">
        <f>SUBSTITUTE(PesquisaDeMercadoCompleta!A144,",",".")</f>
        <v>89755174</v>
      </c>
      <c r="B144" t="str">
        <f>SUBSTITUTE(PesquisaDeMercadoCompleta!B144,",",".")</f>
        <v>75</v>
      </c>
      <c r="C144" t="str">
        <f>SUBSTITUTE(PesquisaDeMercadoCompleta!C144,",",".")</f>
        <v>LE MONDE CAMPOLIM</v>
      </c>
      <c r="D144" t="str">
        <f>SUBSTITUTE(PesquisaDeMercadoCompleta!D144,",",".")</f>
        <v>TORRE 3 (AFRICA)</v>
      </c>
      <c r="E144" t="str">
        <f>SUBSTITUTE(PesquisaDeMercadoCompleta!E144,",",".")</f>
        <v>SOROCABA - SP</v>
      </c>
      <c r="F144" t="str">
        <f>SUBSTITUTE(PesquisaDeMercadoCompleta!F144,",",".")</f>
        <v>R ANTONIO PEREZ HERNANDEZ. 333</v>
      </c>
      <c r="G144" t="str">
        <f>SUBSTITUTE(PesquisaDeMercadoCompleta!G144,",",".")</f>
        <v>PARQUE CAMPOLIM</v>
      </c>
      <c r="H144" t="str">
        <f>SUBSTITUTE(PesquisaDeMercadoCompleta!H144,",",".")</f>
        <v>SEM DISTRITO</v>
      </c>
      <c r="I144" t="str">
        <f>SUBSTITUTE(PesquisaDeMercadoCompleta!I144,",",".")</f>
        <v/>
      </c>
      <c r="J144" t="str">
        <f>SUBSTITUTE(PesquisaDeMercadoCompleta!J144,",",".")</f>
        <v>SOROCABA</v>
      </c>
      <c r="K144" t="str">
        <f>SUBSTITUTE(PesquisaDeMercadoCompleta!K144,",",".")</f>
        <v>SP</v>
      </c>
      <c r="L144" t="str">
        <f>SUBSTITUTE(PesquisaDeMercadoCompleta!L144,",",".")</f>
        <v>18048-115</v>
      </c>
      <c r="M144" t="str">
        <f>SUBSTITUTE(PesquisaDeMercadoCompleta!M144,",",".")</f>
        <v>ZR 2</v>
      </c>
      <c r="N144" t="str">
        <f>SUBSTITUTE(PesquisaDeMercadoCompleta!N144,",",".")</f>
        <v>0</v>
      </c>
      <c r="O144" t="str">
        <f>SUBSTITUTE(PesquisaDeMercadoCompleta!O144,",",".")</f>
        <v>0</v>
      </c>
      <c r="P144" s="7">
        <f>PesquisaDeMercadoCompleta!P144</f>
        <v>42856</v>
      </c>
      <c r="Q144" s="7">
        <f>PesquisaDeMercadoCompleta!Q144</f>
        <v>44166</v>
      </c>
      <c r="R144" s="7">
        <f>PesquisaDeMercadoCompleta!R144</f>
        <v>0</v>
      </c>
      <c r="S144" s="7">
        <f>PesquisaDeMercadoCompleta!S144</f>
        <v>42852</v>
      </c>
      <c r="T144" t="str">
        <f>SUBSTITUTE(PesquisaDeMercadoCompleta!T144,",",".")</f>
        <v>Res. Vertical</v>
      </c>
      <c r="U144" t="str">
        <f>SUBSTITUTE(PesquisaDeMercadoCompleta!U144,",",".")</f>
        <v>MEDIO</v>
      </c>
      <c r="V144" t="str">
        <f>SUBSTITUTE(PesquisaDeMercadoCompleta!V144,",",".")</f>
        <v>PADRAO MEDIO-C/ELEVADOR</v>
      </c>
      <c r="W144" t="str">
        <f>SUBSTITUTE(PesquisaDeMercadoCompleta!W144,",",".")</f>
        <v>LANÇAMENTO</v>
      </c>
      <c r="X144" t="str">
        <f>SUBSTITUTE(PesquisaDeMercadoCompleta!X144,",",".")</f>
        <v>12760</v>
      </c>
      <c r="Y144" t="str">
        <f>SUBSTITUTE(PesquisaDeMercadoCompleta!Y144,",",".")</f>
        <v/>
      </c>
      <c r="Z144" t="str">
        <f>SUBSTITUTE(PesquisaDeMercadoCompleta!Z144,",",".")</f>
        <v>1</v>
      </c>
      <c r="AA144" t="str">
        <f>SUBSTITUTE(PesquisaDeMercadoCompleta!AA144,",",".")</f>
        <v>2</v>
      </c>
      <c r="AB144" t="str">
        <f>SUBSTITUTE(PesquisaDeMercadoCompleta!AB144,",",".")</f>
        <v/>
      </c>
      <c r="AC144" t="str">
        <f>SUBSTITUTE(PesquisaDeMercadoCompleta!AC144,",",".")</f>
        <v/>
      </c>
      <c r="AD144" t="str">
        <f>SUBSTITUTE(PesquisaDeMercadoCompleta!AD144,",",".")</f>
        <v>CRB</v>
      </c>
      <c r="AE144" t="str">
        <f>SUBSTITUTE(PesquisaDeMercadoCompleta!AE144,",",".")</f>
        <v>CRB INCORPORACAO E CONSTRUCAO LTDA</v>
      </c>
      <c r="AF144" t="str">
        <f>SUBSTITUTE(PesquisaDeMercadoCompleta!AF144,",",".")</f>
        <v>CRB INCORPORACAO E CONSTRUCAO LTDA</v>
      </c>
      <c r="AG144" t="str">
        <f>SUBSTITUTE(PesquisaDeMercadoCompleta!AG144,",",".")</f>
        <v/>
      </c>
      <c r="AH144" t="str">
        <f>SUBSTITUTE(PesquisaDeMercadoCompleta!AH144,",",".")</f>
        <v/>
      </c>
      <c r="AI144" t="str">
        <f>SUBSTITUTE(PesquisaDeMercadoCompleta!AI144,",",".")</f>
        <v/>
      </c>
      <c r="AJ144" t="str">
        <f>SUBSTITUTE(PesquisaDeMercadoCompleta!AJ144,",",".")</f>
        <v>CRB INCORPORACAO E CONSTRUCAO LTDA</v>
      </c>
      <c r="AK144" t="str">
        <f>SUBSTITUTE(PesquisaDeMercadoCompleta!AK144,",",".")</f>
        <v/>
      </c>
      <c r="AL144" t="str">
        <f>SUBSTITUTE(PesquisaDeMercadoCompleta!AL144,",",".")</f>
        <v>CRB IMOVEIS</v>
      </c>
      <c r="AM144" t="str">
        <f>SUBSTITUTE(PesquisaDeMercadoCompleta!AM144,",",".")</f>
        <v/>
      </c>
      <c r="AN144" t="str">
        <f>SUBSTITUTE(PesquisaDeMercadoCompleta!AN144,",",".")</f>
        <v/>
      </c>
      <c r="AO144" t="str">
        <f>SUBSTITUTE(PesquisaDeMercadoCompleta!AO144,",",".")</f>
        <v/>
      </c>
      <c r="AP144" t="str">
        <f>SUBSTITUTE(PesquisaDeMercadoCompleta!AP144,",",".")</f>
        <v/>
      </c>
      <c r="AQ144" t="str">
        <f>SUBSTITUTE(PesquisaDeMercadoCompleta!AQ144,",",".")</f>
        <v>DUPLEX</v>
      </c>
      <c r="AR144" t="str">
        <f>SUBSTITUTE(PesquisaDeMercadoCompleta!AR144,",",".")</f>
        <v>3</v>
      </c>
      <c r="AS144" t="str">
        <f>SUBSTITUTE(PesquisaDeMercadoCompleta!AS144,",",".")</f>
        <v>1</v>
      </c>
      <c r="AT144" t="str">
        <f>SUBSTITUTE(PesquisaDeMercadoCompleta!AT144,",",".")</f>
        <v>2</v>
      </c>
      <c r="AU144" t="str">
        <f>SUBSTITUTE(PesquisaDeMercadoCompleta!AU144,",",".")</f>
        <v>2</v>
      </c>
      <c r="AV144" t="str">
        <f>SUBSTITUTE(PesquisaDeMercadoCompleta!AV144,",",".")</f>
        <v>101</v>
      </c>
      <c r="AW144" t="str">
        <f>SUBSTITUTE(PesquisaDeMercadoCompleta!AW144,",",".")</f>
        <v>151.5</v>
      </c>
      <c r="AX144" t="str">
        <f>SUBSTITUTE(PesquisaDeMercadoCompleta!AX144,",",".")</f>
        <v>2</v>
      </c>
      <c r="AY144" t="str">
        <f>SUBSTITUTE(PesquisaDeMercadoCompleta!AY144,",",".")</f>
        <v>4</v>
      </c>
      <c r="AZ144" t="str">
        <f>SUBSTITUTE(PesquisaDeMercadoCompleta!AZ144,",",".")</f>
        <v>21</v>
      </c>
      <c r="BA144" t="str">
        <f>SUBSTITUTE(PesquisaDeMercadoCompleta!BA144,",",".")</f>
        <v>3.2087</v>
      </c>
      <c r="BB144" t="str">
        <f>SUBSTITUTE(PesquisaDeMercadoCompleta!BB144,",",".")</f>
        <v>434261</v>
      </c>
      <c r="BC144" t="str">
        <f>SUBSTITUTE(PesquisaDeMercadoCompleta!BC144,",",".")</f>
        <v>4299.61</v>
      </c>
      <c r="BD144" t="str">
        <f>SUBSTITUTE(PesquisaDeMercadoCompleta!BD144,",",".")</f>
        <v>457050.82</v>
      </c>
      <c r="BE144" t="str">
        <f>SUBSTITUTE(PesquisaDeMercadoCompleta!BE144,",",".")</f>
        <v>4525.25</v>
      </c>
      <c r="BF144" t="str">
        <f>SUBSTITUTE(PesquisaDeMercadoCompleta!BF144,",",".")</f>
        <v>463560.87</v>
      </c>
      <c r="BG144" t="str">
        <f>SUBSTITUTE(PesquisaDeMercadoCompleta!BG144,",",".")</f>
        <v>4589.71</v>
      </c>
      <c r="BH144" t="str">
        <f>SUBSTITUTE(PesquisaDeMercadoCompleta!BH144,",",".")</f>
        <v>451721.95</v>
      </c>
      <c r="BI144" t="str">
        <f>SUBSTITUTE(PesquisaDeMercadoCompleta!BI144,",",".")</f>
        <v>4472.49</v>
      </c>
      <c r="BJ144" t="str">
        <f>SUBSTITUTE(PesquisaDeMercadoCompleta!BJ144,",",".")</f>
        <v>524799</v>
      </c>
      <c r="BK144" t="str">
        <f>SUBSTITUTE(PesquisaDeMercadoCompleta!BK144,",",".")</f>
        <v>5196.03</v>
      </c>
      <c r="BL144" t="str">
        <f>SUBSTITUTE(PesquisaDeMercadoCompleta!BL144,",",".")</f>
        <v>0</v>
      </c>
      <c r="BM144" t="str">
        <f>SUBSTITUTE(PesquisaDeMercadoCompleta!BM144,",",".")</f>
        <v>100</v>
      </c>
      <c r="BN144" t="str">
        <f>SUBSTITUTE(PesquisaDeMercadoCompleta!BN144,",",".")</f>
        <v>0</v>
      </c>
      <c r="BO144" t="str">
        <f>SUBSTITUTE(PesquisaDeMercadoCompleta!BO144,",",".")</f>
        <v>2</v>
      </c>
      <c r="BP144" t="str">
        <f>SUBSTITUTE(PesquisaDeMercadoCompleta!BP144,",",".")</f>
        <v>868522</v>
      </c>
      <c r="BQ144" t="str">
        <f>SUBSTITUTE(PesquisaDeMercadoCompleta!BQ144,",",".")</f>
        <v>Preço Fechado</v>
      </c>
      <c r="BR144" t="str">
        <f>SUBSTITUTE(PesquisaDeMercadoCompleta!BR144,",",".")</f>
        <v/>
      </c>
      <c r="BS144" t="str">
        <f>SUBSTITUTE(PesquisaDeMercadoCompleta!BS144,",",".")</f>
        <v/>
      </c>
      <c r="BT144" t="str">
        <f>SUBSTITUTE(PesquisaDeMercadoCompleta!BT144,",",".")</f>
        <v/>
      </c>
      <c r="BU144" s="8">
        <f>PesquisaDeMercadoCompleta!BU144</f>
        <v>43369</v>
      </c>
    </row>
    <row r="145" spans="1:73" x14ac:dyDescent="0.25">
      <c r="A145" t="str">
        <f>SUBSTITUTE(PesquisaDeMercadoCompleta!A145,",",".")</f>
        <v>89755174</v>
      </c>
      <c r="B145" t="str">
        <f>SUBSTITUTE(PesquisaDeMercadoCompleta!B145,",",".")</f>
        <v>75</v>
      </c>
      <c r="C145" t="str">
        <f>SUBSTITUTE(PesquisaDeMercadoCompleta!C145,",",".")</f>
        <v>LE MONDE CAMPOLIM</v>
      </c>
      <c r="D145" t="str">
        <f>SUBSTITUTE(PesquisaDeMercadoCompleta!D145,",",".")</f>
        <v>TORRE 3 (AFRICA)</v>
      </c>
      <c r="E145" t="str">
        <f>SUBSTITUTE(PesquisaDeMercadoCompleta!E145,",",".")</f>
        <v>SOROCABA - SP</v>
      </c>
      <c r="F145" t="str">
        <f>SUBSTITUTE(PesquisaDeMercadoCompleta!F145,",",".")</f>
        <v>R ANTONIO PEREZ HERNANDEZ. 333</v>
      </c>
      <c r="G145" t="str">
        <f>SUBSTITUTE(PesquisaDeMercadoCompleta!G145,",",".")</f>
        <v>PARQUE CAMPOLIM</v>
      </c>
      <c r="H145" t="str">
        <f>SUBSTITUTE(PesquisaDeMercadoCompleta!H145,",",".")</f>
        <v>SEM DISTRITO</v>
      </c>
      <c r="I145" t="str">
        <f>SUBSTITUTE(PesquisaDeMercadoCompleta!I145,",",".")</f>
        <v/>
      </c>
      <c r="J145" t="str">
        <f>SUBSTITUTE(PesquisaDeMercadoCompleta!J145,",",".")</f>
        <v>SOROCABA</v>
      </c>
      <c r="K145" t="str">
        <f>SUBSTITUTE(PesquisaDeMercadoCompleta!K145,",",".")</f>
        <v>SP</v>
      </c>
      <c r="L145" t="str">
        <f>SUBSTITUTE(PesquisaDeMercadoCompleta!L145,",",".")</f>
        <v>18048-115</v>
      </c>
      <c r="M145" t="str">
        <f>SUBSTITUTE(PesquisaDeMercadoCompleta!M145,",",".")</f>
        <v>ZR 2</v>
      </c>
      <c r="N145" t="str">
        <f>SUBSTITUTE(PesquisaDeMercadoCompleta!N145,",",".")</f>
        <v>0</v>
      </c>
      <c r="O145" t="str">
        <f>SUBSTITUTE(PesquisaDeMercadoCompleta!O145,",",".")</f>
        <v>0</v>
      </c>
      <c r="P145" s="7">
        <f>PesquisaDeMercadoCompleta!P145</f>
        <v>42856</v>
      </c>
      <c r="Q145" s="7">
        <f>PesquisaDeMercadoCompleta!Q145</f>
        <v>44166</v>
      </c>
      <c r="R145" s="7">
        <f>PesquisaDeMercadoCompleta!R145</f>
        <v>0</v>
      </c>
      <c r="S145" s="7">
        <f>PesquisaDeMercadoCompleta!S145</f>
        <v>42852</v>
      </c>
      <c r="T145" t="str">
        <f>SUBSTITUTE(PesquisaDeMercadoCompleta!T145,",",".")</f>
        <v>Res. Vertical</v>
      </c>
      <c r="U145" t="str">
        <f>SUBSTITUTE(PesquisaDeMercadoCompleta!U145,",",".")</f>
        <v>MEDIO</v>
      </c>
      <c r="V145" t="str">
        <f>SUBSTITUTE(PesquisaDeMercadoCompleta!V145,",",".")</f>
        <v>PADRAO MEDIO-C/ELEVADOR</v>
      </c>
      <c r="W145" t="str">
        <f>SUBSTITUTE(PesquisaDeMercadoCompleta!W145,",",".")</f>
        <v>LANÇAMENTO</v>
      </c>
      <c r="X145" t="str">
        <f>SUBSTITUTE(PesquisaDeMercadoCompleta!X145,",",".")</f>
        <v>12760</v>
      </c>
      <c r="Y145" t="str">
        <f>SUBSTITUTE(PesquisaDeMercadoCompleta!Y145,",",".")</f>
        <v/>
      </c>
      <c r="Z145" t="str">
        <f>SUBSTITUTE(PesquisaDeMercadoCompleta!Z145,",",".")</f>
        <v>1</v>
      </c>
      <c r="AA145" t="str">
        <f>SUBSTITUTE(PesquisaDeMercadoCompleta!AA145,",",".")</f>
        <v>2</v>
      </c>
      <c r="AB145" t="str">
        <f>SUBSTITUTE(PesquisaDeMercadoCompleta!AB145,",",".")</f>
        <v/>
      </c>
      <c r="AC145" t="str">
        <f>SUBSTITUTE(PesquisaDeMercadoCompleta!AC145,",",".")</f>
        <v/>
      </c>
      <c r="AD145" t="str">
        <f>SUBSTITUTE(PesquisaDeMercadoCompleta!AD145,",",".")</f>
        <v>CRB</v>
      </c>
      <c r="AE145" t="str">
        <f>SUBSTITUTE(PesquisaDeMercadoCompleta!AE145,",",".")</f>
        <v>CRB INCORPORACAO E CONSTRUCAO LTDA</v>
      </c>
      <c r="AF145" t="str">
        <f>SUBSTITUTE(PesquisaDeMercadoCompleta!AF145,",",".")</f>
        <v>CRB INCORPORACAO E CONSTRUCAO LTDA</v>
      </c>
      <c r="AG145" t="str">
        <f>SUBSTITUTE(PesquisaDeMercadoCompleta!AG145,",",".")</f>
        <v/>
      </c>
      <c r="AH145" t="str">
        <f>SUBSTITUTE(PesquisaDeMercadoCompleta!AH145,",",".")</f>
        <v/>
      </c>
      <c r="AI145" t="str">
        <f>SUBSTITUTE(PesquisaDeMercadoCompleta!AI145,",",".")</f>
        <v/>
      </c>
      <c r="AJ145" t="str">
        <f>SUBSTITUTE(PesquisaDeMercadoCompleta!AJ145,",",".")</f>
        <v>CRB INCORPORACAO E CONSTRUCAO LTDA</v>
      </c>
      <c r="AK145" t="str">
        <f>SUBSTITUTE(PesquisaDeMercadoCompleta!AK145,",",".")</f>
        <v/>
      </c>
      <c r="AL145" t="str">
        <f>SUBSTITUTE(PesquisaDeMercadoCompleta!AL145,",",".")</f>
        <v>CRB IMOVEIS</v>
      </c>
      <c r="AM145" t="str">
        <f>SUBSTITUTE(PesquisaDeMercadoCompleta!AM145,",",".")</f>
        <v/>
      </c>
      <c r="AN145" t="str">
        <f>SUBSTITUTE(PesquisaDeMercadoCompleta!AN145,",",".")</f>
        <v/>
      </c>
      <c r="AO145" t="str">
        <f>SUBSTITUTE(PesquisaDeMercadoCompleta!AO145,",",".")</f>
        <v/>
      </c>
      <c r="AP145" t="str">
        <f>SUBSTITUTE(PesquisaDeMercadoCompleta!AP145,",",".")</f>
        <v/>
      </c>
      <c r="AQ145" t="str">
        <f>SUBSTITUTE(PesquisaDeMercadoCompleta!AQ145,",",".")</f>
        <v>DUPLEX</v>
      </c>
      <c r="AR145" t="str">
        <f>SUBSTITUTE(PesquisaDeMercadoCompleta!AR145,",",".")</f>
        <v>3</v>
      </c>
      <c r="AS145" t="str">
        <f>SUBSTITUTE(PesquisaDeMercadoCompleta!AS145,",",".")</f>
        <v>1</v>
      </c>
      <c r="AT145" t="str">
        <f>SUBSTITUTE(PesquisaDeMercadoCompleta!AT145,",",".")</f>
        <v>2</v>
      </c>
      <c r="AU145" t="str">
        <f>SUBSTITUTE(PesquisaDeMercadoCompleta!AU145,",",".")</f>
        <v>3</v>
      </c>
      <c r="AV145" t="str">
        <f>SUBSTITUTE(PesquisaDeMercadoCompleta!AV145,",",".")</f>
        <v>129</v>
      </c>
      <c r="AW145" t="str">
        <f>SUBSTITUTE(PesquisaDeMercadoCompleta!AW145,",",".")</f>
        <v>193.5</v>
      </c>
      <c r="AX145" t="str">
        <f>SUBSTITUTE(PesquisaDeMercadoCompleta!AX145,",",".")</f>
        <v>2</v>
      </c>
      <c r="AY145" t="str">
        <f>SUBSTITUTE(PesquisaDeMercadoCompleta!AY145,",",".")</f>
        <v>4</v>
      </c>
      <c r="AZ145" t="str">
        <f>SUBSTITUTE(PesquisaDeMercadoCompleta!AZ145,",",".")</f>
        <v>21</v>
      </c>
      <c r="BA145" t="str">
        <f>SUBSTITUTE(PesquisaDeMercadoCompleta!BA145,",",".")</f>
        <v>3.2087</v>
      </c>
      <c r="BB145" t="str">
        <f>SUBSTITUTE(PesquisaDeMercadoCompleta!BB145,",",".")</f>
        <v>594519</v>
      </c>
      <c r="BC145" t="str">
        <f>SUBSTITUTE(PesquisaDeMercadoCompleta!BC145,",",".")</f>
        <v>4608.67</v>
      </c>
      <c r="BD145" t="str">
        <f>SUBSTITUTE(PesquisaDeMercadoCompleta!BD145,",",".")</f>
        <v>625719.08</v>
      </c>
      <c r="BE145" t="str">
        <f>SUBSTITUTE(PesquisaDeMercadoCompleta!BE145,",",".")</f>
        <v>4850.53</v>
      </c>
      <c r="BF145" t="str">
        <f>SUBSTITUTE(PesquisaDeMercadoCompleta!BF145,",",".")</f>
        <v>634631.58</v>
      </c>
      <c r="BG145" t="str">
        <f>SUBSTITUTE(PesquisaDeMercadoCompleta!BG145,",",".")</f>
        <v>4919.62</v>
      </c>
      <c r="BH145" t="str">
        <f>SUBSTITUTE(PesquisaDeMercadoCompleta!BH145,",",".")</f>
        <v>618423.67</v>
      </c>
      <c r="BI145" t="str">
        <f>SUBSTITUTE(PesquisaDeMercadoCompleta!BI145,",",".")</f>
        <v>4793.98</v>
      </c>
      <c r="BJ145" t="str">
        <f>SUBSTITUTE(PesquisaDeMercadoCompleta!BJ145,",",".")</f>
        <v>644000</v>
      </c>
      <c r="BK145" t="str">
        <f>SUBSTITUTE(PesquisaDeMercadoCompleta!BK145,",",".")</f>
        <v>4992.25</v>
      </c>
      <c r="BL145" t="str">
        <f>SUBSTITUTE(PesquisaDeMercadoCompleta!BL145,",",".")</f>
        <v>100</v>
      </c>
      <c r="BM145" t="str">
        <f>SUBSTITUTE(PesquisaDeMercadoCompleta!BM145,",",".")</f>
        <v>0</v>
      </c>
      <c r="BN145" t="str">
        <f>SUBSTITUTE(PesquisaDeMercadoCompleta!BN145,",",".")</f>
        <v>2</v>
      </c>
      <c r="BO145" t="str">
        <f>SUBSTITUTE(PesquisaDeMercadoCompleta!BO145,",",".")</f>
        <v>0</v>
      </c>
      <c r="BP145" t="str">
        <f>SUBSTITUTE(PesquisaDeMercadoCompleta!BP145,",",".")</f>
        <v>1189038</v>
      </c>
      <c r="BQ145" t="str">
        <f>SUBSTITUTE(PesquisaDeMercadoCompleta!BQ145,",",".")</f>
        <v>Preço Fechado</v>
      </c>
      <c r="BR145" t="str">
        <f>SUBSTITUTE(PesquisaDeMercadoCompleta!BR145,",",".")</f>
        <v/>
      </c>
      <c r="BS145" t="str">
        <f>SUBSTITUTE(PesquisaDeMercadoCompleta!BS145,",",".")</f>
        <v/>
      </c>
      <c r="BT145" t="str">
        <f>SUBSTITUTE(PesquisaDeMercadoCompleta!BT145,",",".")</f>
        <v/>
      </c>
      <c r="BU145" s="8">
        <f>PesquisaDeMercadoCompleta!BU145</f>
        <v>43369</v>
      </c>
    </row>
    <row r="146" spans="1:73" x14ac:dyDescent="0.25">
      <c r="A146" t="str">
        <f>SUBSTITUTE(PesquisaDeMercadoCompleta!A146,",",".")</f>
        <v>35730516</v>
      </c>
      <c r="B146" t="str">
        <f>SUBSTITUTE(PesquisaDeMercadoCompleta!B146,",",".")</f>
        <v>75</v>
      </c>
      <c r="C146" t="str">
        <f>SUBSTITUTE(PesquisaDeMercadoCompleta!C146,",",".")</f>
        <v>LE MONDE CAMPOLIM</v>
      </c>
      <c r="D146" t="str">
        <f>SUBSTITUTE(PesquisaDeMercadoCompleta!D146,",",".")</f>
        <v>TORRE 2 (EUROPA)</v>
      </c>
      <c r="E146" t="str">
        <f>SUBSTITUTE(PesquisaDeMercadoCompleta!E146,",",".")</f>
        <v>SOROCABA - SP</v>
      </c>
      <c r="F146" t="str">
        <f>SUBSTITUTE(PesquisaDeMercadoCompleta!F146,",",".")</f>
        <v>R ANTONIO PEREZ HERNANDEZ. 333</v>
      </c>
      <c r="G146" t="str">
        <f>SUBSTITUTE(PesquisaDeMercadoCompleta!G146,",",".")</f>
        <v>PARQUE CAMPOLIM</v>
      </c>
      <c r="H146" t="str">
        <f>SUBSTITUTE(PesquisaDeMercadoCompleta!H146,",",".")</f>
        <v>SEM DISTRITO</v>
      </c>
      <c r="I146" t="str">
        <f>SUBSTITUTE(PesquisaDeMercadoCompleta!I146,",",".")</f>
        <v/>
      </c>
      <c r="J146" t="str">
        <f>SUBSTITUTE(PesquisaDeMercadoCompleta!J146,",",".")</f>
        <v>SOROCABA</v>
      </c>
      <c r="K146" t="str">
        <f>SUBSTITUTE(PesquisaDeMercadoCompleta!K146,",",".")</f>
        <v>SP</v>
      </c>
      <c r="L146" t="str">
        <f>SUBSTITUTE(PesquisaDeMercadoCompleta!L146,",",".")</f>
        <v>18048-115</v>
      </c>
      <c r="M146" t="str">
        <f>SUBSTITUTE(PesquisaDeMercadoCompleta!M146,",",".")</f>
        <v>ZR 2</v>
      </c>
      <c r="N146" t="str">
        <f>SUBSTITUTE(PesquisaDeMercadoCompleta!N146,",",".")</f>
        <v>0</v>
      </c>
      <c r="O146" t="str">
        <f>SUBSTITUTE(PesquisaDeMercadoCompleta!O146,",",".")</f>
        <v>0</v>
      </c>
      <c r="P146" s="7">
        <f>PesquisaDeMercadoCompleta!P146</f>
        <v>42795</v>
      </c>
      <c r="Q146" s="7">
        <f>PesquisaDeMercadoCompleta!Q146</f>
        <v>44013</v>
      </c>
      <c r="R146" s="7">
        <f>PesquisaDeMercadoCompleta!R146</f>
        <v>0</v>
      </c>
      <c r="S146" s="7">
        <f>PesquisaDeMercadoCompleta!S146</f>
        <v>0</v>
      </c>
      <c r="T146" t="str">
        <f>SUBSTITUTE(PesquisaDeMercadoCompleta!T146,",",".")</f>
        <v>Res. Vertical</v>
      </c>
      <c r="U146" t="str">
        <f>SUBSTITUTE(PesquisaDeMercadoCompleta!U146,",",".")</f>
        <v>MEDIO BAIXO</v>
      </c>
      <c r="V146" t="str">
        <f>SUBSTITUTE(PesquisaDeMercadoCompleta!V146,",",".")</f>
        <v>PADRAO MEDIO-C/ELEVADOR</v>
      </c>
      <c r="W146" t="str">
        <f>SUBSTITUTE(PesquisaDeMercadoCompleta!W146,",",".")</f>
        <v>LANÇAMENTO</v>
      </c>
      <c r="X146" t="str">
        <f>SUBSTITUTE(PesquisaDeMercadoCompleta!X146,",",".")</f>
        <v>12760</v>
      </c>
      <c r="Y146" t="str">
        <f>SUBSTITUTE(PesquisaDeMercadoCompleta!Y146,",",".")</f>
        <v/>
      </c>
      <c r="Z146" t="str">
        <f>SUBSTITUTE(PesquisaDeMercadoCompleta!Z146,",",".")</f>
        <v>1</v>
      </c>
      <c r="AA146" t="str">
        <f>SUBSTITUTE(PesquisaDeMercadoCompleta!AA146,",",".")</f>
        <v>2</v>
      </c>
      <c r="AB146" t="str">
        <f>SUBSTITUTE(PesquisaDeMercadoCompleta!AB146,",",".")</f>
        <v/>
      </c>
      <c r="AC146" t="str">
        <f>SUBSTITUTE(PesquisaDeMercadoCompleta!AC146,",",".")</f>
        <v/>
      </c>
      <c r="AD146" t="str">
        <f>SUBSTITUTE(PesquisaDeMercadoCompleta!AD146,",",".")</f>
        <v>CRB</v>
      </c>
      <c r="AE146" t="str">
        <f>SUBSTITUTE(PesquisaDeMercadoCompleta!AE146,",",".")</f>
        <v>CRB INCORPORACAO E CONSTRUCAO LTDA</v>
      </c>
      <c r="AF146" t="str">
        <f>SUBSTITUTE(PesquisaDeMercadoCompleta!AF146,",",".")</f>
        <v>CRB INCORPORACAO E CONSTRUCAO LTDA</v>
      </c>
      <c r="AG146" t="str">
        <f>SUBSTITUTE(PesquisaDeMercadoCompleta!AG146,",",".")</f>
        <v/>
      </c>
      <c r="AH146" t="str">
        <f>SUBSTITUTE(PesquisaDeMercadoCompleta!AH146,",",".")</f>
        <v/>
      </c>
      <c r="AI146" t="str">
        <f>SUBSTITUTE(PesquisaDeMercadoCompleta!AI146,",",".")</f>
        <v/>
      </c>
      <c r="AJ146" t="str">
        <f>SUBSTITUTE(PesquisaDeMercadoCompleta!AJ146,",",".")</f>
        <v>CRB INCORPORACAO E CONSTRUCAO LTDA</v>
      </c>
      <c r="AK146" t="str">
        <f>SUBSTITUTE(PesquisaDeMercadoCompleta!AK146,",",".")</f>
        <v/>
      </c>
      <c r="AL146" t="str">
        <f>SUBSTITUTE(PesquisaDeMercadoCompleta!AL146,",",".")</f>
        <v>CRB IMOVEIS</v>
      </c>
      <c r="AM146" t="str">
        <f>SUBSTITUTE(PesquisaDeMercadoCompleta!AM146,",",".")</f>
        <v/>
      </c>
      <c r="AN146" t="str">
        <f>SUBSTITUTE(PesquisaDeMercadoCompleta!AN146,",",".")</f>
        <v/>
      </c>
      <c r="AO146" t="str">
        <f>SUBSTITUTE(PesquisaDeMercadoCompleta!AO146,",",".")</f>
        <v/>
      </c>
      <c r="AP146" t="str">
        <f>SUBSTITUTE(PesquisaDeMercadoCompleta!AP146,",",".")</f>
        <v/>
      </c>
      <c r="AQ146" t="str">
        <f>SUBSTITUTE(PesquisaDeMercadoCompleta!AQ146,",",".")</f>
        <v>1 DORM</v>
      </c>
      <c r="AR146" t="str">
        <f>SUBSTITUTE(PesquisaDeMercadoCompleta!AR146,",",".")</f>
        <v>1</v>
      </c>
      <c r="AS146" t="str">
        <f>SUBSTITUTE(PesquisaDeMercadoCompleta!AS146,",",".")</f>
        <v>0</v>
      </c>
      <c r="AT146" t="str">
        <f>SUBSTITUTE(PesquisaDeMercadoCompleta!AT146,",",".")</f>
        <v>1</v>
      </c>
      <c r="AU146" t="str">
        <f>SUBSTITUTE(PesquisaDeMercadoCompleta!AU146,",",".")</f>
        <v>1</v>
      </c>
      <c r="AV146" t="str">
        <f>SUBSTITUTE(PesquisaDeMercadoCompleta!AV146,",",".")</f>
        <v>48</v>
      </c>
      <c r="AW146" t="str">
        <f>SUBSTITUTE(PesquisaDeMercadoCompleta!AW146,",",".")</f>
        <v>72</v>
      </c>
      <c r="AX146" t="str">
        <f>SUBSTITUTE(PesquisaDeMercadoCompleta!AX146,",",".")</f>
        <v>40</v>
      </c>
      <c r="AY146" t="str">
        <f>SUBSTITUTE(PesquisaDeMercadoCompleta!AY146,",",".")</f>
        <v>4</v>
      </c>
      <c r="AZ146" t="str">
        <f>SUBSTITUTE(PesquisaDeMercadoCompleta!AZ146,",",".")</f>
        <v>21</v>
      </c>
      <c r="BA146" t="str">
        <f>SUBSTITUTE(PesquisaDeMercadoCompleta!BA146,",",".")</f>
        <v>3.12733</v>
      </c>
      <c r="BB146" t="str">
        <f>SUBSTITUTE(PesquisaDeMercadoCompleta!BB146,",",".")</f>
        <v>210233</v>
      </c>
      <c r="BC146" t="str">
        <f>SUBSTITUTE(PesquisaDeMercadoCompleta!BC146,",",".")</f>
        <v>4379.85</v>
      </c>
      <c r="BD146" t="str">
        <f>SUBSTITUTE(PesquisaDeMercadoCompleta!BD146,",",".")</f>
        <v>222615.59</v>
      </c>
      <c r="BE146" t="str">
        <f>SUBSTITUTE(PesquisaDeMercadoCompleta!BE146,",",".")</f>
        <v>4637.82</v>
      </c>
      <c r="BF146" t="str">
        <f>SUBSTITUTE(PesquisaDeMercadoCompleta!BF146,",",".")</f>
        <v>219890.44</v>
      </c>
      <c r="BG146" t="str">
        <f>SUBSTITUTE(PesquisaDeMercadoCompleta!BG146,",",".")</f>
        <v>4581.05</v>
      </c>
      <c r="BH146" t="str">
        <f>SUBSTITUTE(PesquisaDeMercadoCompleta!BH146,",",".")</f>
        <v>220672.12</v>
      </c>
      <c r="BI146" t="str">
        <f>SUBSTITUTE(PesquisaDeMercadoCompleta!BI146,",",".")</f>
        <v>4597.33</v>
      </c>
      <c r="BJ146" t="str">
        <f>SUBSTITUTE(PesquisaDeMercadoCompleta!BJ146,",",".")</f>
        <v>248562</v>
      </c>
      <c r="BK146" t="str">
        <f>SUBSTITUTE(PesquisaDeMercadoCompleta!BK146,",",".")</f>
        <v>5178.38</v>
      </c>
      <c r="BL146" t="str">
        <f>SUBSTITUTE(PesquisaDeMercadoCompleta!BL146,",",".")</f>
        <v>95</v>
      </c>
      <c r="BM146" t="str">
        <f>SUBSTITUTE(PesquisaDeMercadoCompleta!BM146,",",".")</f>
        <v>5</v>
      </c>
      <c r="BN146" t="str">
        <f>SUBSTITUTE(PesquisaDeMercadoCompleta!BN146,",",".")</f>
        <v>38</v>
      </c>
      <c r="BO146" t="str">
        <f>SUBSTITUTE(PesquisaDeMercadoCompleta!BO146,",",".")</f>
        <v>2</v>
      </c>
      <c r="BP146" t="str">
        <f>SUBSTITUTE(PesquisaDeMercadoCompleta!BP146,",",".")</f>
        <v>8409320</v>
      </c>
      <c r="BQ146" t="str">
        <f>SUBSTITUTE(PesquisaDeMercadoCompleta!BQ146,",",".")</f>
        <v>Preço Fechado</v>
      </c>
      <c r="BR146" t="str">
        <f>SUBSTITUTE(PesquisaDeMercadoCompleta!BR146,",",".")</f>
        <v/>
      </c>
      <c r="BS146" t="str">
        <f>SUBSTITUTE(PesquisaDeMercadoCompleta!BS146,",",".")</f>
        <v/>
      </c>
      <c r="BT146" t="str">
        <f>SUBSTITUTE(PesquisaDeMercadoCompleta!BT146,",",".")</f>
        <v/>
      </c>
      <c r="BU146" s="8">
        <f>PesquisaDeMercadoCompleta!BU146</f>
        <v>43369</v>
      </c>
    </row>
    <row r="147" spans="1:73" x14ac:dyDescent="0.25">
      <c r="A147" t="str">
        <f>SUBSTITUTE(PesquisaDeMercadoCompleta!A147,",",".")</f>
        <v>35730516</v>
      </c>
      <c r="B147" t="str">
        <f>SUBSTITUTE(PesquisaDeMercadoCompleta!B147,",",".")</f>
        <v>75</v>
      </c>
      <c r="C147" t="str">
        <f>SUBSTITUTE(PesquisaDeMercadoCompleta!C147,",",".")</f>
        <v>LE MONDE CAMPOLIM</v>
      </c>
      <c r="D147" t="str">
        <f>SUBSTITUTE(PesquisaDeMercadoCompleta!D147,",",".")</f>
        <v>TORRE 2 (EUROPA)</v>
      </c>
      <c r="E147" t="str">
        <f>SUBSTITUTE(PesquisaDeMercadoCompleta!E147,",",".")</f>
        <v>SOROCABA - SP</v>
      </c>
      <c r="F147" t="str">
        <f>SUBSTITUTE(PesquisaDeMercadoCompleta!F147,",",".")</f>
        <v>R ANTONIO PEREZ HERNANDEZ. 333</v>
      </c>
      <c r="G147" t="str">
        <f>SUBSTITUTE(PesquisaDeMercadoCompleta!G147,",",".")</f>
        <v>PARQUE CAMPOLIM</v>
      </c>
      <c r="H147" t="str">
        <f>SUBSTITUTE(PesquisaDeMercadoCompleta!H147,",",".")</f>
        <v>SEM DISTRITO</v>
      </c>
      <c r="I147" t="str">
        <f>SUBSTITUTE(PesquisaDeMercadoCompleta!I147,",",".")</f>
        <v/>
      </c>
      <c r="J147" t="str">
        <f>SUBSTITUTE(PesquisaDeMercadoCompleta!J147,",",".")</f>
        <v>SOROCABA</v>
      </c>
      <c r="K147" t="str">
        <f>SUBSTITUTE(PesquisaDeMercadoCompleta!K147,",",".")</f>
        <v>SP</v>
      </c>
      <c r="L147" t="str">
        <f>SUBSTITUTE(PesquisaDeMercadoCompleta!L147,",",".")</f>
        <v>18048-115</v>
      </c>
      <c r="M147" t="str">
        <f>SUBSTITUTE(PesquisaDeMercadoCompleta!M147,",",".")</f>
        <v>ZR 2</v>
      </c>
      <c r="N147" t="str">
        <f>SUBSTITUTE(PesquisaDeMercadoCompleta!N147,",",".")</f>
        <v>0</v>
      </c>
      <c r="O147" t="str">
        <f>SUBSTITUTE(PesquisaDeMercadoCompleta!O147,",",".")</f>
        <v>0</v>
      </c>
      <c r="P147" s="7">
        <f>PesquisaDeMercadoCompleta!P147</f>
        <v>42795</v>
      </c>
      <c r="Q147" s="7">
        <f>PesquisaDeMercadoCompleta!Q147</f>
        <v>44013</v>
      </c>
      <c r="R147" s="7">
        <f>PesquisaDeMercadoCompleta!R147</f>
        <v>0</v>
      </c>
      <c r="S147" s="7">
        <f>PesquisaDeMercadoCompleta!S147</f>
        <v>0</v>
      </c>
      <c r="T147" t="str">
        <f>SUBSTITUTE(PesquisaDeMercadoCompleta!T147,",",".")</f>
        <v>Res. Vertical</v>
      </c>
      <c r="U147" t="str">
        <f>SUBSTITUTE(PesquisaDeMercadoCompleta!U147,",",".")</f>
        <v>MEDIO BAIXO</v>
      </c>
      <c r="V147" t="str">
        <f>SUBSTITUTE(PesquisaDeMercadoCompleta!V147,",",".")</f>
        <v>PADRAO MEDIO-C/ELEVADOR</v>
      </c>
      <c r="W147" t="str">
        <f>SUBSTITUTE(PesquisaDeMercadoCompleta!W147,",",".")</f>
        <v>LANÇAMENTO</v>
      </c>
      <c r="X147" t="str">
        <f>SUBSTITUTE(PesquisaDeMercadoCompleta!X147,",",".")</f>
        <v>12760</v>
      </c>
      <c r="Y147" t="str">
        <f>SUBSTITUTE(PesquisaDeMercadoCompleta!Y147,",",".")</f>
        <v/>
      </c>
      <c r="Z147" t="str">
        <f>SUBSTITUTE(PesquisaDeMercadoCompleta!Z147,",",".")</f>
        <v>1</v>
      </c>
      <c r="AA147" t="str">
        <f>SUBSTITUTE(PesquisaDeMercadoCompleta!AA147,",",".")</f>
        <v>2</v>
      </c>
      <c r="AB147" t="str">
        <f>SUBSTITUTE(PesquisaDeMercadoCompleta!AB147,",",".")</f>
        <v/>
      </c>
      <c r="AC147" t="str">
        <f>SUBSTITUTE(PesquisaDeMercadoCompleta!AC147,",",".")</f>
        <v/>
      </c>
      <c r="AD147" t="str">
        <f>SUBSTITUTE(PesquisaDeMercadoCompleta!AD147,",",".")</f>
        <v>CRB</v>
      </c>
      <c r="AE147" t="str">
        <f>SUBSTITUTE(PesquisaDeMercadoCompleta!AE147,",",".")</f>
        <v>CRB INCORPORACAO E CONSTRUCAO LTDA</v>
      </c>
      <c r="AF147" t="str">
        <f>SUBSTITUTE(PesquisaDeMercadoCompleta!AF147,",",".")</f>
        <v>CRB INCORPORACAO E CONSTRUCAO LTDA</v>
      </c>
      <c r="AG147" t="str">
        <f>SUBSTITUTE(PesquisaDeMercadoCompleta!AG147,",",".")</f>
        <v/>
      </c>
      <c r="AH147" t="str">
        <f>SUBSTITUTE(PesquisaDeMercadoCompleta!AH147,",",".")</f>
        <v/>
      </c>
      <c r="AI147" t="str">
        <f>SUBSTITUTE(PesquisaDeMercadoCompleta!AI147,",",".")</f>
        <v/>
      </c>
      <c r="AJ147" t="str">
        <f>SUBSTITUTE(PesquisaDeMercadoCompleta!AJ147,",",".")</f>
        <v>CRB INCORPORACAO E CONSTRUCAO LTDA</v>
      </c>
      <c r="AK147" t="str">
        <f>SUBSTITUTE(PesquisaDeMercadoCompleta!AK147,",",".")</f>
        <v/>
      </c>
      <c r="AL147" t="str">
        <f>SUBSTITUTE(PesquisaDeMercadoCompleta!AL147,",",".")</f>
        <v>CRB IMOVEIS</v>
      </c>
      <c r="AM147" t="str">
        <f>SUBSTITUTE(PesquisaDeMercadoCompleta!AM147,",",".")</f>
        <v/>
      </c>
      <c r="AN147" t="str">
        <f>SUBSTITUTE(PesquisaDeMercadoCompleta!AN147,",",".")</f>
        <v/>
      </c>
      <c r="AO147" t="str">
        <f>SUBSTITUTE(PesquisaDeMercadoCompleta!AO147,",",".")</f>
        <v/>
      </c>
      <c r="AP147" t="str">
        <f>SUBSTITUTE(PesquisaDeMercadoCompleta!AP147,",",".")</f>
        <v/>
      </c>
      <c r="AQ147" t="str">
        <f>SUBSTITUTE(PesquisaDeMercadoCompleta!AQ147,",",".")</f>
        <v>2 DORMS</v>
      </c>
      <c r="AR147" t="str">
        <f>SUBSTITUTE(PesquisaDeMercadoCompleta!AR147,",",".")</f>
        <v>2</v>
      </c>
      <c r="AS147" t="str">
        <f>SUBSTITUTE(PesquisaDeMercadoCompleta!AS147,",",".")</f>
        <v>1</v>
      </c>
      <c r="AT147" t="str">
        <f>SUBSTITUTE(PesquisaDeMercadoCompleta!AT147,",",".")</f>
        <v>2</v>
      </c>
      <c r="AU147" t="str">
        <f>SUBSTITUTE(PesquisaDeMercadoCompleta!AU147,",",".")</f>
        <v>2</v>
      </c>
      <c r="AV147" t="str">
        <f>SUBSTITUTE(PesquisaDeMercadoCompleta!AV147,",",".")</f>
        <v>62</v>
      </c>
      <c r="AW147" t="str">
        <f>SUBSTITUTE(PesquisaDeMercadoCompleta!AW147,",",".")</f>
        <v>93</v>
      </c>
      <c r="AX147" t="str">
        <f>SUBSTITUTE(PesquisaDeMercadoCompleta!AX147,",",".")</f>
        <v>40</v>
      </c>
      <c r="AY147" t="str">
        <f>SUBSTITUTE(PesquisaDeMercadoCompleta!AY147,",",".")</f>
        <v>4</v>
      </c>
      <c r="AZ147" t="str">
        <f>SUBSTITUTE(PesquisaDeMercadoCompleta!AZ147,",",".")</f>
        <v>21</v>
      </c>
      <c r="BA147" t="str">
        <f>SUBSTITUTE(PesquisaDeMercadoCompleta!BA147,",",".")</f>
        <v>3.12733</v>
      </c>
      <c r="BB147" t="str">
        <f>SUBSTITUTE(PesquisaDeMercadoCompleta!BB147,",",".")</f>
        <v>267012</v>
      </c>
      <c r="BC147" t="str">
        <f>SUBSTITUTE(PesquisaDeMercadoCompleta!BC147,",",".")</f>
        <v>4306.65</v>
      </c>
      <c r="BD147" t="str">
        <f>SUBSTITUTE(PesquisaDeMercadoCompleta!BD147,",",".")</f>
        <v>282738.83</v>
      </c>
      <c r="BE147" t="str">
        <f>SUBSTITUTE(PesquisaDeMercadoCompleta!BE147,",",".")</f>
        <v>4560.31</v>
      </c>
      <c r="BF147" t="str">
        <f>SUBSTITUTE(PesquisaDeMercadoCompleta!BF147,",",".")</f>
        <v>279277.69</v>
      </c>
      <c r="BG147" t="str">
        <f>SUBSTITUTE(PesquisaDeMercadoCompleta!BG147,",",".")</f>
        <v>4504.48</v>
      </c>
      <c r="BH147" t="str">
        <f>SUBSTITUTE(PesquisaDeMercadoCompleta!BH147,",",".")</f>
        <v>280270.48</v>
      </c>
      <c r="BI147" t="str">
        <f>SUBSTITUTE(PesquisaDeMercadoCompleta!BI147,",",".")</f>
        <v>4520.5</v>
      </c>
      <c r="BJ147" t="str">
        <f>SUBSTITUTE(PesquisaDeMercadoCompleta!BJ147,",",".")</f>
        <v>312224</v>
      </c>
      <c r="BK147" t="str">
        <f>SUBSTITUTE(PesquisaDeMercadoCompleta!BK147,",",".")</f>
        <v>5035.87</v>
      </c>
      <c r="BL147" t="str">
        <f>SUBSTITUTE(PesquisaDeMercadoCompleta!BL147,",",".")</f>
        <v>92.5</v>
      </c>
      <c r="BM147" t="str">
        <f>SUBSTITUTE(PesquisaDeMercadoCompleta!BM147,",",".")</f>
        <v>7.5</v>
      </c>
      <c r="BN147" t="str">
        <f>SUBSTITUTE(PesquisaDeMercadoCompleta!BN147,",",".")</f>
        <v>37</v>
      </c>
      <c r="BO147" t="str">
        <f>SUBSTITUTE(PesquisaDeMercadoCompleta!BO147,",",".")</f>
        <v>3</v>
      </c>
      <c r="BP147" t="str">
        <f>SUBSTITUTE(PesquisaDeMercadoCompleta!BP147,",",".")</f>
        <v>10680480</v>
      </c>
      <c r="BQ147" t="str">
        <f>SUBSTITUTE(PesquisaDeMercadoCompleta!BQ147,",",".")</f>
        <v>Preço Fechado</v>
      </c>
      <c r="BR147" t="str">
        <f>SUBSTITUTE(PesquisaDeMercadoCompleta!BR147,",",".")</f>
        <v/>
      </c>
      <c r="BS147" t="str">
        <f>SUBSTITUTE(PesquisaDeMercadoCompleta!BS147,",",".")</f>
        <v/>
      </c>
      <c r="BT147" t="str">
        <f>SUBSTITUTE(PesquisaDeMercadoCompleta!BT147,",",".")</f>
        <v/>
      </c>
      <c r="BU147" s="8">
        <f>PesquisaDeMercadoCompleta!BU147</f>
        <v>43369</v>
      </c>
    </row>
    <row r="148" spans="1:73" x14ac:dyDescent="0.25">
      <c r="A148" t="str">
        <f>SUBSTITUTE(PesquisaDeMercadoCompleta!A148,",",".")</f>
        <v>35730516</v>
      </c>
      <c r="B148" t="str">
        <f>SUBSTITUTE(PesquisaDeMercadoCompleta!B148,",",".")</f>
        <v>75</v>
      </c>
      <c r="C148" t="str">
        <f>SUBSTITUTE(PesquisaDeMercadoCompleta!C148,",",".")</f>
        <v>LE MONDE CAMPOLIM</v>
      </c>
      <c r="D148" t="str">
        <f>SUBSTITUTE(PesquisaDeMercadoCompleta!D148,",",".")</f>
        <v>TORRE 2 (EUROPA)</v>
      </c>
      <c r="E148" t="str">
        <f>SUBSTITUTE(PesquisaDeMercadoCompleta!E148,",",".")</f>
        <v>SOROCABA - SP</v>
      </c>
      <c r="F148" t="str">
        <f>SUBSTITUTE(PesquisaDeMercadoCompleta!F148,",",".")</f>
        <v>R ANTONIO PEREZ HERNANDEZ. 333</v>
      </c>
      <c r="G148" t="str">
        <f>SUBSTITUTE(PesquisaDeMercadoCompleta!G148,",",".")</f>
        <v>PARQUE CAMPOLIM</v>
      </c>
      <c r="H148" t="str">
        <f>SUBSTITUTE(PesquisaDeMercadoCompleta!H148,",",".")</f>
        <v>SEM DISTRITO</v>
      </c>
      <c r="I148" t="str">
        <f>SUBSTITUTE(PesquisaDeMercadoCompleta!I148,",",".")</f>
        <v/>
      </c>
      <c r="J148" t="str">
        <f>SUBSTITUTE(PesquisaDeMercadoCompleta!J148,",",".")</f>
        <v>SOROCABA</v>
      </c>
      <c r="K148" t="str">
        <f>SUBSTITUTE(PesquisaDeMercadoCompleta!K148,",",".")</f>
        <v>SP</v>
      </c>
      <c r="L148" t="str">
        <f>SUBSTITUTE(PesquisaDeMercadoCompleta!L148,",",".")</f>
        <v>18048-115</v>
      </c>
      <c r="M148" t="str">
        <f>SUBSTITUTE(PesquisaDeMercadoCompleta!M148,",",".")</f>
        <v>ZR 2</v>
      </c>
      <c r="N148" t="str">
        <f>SUBSTITUTE(PesquisaDeMercadoCompleta!N148,",",".")</f>
        <v>0</v>
      </c>
      <c r="O148" t="str">
        <f>SUBSTITUTE(PesquisaDeMercadoCompleta!O148,",",".")</f>
        <v>0</v>
      </c>
      <c r="P148" s="7">
        <f>PesquisaDeMercadoCompleta!P148</f>
        <v>42795</v>
      </c>
      <c r="Q148" s="7">
        <f>PesquisaDeMercadoCompleta!Q148</f>
        <v>44013</v>
      </c>
      <c r="R148" s="7">
        <f>PesquisaDeMercadoCompleta!R148</f>
        <v>0</v>
      </c>
      <c r="S148" s="7">
        <f>PesquisaDeMercadoCompleta!S148</f>
        <v>0</v>
      </c>
      <c r="T148" t="str">
        <f>SUBSTITUTE(PesquisaDeMercadoCompleta!T148,",",".")</f>
        <v>Res. Vertical</v>
      </c>
      <c r="U148" t="str">
        <f>SUBSTITUTE(PesquisaDeMercadoCompleta!U148,",",".")</f>
        <v>MEDIO</v>
      </c>
      <c r="V148" t="str">
        <f>SUBSTITUTE(PesquisaDeMercadoCompleta!V148,",",".")</f>
        <v>PADRAO MEDIO-C/ELEVADOR</v>
      </c>
      <c r="W148" t="str">
        <f>SUBSTITUTE(PesquisaDeMercadoCompleta!W148,",",".")</f>
        <v>LANÇAMENTO</v>
      </c>
      <c r="X148" t="str">
        <f>SUBSTITUTE(PesquisaDeMercadoCompleta!X148,",",".")</f>
        <v>12760</v>
      </c>
      <c r="Y148" t="str">
        <f>SUBSTITUTE(PesquisaDeMercadoCompleta!Y148,",",".")</f>
        <v/>
      </c>
      <c r="Z148" t="str">
        <f>SUBSTITUTE(PesquisaDeMercadoCompleta!Z148,",",".")</f>
        <v>1</v>
      </c>
      <c r="AA148" t="str">
        <f>SUBSTITUTE(PesquisaDeMercadoCompleta!AA148,",",".")</f>
        <v>2</v>
      </c>
      <c r="AB148" t="str">
        <f>SUBSTITUTE(PesquisaDeMercadoCompleta!AB148,",",".")</f>
        <v/>
      </c>
      <c r="AC148" t="str">
        <f>SUBSTITUTE(PesquisaDeMercadoCompleta!AC148,",",".")</f>
        <v/>
      </c>
      <c r="AD148" t="str">
        <f>SUBSTITUTE(PesquisaDeMercadoCompleta!AD148,",",".")</f>
        <v>CRB</v>
      </c>
      <c r="AE148" t="str">
        <f>SUBSTITUTE(PesquisaDeMercadoCompleta!AE148,",",".")</f>
        <v>CRB INCORPORACAO E CONSTRUCAO LTDA</v>
      </c>
      <c r="AF148" t="str">
        <f>SUBSTITUTE(PesquisaDeMercadoCompleta!AF148,",",".")</f>
        <v>CRB INCORPORACAO E CONSTRUCAO LTDA</v>
      </c>
      <c r="AG148" t="str">
        <f>SUBSTITUTE(PesquisaDeMercadoCompleta!AG148,",",".")</f>
        <v/>
      </c>
      <c r="AH148" t="str">
        <f>SUBSTITUTE(PesquisaDeMercadoCompleta!AH148,",",".")</f>
        <v/>
      </c>
      <c r="AI148" t="str">
        <f>SUBSTITUTE(PesquisaDeMercadoCompleta!AI148,",",".")</f>
        <v/>
      </c>
      <c r="AJ148" t="str">
        <f>SUBSTITUTE(PesquisaDeMercadoCompleta!AJ148,",",".")</f>
        <v>CRB INCORPORACAO E CONSTRUCAO LTDA</v>
      </c>
      <c r="AK148" t="str">
        <f>SUBSTITUTE(PesquisaDeMercadoCompleta!AK148,",",".")</f>
        <v/>
      </c>
      <c r="AL148" t="str">
        <f>SUBSTITUTE(PesquisaDeMercadoCompleta!AL148,",",".")</f>
        <v>CRB IMOVEIS</v>
      </c>
      <c r="AM148" t="str">
        <f>SUBSTITUTE(PesquisaDeMercadoCompleta!AM148,",",".")</f>
        <v/>
      </c>
      <c r="AN148" t="str">
        <f>SUBSTITUTE(PesquisaDeMercadoCompleta!AN148,",",".")</f>
        <v/>
      </c>
      <c r="AO148" t="str">
        <f>SUBSTITUTE(PesquisaDeMercadoCompleta!AO148,",",".")</f>
        <v/>
      </c>
      <c r="AP148" t="str">
        <f>SUBSTITUTE(PesquisaDeMercadoCompleta!AP148,",",".")</f>
        <v/>
      </c>
      <c r="AQ148" t="str">
        <f>SUBSTITUTE(PesquisaDeMercadoCompleta!AQ148,",",".")</f>
        <v>DUPLEX</v>
      </c>
      <c r="AR148" t="str">
        <f>SUBSTITUTE(PesquisaDeMercadoCompleta!AR148,",",".")</f>
        <v>3</v>
      </c>
      <c r="AS148" t="str">
        <f>SUBSTITUTE(PesquisaDeMercadoCompleta!AS148,",",".")</f>
        <v>1</v>
      </c>
      <c r="AT148" t="str">
        <f>SUBSTITUTE(PesquisaDeMercadoCompleta!AT148,",",".")</f>
        <v>2</v>
      </c>
      <c r="AU148" t="str">
        <f>SUBSTITUTE(PesquisaDeMercadoCompleta!AU148,",",".")</f>
        <v>2</v>
      </c>
      <c r="AV148" t="str">
        <f>SUBSTITUTE(PesquisaDeMercadoCompleta!AV148,",",".")</f>
        <v>101</v>
      </c>
      <c r="AW148" t="str">
        <f>SUBSTITUTE(PesquisaDeMercadoCompleta!AW148,",",".")</f>
        <v>151.5</v>
      </c>
      <c r="AX148" t="str">
        <f>SUBSTITUTE(PesquisaDeMercadoCompleta!AX148,",",".")</f>
        <v>2</v>
      </c>
      <c r="AY148" t="str">
        <f>SUBSTITUTE(PesquisaDeMercadoCompleta!AY148,",",".")</f>
        <v>4</v>
      </c>
      <c r="AZ148" t="str">
        <f>SUBSTITUTE(PesquisaDeMercadoCompleta!AZ148,",",".")</f>
        <v>21</v>
      </c>
      <c r="BA148" t="str">
        <f>SUBSTITUTE(PesquisaDeMercadoCompleta!BA148,",",".")</f>
        <v>3.12733</v>
      </c>
      <c r="BB148" t="str">
        <f>SUBSTITUTE(PesquisaDeMercadoCompleta!BB148,",",".")</f>
        <v>441314</v>
      </c>
      <c r="BC148" t="str">
        <f>SUBSTITUTE(PesquisaDeMercadoCompleta!BC148,",",".")</f>
        <v>4369.45</v>
      </c>
      <c r="BD148" t="str">
        <f>SUBSTITUTE(PesquisaDeMercadoCompleta!BD148,",",".")</f>
        <v>467307.11</v>
      </c>
      <c r="BE148" t="str">
        <f>SUBSTITUTE(PesquisaDeMercadoCompleta!BE148,",",".")</f>
        <v>4626.81</v>
      </c>
      <c r="BF148" t="str">
        <f>SUBSTITUTE(PesquisaDeMercadoCompleta!BF148,",",".")</f>
        <v>461586.58</v>
      </c>
      <c r="BG148" t="str">
        <f>SUBSTITUTE(PesquisaDeMercadoCompleta!BG148,",",".")</f>
        <v>4570.17</v>
      </c>
      <c r="BH148" t="str">
        <f>SUBSTITUTE(PesquisaDeMercadoCompleta!BH148,",",".")</f>
        <v>463227.45</v>
      </c>
      <c r="BI148" t="str">
        <f>SUBSTITUTE(PesquisaDeMercadoCompleta!BI148,",",".")</f>
        <v>4586.42</v>
      </c>
      <c r="BJ148" t="str">
        <f>SUBSTITUTE(PesquisaDeMercadoCompleta!BJ148,",",".")</f>
        <v>452169</v>
      </c>
      <c r="BK148" t="str">
        <f>SUBSTITUTE(PesquisaDeMercadoCompleta!BK148,",",".")</f>
        <v>4476.92</v>
      </c>
      <c r="BL148" t="str">
        <f>SUBSTITUTE(PesquisaDeMercadoCompleta!BL148,",",".")</f>
        <v>100</v>
      </c>
      <c r="BM148" t="str">
        <f>SUBSTITUTE(PesquisaDeMercadoCompleta!BM148,",",".")</f>
        <v>0</v>
      </c>
      <c r="BN148" t="str">
        <f>SUBSTITUTE(PesquisaDeMercadoCompleta!BN148,",",".")</f>
        <v>2</v>
      </c>
      <c r="BO148" t="str">
        <f>SUBSTITUTE(PesquisaDeMercadoCompleta!BO148,",",".")</f>
        <v>0</v>
      </c>
      <c r="BP148" t="str">
        <f>SUBSTITUTE(PesquisaDeMercadoCompleta!BP148,",",".")</f>
        <v>882628</v>
      </c>
      <c r="BQ148" t="str">
        <f>SUBSTITUTE(PesquisaDeMercadoCompleta!BQ148,",",".")</f>
        <v>Preço Fechado</v>
      </c>
      <c r="BR148" t="str">
        <f>SUBSTITUTE(PesquisaDeMercadoCompleta!BR148,",",".")</f>
        <v/>
      </c>
      <c r="BS148" t="str">
        <f>SUBSTITUTE(PesquisaDeMercadoCompleta!BS148,",",".")</f>
        <v/>
      </c>
      <c r="BT148" t="str">
        <f>SUBSTITUTE(PesquisaDeMercadoCompleta!BT148,",",".")</f>
        <v/>
      </c>
      <c r="BU148" s="8">
        <f>PesquisaDeMercadoCompleta!BU148</f>
        <v>43055</v>
      </c>
    </row>
    <row r="149" spans="1:73" x14ac:dyDescent="0.25">
      <c r="A149" t="str">
        <f>SUBSTITUTE(PesquisaDeMercadoCompleta!A149,",",".")</f>
        <v>35730516</v>
      </c>
      <c r="B149" t="str">
        <f>SUBSTITUTE(PesquisaDeMercadoCompleta!B149,",",".")</f>
        <v>75</v>
      </c>
      <c r="C149" t="str">
        <f>SUBSTITUTE(PesquisaDeMercadoCompleta!C149,",",".")</f>
        <v>LE MONDE CAMPOLIM</v>
      </c>
      <c r="D149" t="str">
        <f>SUBSTITUTE(PesquisaDeMercadoCompleta!D149,",",".")</f>
        <v>TORRE 2 (EUROPA)</v>
      </c>
      <c r="E149" t="str">
        <f>SUBSTITUTE(PesquisaDeMercadoCompleta!E149,",",".")</f>
        <v>SOROCABA - SP</v>
      </c>
      <c r="F149" t="str">
        <f>SUBSTITUTE(PesquisaDeMercadoCompleta!F149,",",".")</f>
        <v>R ANTONIO PEREZ HERNANDEZ. 333</v>
      </c>
      <c r="G149" t="str">
        <f>SUBSTITUTE(PesquisaDeMercadoCompleta!G149,",",".")</f>
        <v>PARQUE CAMPOLIM</v>
      </c>
      <c r="H149" t="str">
        <f>SUBSTITUTE(PesquisaDeMercadoCompleta!H149,",",".")</f>
        <v>SEM DISTRITO</v>
      </c>
      <c r="I149" t="str">
        <f>SUBSTITUTE(PesquisaDeMercadoCompleta!I149,",",".")</f>
        <v/>
      </c>
      <c r="J149" t="str">
        <f>SUBSTITUTE(PesquisaDeMercadoCompleta!J149,",",".")</f>
        <v>SOROCABA</v>
      </c>
      <c r="K149" t="str">
        <f>SUBSTITUTE(PesquisaDeMercadoCompleta!K149,",",".")</f>
        <v>SP</v>
      </c>
      <c r="L149" t="str">
        <f>SUBSTITUTE(PesquisaDeMercadoCompleta!L149,",",".")</f>
        <v>18048-115</v>
      </c>
      <c r="M149" t="str">
        <f>SUBSTITUTE(PesquisaDeMercadoCompleta!M149,",",".")</f>
        <v>ZR 2</v>
      </c>
      <c r="N149" t="str">
        <f>SUBSTITUTE(PesquisaDeMercadoCompleta!N149,",",".")</f>
        <v>0</v>
      </c>
      <c r="O149" t="str">
        <f>SUBSTITUTE(PesquisaDeMercadoCompleta!O149,",",".")</f>
        <v>0</v>
      </c>
      <c r="P149" s="7">
        <f>PesquisaDeMercadoCompleta!P149</f>
        <v>42795</v>
      </c>
      <c r="Q149" s="7">
        <f>PesquisaDeMercadoCompleta!Q149</f>
        <v>44013</v>
      </c>
      <c r="R149" s="7">
        <f>PesquisaDeMercadoCompleta!R149</f>
        <v>0</v>
      </c>
      <c r="S149" s="7">
        <f>PesquisaDeMercadoCompleta!S149</f>
        <v>0</v>
      </c>
      <c r="T149" t="str">
        <f>SUBSTITUTE(PesquisaDeMercadoCompleta!T149,",",".")</f>
        <v>Res. Vertical</v>
      </c>
      <c r="U149" t="str">
        <f>SUBSTITUTE(PesquisaDeMercadoCompleta!U149,",",".")</f>
        <v>MEDIO</v>
      </c>
      <c r="V149" t="str">
        <f>SUBSTITUTE(PesquisaDeMercadoCompleta!V149,",",".")</f>
        <v>PADRAO MEDIO-C/ELEVADOR</v>
      </c>
      <c r="W149" t="str">
        <f>SUBSTITUTE(PesquisaDeMercadoCompleta!W149,",",".")</f>
        <v>LANÇAMENTO</v>
      </c>
      <c r="X149" t="str">
        <f>SUBSTITUTE(PesquisaDeMercadoCompleta!X149,",",".")</f>
        <v>12760</v>
      </c>
      <c r="Y149" t="str">
        <f>SUBSTITUTE(PesquisaDeMercadoCompleta!Y149,",",".")</f>
        <v/>
      </c>
      <c r="Z149" t="str">
        <f>SUBSTITUTE(PesquisaDeMercadoCompleta!Z149,",",".")</f>
        <v>1</v>
      </c>
      <c r="AA149" t="str">
        <f>SUBSTITUTE(PesquisaDeMercadoCompleta!AA149,",",".")</f>
        <v>2</v>
      </c>
      <c r="AB149" t="str">
        <f>SUBSTITUTE(PesquisaDeMercadoCompleta!AB149,",",".")</f>
        <v/>
      </c>
      <c r="AC149" t="str">
        <f>SUBSTITUTE(PesquisaDeMercadoCompleta!AC149,",",".")</f>
        <v/>
      </c>
      <c r="AD149" t="str">
        <f>SUBSTITUTE(PesquisaDeMercadoCompleta!AD149,",",".")</f>
        <v>CRB</v>
      </c>
      <c r="AE149" t="str">
        <f>SUBSTITUTE(PesquisaDeMercadoCompleta!AE149,",",".")</f>
        <v>CRB INCORPORACAO E CONSTRUCAO LTDA</v>
      </c>
      <c r="AF149" t="str">
        <f>SUBSTITUTE(PesquisaDeMercadoCompleta!AF149,",",".")</f>
        <v>CRB INCORPORACAO E CONSTRUCAO LTDA</v>
      </c>
      <c r="AG149" t="str">
        <f>SUBSTITUTE(PesquisaDeMercadoCompleta!AG149,",",".")</f>
        <v/>
      </c>
      <c r="AH149" t="str">
        <f>SUBSTITUTE(PesquisaDeMercadoCompleta!AH149,",",".")</f>
        <v/>
      </c>
      <c r="AI149" t="str">
        <f>SUBSTITUTE(PesquisaDeMercadoCompleta!AI149,",",".")</f>
        <v/>
      </c>
      <c r="AJ149" t="str">
        <f>SUBSTITUTE(PesquisaDeMercadoCompleta!AJ149,",",".")</f>
        <v>CRB INCORPORACAO E CONSTRUCAO LTDA</v>
      </c>
      <c r="AK149" t="str">
        <f>SUBSTITUTE(PesquisaDeMercadoCompleta!AK149,",",".")</f>
        <v/>
      </c>
      <c r="AL149" t="str">
        <f>SUBSTITUTE(PesquisaDeMercadoCompleta!AL149,",",".")</f>
        <v>CRB IMOVEIS</v>
      </c>
      <c r="AM149" t="str">
        <f>SUBSTITUTE(PesquisaDeMercadoCompleta!AM149,",",".")</f>
        <v/>
      </c>
      <c r="AN149" t="str">
        <f>SUBSTITUTE(PesquisaDeMercadoCompleta!AN149,",",".")</f>
        <v/>
      </c>
      <c r="AO149" t="str">
        <f>SUBSTITUTE(PesquisaDeMercadoCompleta!AO149,",",".")</f>
        <v/>
      </c>
      <c r="AP149" t="str">
        <f>SUBSTITUTE(PesquisaDeMercadoCompleta!AP149,",",".")</f>
        <v/>
      </c>
      <c r="AQ149" t="str">
        <f>SUBSTITUTE(PesquisaDeMercadoCompleta!AQ149,",",".")</f>
        <v>DUPLEX</v>
      </c>
      <c r="AR149" t="str">
        <f>SUBSTITUTE(PesquisaDeMercadoCompleta!AR149,",",".")</f>
        <v>3</v>
      </c>
      <c r="AS149" t="str">
        <f>SUBSTITUTE(PesquisaDeMercadoCompleta!AS149,",",".")</f>
        <v>3</v>
      </c>
      <c r="AT149" t="str">
        <f>SUBSTITUTE(PesquisaDeMercadoCompleta!AT149,",",".")</f>
        <v>3</v>
      </c>
      <c r="AU149" t="str">
        <f>SUBSTITUTE(PesquisaDeMercadoCompleta!AU149,",",".")</f>
        <v>3</v>
      </c>
      <c r="AV149" t="str">
        <f>SUBSTITUTE(PesquisaDeMercadoCompleta!AV149,",",".")</f>
        <v>129</v>
      </c>
      <c r="AW149" t="str">
        <f>SUBSTITUTE(PesquisaDeMercadoCompleta!AW149,",",".")</f>
        <v>193.5</v>
      </c>
      <c r="AX149" t="str">
        <f>SUBSTITUTE(PesquisaDeMercadoCompleta!AX149,",",".")</f>
        <v>2</v>
      </c>
      <c r="AY149" t="str">
        <f>SUBSTITUTE(PesquisaDeMercadoCompleta!AY149,",",".")</f>
        <v>4</v>
      </c>
      <c r="AZ149" t="str">
        <f>SUBSTITUTE(PesquisaDeMercadoCompleta!AZ149,",",".")</f>
        <v>21</v>
      </c>
      <c r="BA149" t="str">
        <f>SUBSTITUTE(PesquisaDeMercadoCompleta!BA149,",",".")</f>
        <v>3.12733</v>
      </c>
      <c r="BB149" t="str">
        <f>SUBSTITUTE(PesquisaDeMercadoCompleta!BB149,",",".")</f>
        <v>592782</v>
      </c>
      <c r="BC149" t="str">
        <f>SUBSTITUTE(PesquisaDeMercadoCompleta!BC149,",",".")</f>
        <v>4595.21</v>
      </c>
      <c r="BD149" t="str">
        <f>SUBSTITUTE(PesquisaDeMercadoCompleta!BD149,",",".")</f>
        <v>627696.48</v>
      </c>
      <c r="BE149" t="str">
        <f>SUBSTITUTE(PesquisaDeMercadoCompleta!BE149,",",".")</f>
        <v>4865.86</v>
      </c>
      <c r="BF149" t="str">
        <f>SUBSTITUTE(PesquisaDeMercadoCompleta!BF149,",",".")</f>
        <v>620012.55</v>
      </c>
      <c r="BG149" t="str">
        <f>SUBSTITUTE(PesquisaDeMercadoCompleta!BG149,",",".")</f>
        <v>4806.3</v>
      </c>
      <c r="BH149" t="str">
        <f>SUBSTITUTE(PesquisaDeMercadoCompleta!BH149,",",".")</f>
        <v>622216.6</v>
      </c>
      <c r="BI149" t="str">
        <f>SUBSTITUTE(PesquisaDeMercadoCompleta!BI149,",",".")</f>
        <v>4823.39</v>
      </c>
      <c r="BJ149" t="str">
        <f>SUBSTITUTE(PesquisaDeMercadoCompleta!BJ149,",",".")</f>
        <v>615957</v>
      </c>
      <c r="BK149" t="str">
        <f>SUBSTITUTE(PesquisaDeMercadoCompleta!BK149,",",".")</f>
        <v>4774.86</v>
      </c>
      <c r="BL149" t="str">
        <f>SUBSTITUTE(PesquisaDeMercadoCompleta!BL149,",",".")</f>
        <v>100</v>
      </c>
      <c r="BM149" t="str">
        <f>SUBSTITUTE(PesquisaDeMercadoCompleta!BM149,",",".")</f>
        <v>0</v>
      </c>
      <c r="BN149" t="str">
        <f>SUBSTITUTE(PesquisaDeMercadoCompleta!BN149,",",".")</f>
        <v>2</v>
      </c>
      <c r="BO149" t="str">
        <f>SUBSTITUTE(PesquisaDeMercadoCompleta!BO149,",",".")</f>
        <v>0</v>
      </c>
      <c r="BP149" t="str">
        <f>SUBSTITUTE(PesquisaDeMercadoCompleta!BP149,",",".")</f>
        <v>1185564</v>
      </c>
      <c r="BQ149" t="str">
        <f>SUBSTITUTE(PesquisaDeMercadoCompleta!BQ149,",",".")</f>
        <v>Preço Fechado</v>
      </c>
      <c r="BR149" t="str">
        <f>SUBSTITUTE(PesquisaDeMercadoCompleta!BR149,",",".")</f>
        <v/>
      </c>
      <c r="BS149" t="str">
        <f>SUBSTITUTE(PesquisaDeMercadoCompleta!BS149,",",".")</f>
        <v/>
      </c>
      <c r="BT149" t="str">
        <f>SUBSTITUTE(PesquisaDeMercadoCompleta!BT149,",",".")</f>
        <v/>
      </c>
      <c r="BU149" s="8">
        <f>PesquisaDeMercadoCompleta!BU149</f>
        <v>43055</v>
      </c>
    </row>
    <row r="150" spans="1:73" x14ac:dyDescent="0.25">
      <c r="A150" t="str">
        <f>SUBSTITUTE(PesquisaDeMercadoCompleta!A150,",",".")</f>
        <v>3681817</v>
      </c>
      <c r="B150" t="str">
        <f>SUBSTITUTE(PesquisaDeMercadoCompleta!B150,",",".")</f>
        <v>75</v>
      </c>
      <c r="C150" t="str">
        <f>SUBSTITUTE(PesquisaDeMercadoCompleta!C150,",",".")</f>
        <v>LE MONDE CAMPOLIM</v>
      </c>
      <c r="D150" t="str">
        <f>SUBSTITUTE(PesquisaDeMercadoCompleta!D150,",",".")</f>
        <v>TORRE 4 (ASIA)</v>
      </c>
      <c r="E150" t="str">
        <f>SUBSTITUTE(PesquisaDeMercadoCompleta!E150,",",".")</f>
        <v>SOROCABA - SP</v>
      </c>
      <c r="F150" t="str">
        <f>SUBSTITUTE(PesquisaDeMercadoCompleta!F150,",",".")</f>
        <v>R ANTONIO PEREZ HERNANDEZ. 333</v>
      </c>
      <c r="G150" t="str">
        <f>SUBSTITUTE(PesquisaDeMercadoCompleta!G150,",",".")</f>
        <v>PARQUE CAMPOLIM</v>
      </c>
      <c r="H150" t="str">
        <f>SUBSTITUTE(PesquisaDeMercadoCompleta!H150,",",".")</f>
        <v>SEM DISTRITO</v>
      </c>
      <c r="I150" t="str">
        <f>SUBSTITUTE(PesquisaDeMercadoCompleta!I150,",",".")</f>
        <v/>
      </c>
      <c r="J150" t="str">
        <f>SUBSTITUTE(PesquisaDeMercadoCompleta!J150,",",".")</f>
        <v>SOROCABA</v>
      </c>
      <c r="K150" t="str">
        <f>SUBSTITUTE(PesquisaDeMercadoCompleta!K150,",",".")</f>
        <v>SP</v>
      </c>
      <c r="L150" t="str">
        <f>SUBSTITUTE(PesquisaDeMercadoCompleta!L150,",",".")</f>
        <v>18048-115</v>
      </c>
      <c r="M150" t="str">
        <f>SUBSTITUTE(PesquisaDeMercadoCompleta!M150,",",".")</f>
        <v>ZR 2</v>
      </c>
      <c r="N150" t="str">
        <f>SUBSTITUTE(PesquisaDeMercadoCompleta!N150,",",".")</f>
        <v>0</v>
      </c>
      <c r="O150" t="str">
        <f>SUBSTITUTE(PesquisaDeMercadoCompleta!O150,",",".")</f>
        <v>0</v>
      </c>
      <c r="P150" s="7">
        <f>PesquisaDeMercadoCompleta!P150</f>
        <v>42948</v>
      </c>
      <c r="Q150" s="7">
        <f>PesquisaDeMercadoCompleta!Q150</f>
        <v>44317</v>
      </c>
      <c r="R150" s="7">
        <f>PesquisaDeMercadoCompleta!R150</f>
        <v>0</v>
      </c>
      <c r="S150" s="7">
        <f>PesquisaDeMercadoCompleta!S150</f>
        <v>0</v>
      </c>
      <c r="T150" t="str">
        <f>SUBSTITUTE(PesquisaDeMercadoCompleta!T150,",",".")</f>
        <v>Res. Vertical</v>
      </c>
      <c r="U150" t="str">
        <f>SUBSTITUTE(PesquisaDeMercadoCompleta!U150,",",".")</f>
        <v>MEDIO BAIXO</v>
      </c>
      <c r="V150" t="str">
        <f>SUBSTITUTE(PesquisaDeMercadoCompleta!V150,",",".")</f>
        <v>PADRAO MEDIO-C/ELEVADOR</v>
      </c>
      <c r="W150" t="str">
        <f>SUBSTITUTE(PesquisaDeMercadoCompleta!W150,",",".")</f>
        <v>LANÇAMENTO</v>
      </c>
      <c r="X150" t="str">
        <f>SUBSTITUTE(PesquisaDeMercadoCompleta!X150,",",".")</f>
        <v>12760</v>
      </c>
      <c r="Y150" t="str">
        <f>SUBSTITUTE(PesquisaDeMercadoCompleta!Y150,",",".")</f>
        <v/>
      </c>
      <c r="Z150" t="str">
        <f>SUBSTITUTE(PesquisaDeMercadoCompleta!Z150,",",".")</f>
        <v>1</v>
      </c>
      <c r="AA150" t="str">
        <f>SUBSTITUTE(PesquisaDeMercadoCompleta!AA150,",",".")</f>
        <v>2</v>
      </c>
      <c r="AB150" t="str">
        <f>SUBSTITUTE(PesquisaDeMercadoCompleta!AB150,",",".")</f>
        <v/>
      </c>
      <c r="AC150" t="str">
        <f>SUBSTITUTE(PesquisaDeMercadoCompleta!AC150,",",".")</f>
        <v/>
      </c>
      <c r="AD150" t="str">
        <f>SUBSTITUTE(PesquisaDeMercadoCompleta!AD150,",",".")</f>
        <v>CRB</v>
      </c>
      <c r="AE150" t="str">
        <f>SUBSTITUTE(PesquisaDeMercadoCompleta!AE150,",",".")</f>
        <v>CRB INCORPORACAO E CONSTRUCAO LTDA</v>
      </c>
      <c r="AF150" t="str">
        <f>SUBSTITUTE(PesquisaDeMercadoCompleta!AF150,",",".")</f>
        <v>CRB INCORPORACAO E CONSTRUCAO LTDA</v>
      </c>
      <c r="AG150" t="str">
        <f>SUBSTITUTE(PesquisaDeMercadoCompleta!AG150,",",".")</f>
        <v/>
      </c>
      <c r="AH150" t="str">
        <f>SUBSTITUTE(PesquisaDeMercadoCompleta!AH150,",",".")</f>
        <v/>
      </c>
      <c r="AI150" t="str">
        <f>SUBSTITUTE(PesquisaDeMercadoCompleta!AI150,",",".")</f>
        <v/>
      </c>
      <c r="AJ150" t="str">
        <f>SUBSTITUTE(PesquisaDeMercadoCompleta!AJ150,",",".")</f>
        <v>CRB INCORPORACAO E CONSTRUCAO LTDA</v>
      </c>
      <c r="AK150" t="str">
        <f>SUBSTITUTE(PesquisaDeMercadoCompleta!AK150,",",".")</f>
        <v/>
      </c>
      <c r="AL150" t="str">
        <f>SUBSTITUTE(PesquisaDeMercadoCompleta!AL150,",",".")</f>
        <v>CRB IMOVEIS</v>
      </c>
      <c r="AM150" t="str">
        <f>SUBSTITUTE(PesquisaDeMercadoCompleta!AM150,",",".")</f>
        <v/>
      </c>
      <c r="AN150" t="str">
        <f>SUBSTITUTE(PesquisaDeMercadoCompleta!AN150,",",".")</f>
        <v/>
      </c>
      <c r="AO150" t="str">
        <f>SUBSTITUTE(PesquisaDeMercadoCompleta!AO150,",",".")</f>
        <v/>
      </c>
      <c r="AP150" t="str">
        <f>SUBSTITUTE(PesquisaDeMercadoCompleta!AP150,",",".")</f>
        <v/>
      </c>
      <c r="AQ150" t="str">
        <f>SUBSTITUTE(PesquisaDeMercadoCompleta!AQ150,",",".")</f>
        <v>1 DORM</v>
      </c>
      <c r="AR150" t="str">
        <f>SUBSTITUTE(PesquisaDeMercadoCompleta!AR150,",",".")</f>
        <v>1</v>
      </c>
      <c r="AS150" t="str">
        <f>SUBSTITUTE(PesquisaDeMercadoCompleta!AS150,",",".")</f>
        <v>1</v>
      </c>
      <c r="AT150" t="str">
        <f>SUBSTITUTE(PesquisaDeMercadoCompleta!AT150,",",".")</f>
        <v>1</v>
      </c>
      <c r="AU150" t="str">
        <f>SUBSTITUTE(PesquisaDeMercadoCompleta!AU150,",",".")</f>
        <v>1</v>
      </c>
      <c r="AV150" t="str">
        <f>SUBSTITUTE(PesquisaDeMercadoCompleta!AV150,",",".")</f>
        <v>48</v>
      </c>
      <c r="AW150" t="str">
        <f>SUBSTITUTE(PesquisaDeMercadoCompleta!AW150,",",".")</f>
        <v>72</v>
      </c>
      <c r="AX150" t="str">
        <f>SUBSTITUTE(PesquisaDeMercadoCompleta!AX150,",",".")</f>
        <v>40</v>
      </c>
      <c r="AY150" t="str">
        <f>SUBSTITUTE(PesquisaDeMercadoCompleta!AY150,",",".")</f>
        <v>4</v>
      </c>
      <c r="AZ150" t="str">
        <f>SUBSTITUTE(PesquisaDeMercadoCompleta!AZ150,",",".")</f>
        <v>21</v>
      </c>
      <c r="BA150" t="str">
        <f>SUBSTITUTE(PesquisaDeMercadoCompleta!BA150,",",".")</f>
        <v>3.15031</v>
      </c>
      <c r="BB150" t="str">
        <f>SUBSTITUTE(PesquisaDeMercadoCompleta!BB150,",",".")</f>
        <v>217280</v>
      </c>
      <c r="BC150" t="str">
        <f>SUBSTITUTE(PesquisaDeMercadoCompleta!BC150,",",".")</f>
        <v>4526.67</v>
      </c>
      <c r="BD150" t="str">
        <f>SUBSTITUTE(PesquisaDeMercadoCompleta!BD150,",",".")</f>
        <v>225083.54</v>
      </c>
      <c r="BE150" t="str">
        <f>SUBSTITUTE(PesquisaDeMercadoCompleta!BE150,",",".")</f>
        <v>4689.24</v>
      </c>
      <c r="BF150" t="str">
        <f>SUBSTITUTE(PesquisaDeMercadoCompleta!BF150,",",".")</f>
        <v>234954.53</v>
      </c>
      <c r="BG150" t="str">
        <f>SUBSTITUTE(PesquisaDeMercadoCompleta!BG150,",",".")</f>
        <v>4894.89</v>
      </c>
      <c r="BH150" t="str">
        <f>SUBSTITUTE(PesquisaDeMercadoCompleta!BH150,",",".")</f>
        <v>224268.84</v>
      </c>
      <c r="BI150" t="str">
        <f>SUBSTITUTE(PesquisaDeMercadoCompleta!BI150,",",".")</f>
        <v>4672.27</v>
      </c>
      <c r="BJ150" t="str">
        <f>SUBSTITUTE(PesquisaDeMercadoCompleta!BJ150,",",".")</f>
        <v>251808</v>
      </c>
      <c r="BK150" t="str">
        <f>SUBSTITUTE(PesquisaDeMercadoCompleta!BK150,",",".")</f>
        <v>5246</v>
      </c>
      <c r="BL150" t="str">
        <f>SUBSTITUTE(PesquisaDeMercadoCompleta!BL150,",",".")</f>
        <v>100</v>
      </c>
      <c r="BM150" t="str">
        <f>SUBSTITUTE(PesquisaDeMercadoCompleta!BM150,",",".")</f>
        <v>0</v>
      </c>
      <c r="BN150" t="str">
        <f>SUBSTITUTE(PesquisaDeMercadoCompleta!BN150,",",".")</f>
        <v>40</v>
      </c>
      <c r="BO150" t="str">
        <f>SUBSTITUTE(PesquisaDeMercadoCompleta!BO150,",",".")</f>
        <v>0</v>
      </c>
      <c r="BP150" t="str">
        <f>SUBSTITUTE(PesquisaDeMercadoCompleta!BP150,",",".")</f>
        <v>8691200</v>
      </c>
      <c r="BQ150" t="str">
        <f>SUBSTITUTE(PesquisaDeMercadoCompleta!BQ150,",",".")</f>
        <v>Preço Fechado</v>
      </c>
      <c r="BR150" t="str">
        <f>SUBSTITUTE(PesquisaDeMercadoCompleta!BR150,",",".")</f>
        <v/>
      </c>
      <c r="BS150" t="str">
        <f>SUBSTITUTE(PesquisaDeMercadoCompleta!BS150,",",".")</f>
        <v/>
      </c>
      <c r="BT150" t="str">
        <f>SUBSTITUTE(PesquisaDeMercadoCompleta!BT150,",",".")</f>
        <v/>
      </c>
      <c r="BU150" s="8">
        <f>PesquisaDeMercadoCompleta!BU150</f>
        <v>43369</v>
      </c>
    </row>
    <row r="151" spans="1:73" x14ac:dyDescent="0.25">
      <c r="A151" t="str">
        <f>SUBSTITUTE(PesquisaDeMercadoCompleta!A151,",",".")</f>
        <v>3681817</v>
      </c>
      <c r="B151" t="str">
        <f>SUBSTITUTE(PesquisaDeMercadoCompleta!B151,",",".")</f>
        <v>75</v>
      </c>
      <c r="C151" t="str">
        <f>SUBSTITUTE(PesquisaDeMercadoCompleta!C151,",",".")</f>
        <v>LE MONDE CAMPOLIM</v>
      </c>
      <c r="D151" t="str">
        <f>SUBSTITUTE(PesquisaDeMercadoCompleta!D151,",",".")</f>
        <v>TORRE 4 (ASIA)</v>
      </c>
      <c r="E151" t="str">
        <f>SUBSTITUTE(PesquisaDeMercadoCompleta!E151,",",".")</f>
        <v>SOROCABA - SP</v>
      </c>
      <c r="F151" t="str">
        <f>SUBSTITUTE(PesquisaDeMercadoCompleta!F151,",",".")</f>
        <v>R ANTONIO PEREZ HERNANDEZ. 333</v>
      </c>
      <c r="G151" t="str">
        <f>SUBSTITUTE(PesquisaDeMercadoCompleta!G151,",",".")</f>
        <v>PARQUE CAMPOLIM</v>
      </c>
      <c r="H151" t="str">
        <f>SUBSTITUTE(PesquisaDeMercadoCompleta!H151,",",".")</f>
        <v>SEM DISTRITO</v>
      </c>
      <c r="I151" t="str">
        <f>SUBSTITUTE(PesquisaDeMercadoCompleta!I151,",",".")</f>
        <v/>
      </c>
      <c r="J151" t="str">
        <f>SUBSTITUTE(PesquisaDeMercadoCompleta!J151,",",".")</f>
        <v>SOROCABA</v>
      </c>
      <c r="K151" t="str">
        <f>SUBSTITUTE(PesquisaDeMercadoCompleta!K151,",",".")</f>
        <v>SP</v>
      </c>
      <c r="L151" t="str">
        <f>SUBSTITUTE(PesquisaDeMercadoCompleta!L151,",",".")</f>
        <v>18048-115</v>
      </c>
      <c r="M151" t="str">
        <f>SUBSTITUTE(PesquisaDeMercadoCompleta!M151,",",".")</f>
        <v>ZR 2</v>
      </c>
      <c r="N151" t="str">
        <f>SUBSTITUTE(PesquisaDeMercadoCompleta!N151,",",".")</f>
        <v>0</v>
      </c>
      <c r="O151" t="str">
        <f>SUBSTITUTE(PesquisaDeMercadoCompleta!O151,",",".")</f>
        <v>0</v>
      </c>
      <c r="P151" s="7">
        <f>PesquisaDeMercadoCompleta!P151</f>
        <v>42948</v>
      </c>
      <c r="Q151" s="7">
        <f>PesquisaDeMercadoCompleta!Q151</f>
        <v>44317</v>
      </c>
      <c r="R151" s="7">
        <f>PesquisaDeMercadoCompleta!R151</f>
        <v>0</v>
      </c>
      <c r="S151" s="7">
        <f>PesquisaDeMercadoCompleta!S151</f>
        <v>0</v>
      </c>
      <c r="T151" t="str">
        <f>SUBSTITUTE(PesquisaDeMercadoCompleta!T151,",",".")</f>
        <v>Res. Vertical</v>
      </c>
      <c r="U151" t="str">
        <f>SUBSTITUTE(PesquisaDeMercadoCompleta!U151,",",".")</f>
        <v>MEDIO BAIXO</v>
      </c>
      <c r="V151" t="str">
        <f>SUBSTITUTE(PesquisaDeMercadoCompleta!V151,",",".")</f>
        <v>PADRAO MEDIO-C/ELEVADOR</v>
      </c>
      <c r="W151" t="str">
        <f>SUBSTITUTE(PesquisaDeMercadoCompleta!W151,",",".")</f>
        <v>LANÇAMENTO</v>
      </c>
      <c r="X151" t="str">
        <f>SUBSTITUTE(PesquisaDeMercadoCompleta!X151,",",".")</f>
        <v>12760</v>
      </c>
      <c r="Y151" t="str">
        <f>SUBSTITUTE(PesquisaDeMercadoCompleta!Y151,",",".")</f>
        <v/>
      </c>
      <c r="Z151" t="str">
        <f>SUBSTITUTE(PesquisaDeMercadoCompleta!Z151,",",".")</f>
        <v>1</v>
      </c>
      <c r="AA151" t="str">
        <f>SUBSTITUTE(PesquisaDeMercadoCompleta!AA151,",",".")</f>
        <v>2</v>
      </c>
      <c r="AB151" t="str">
        <f>SUBSTITUTE(PesquisaDeMercadoCompleta!AB151,",",".")</f>
        <v/>
      </c>
      <c r="AC151" t="str">
        <f>SUBSTITUTE(PesquisaDeMercadoCompleta!AC151,",",".")</f>
        <v/>
      </c>
      <c r="AD151" t="str">
        <f>SUBSTITUTE(PesquisaDeMercadoCompleta!AD151,",",".")</f>
        <v>CRB</v>
      </c>
      <c r="AE151" t="str">
        <f>SUBSTITUTE(PesquisaDeMercadoCompleta!AE151,",",".")</f>
        <v>CRB INCORPORACAO E CONSTRUCAO LTDA</v>
      </c>
      <c r="AF151" t="str">
        <f>SUBSTITUTE(PesquisaDeMercadoCompleta!AF151,",",".")</f>
        <v>CRB INCORPORACAO E CONSTRUCAO LTDA</v>
      </c>
      <c r="AG151" t="str">
        <f>SUBSTITUTE(PesquisaDeMercadoCompleta!AG151,",",".")</f>
        <v/>
      </c>
      <c r="AH151" t="str">
        <f>SUBSTITUTE(PesquisaDeMercadoCompleta!AH151,",",".")</f>
        <v/>
      </c>
      <c r="AI151" t="str">
        <f>SUBSTITUTE(PesquisaDeMercadoCompleta!AI151,",",".")</f>
        <v/>
      </c>
      <c r="AJ151" t="str">
        <f>SUBSTITUTE(PesquisaDeMercadoCompleta!AJ151,",",".")</f>
        <v>CRB INCORPORACAO E CONSTRUCAO LTDA</v>
      </c>
      <c r="AK151" t="str">
        <f>SUBSTITUTE(PesquisaDeMercadoCompleta!AK151,",",".")</f>
        <v/>
      </c>
      <c r="AL151" t="str">
        <f>SUBSTITUTE(PesquisaDeMercadoCompleta!AL151,",",".")</f>
        <v>CRB IMOVEIS</v>
      </c>
      <c r="AM151" t="str">
        <f>SUBSTITUTE(PesquisaDeMercadoCompleta!AM151,",",".")</f>
        <v/>
      </c>
      <c r="AN151" t="str">
        <f>SUBSTITUTE(PesquisaDeMercadoCompleta!AN151,",",".")</f>
        <v/>
      </c>
      <c r="AO151" t="str">
        <f>SUBSTITUTE(PesquisaDeMercadoCompleta!AO151,",",".")</f>
        <v/>
      </c>
      <c r="AP151" t="str">
        <f>SUBSTITUTE(PesquisaDeMercadoCompleta!AP151,",",".")</f>
        <v/>
      </c>
      <c r="AQ151" t="str">
        <f>SUBSTITUTE(PesquisaDeMercadoCompleta!AQ151,",",".")</f>
        <v>2 DORMS</v>
      </c>
      <c r="AR151" t="str">
        <f>SUBSTITUTE(PesquisaDeMercadoCompleta!AR151,",",".")</f>
        <v>2</v>
      </c>
      <c r="AS151" t="str">
        <f>SUBSTITUTE(PesquisaDeMercadoCompleta!AS151,",",".")</f>
        <v>1</v>
      </c>
      <c r="AT151" t="str">
        <f>SUBSTITUTE(PesquisaDeMercadoCompleta!AT151,",",".")</f>
        <v>2</v>
      </c>
      <c r="AU151" t="str">
        <f>SUBSTITUTE(PesquisaDeMercadoCompleta!AU151,",",".")</f>
        <v>2</v>
      </c>
      <c r="AV151" t="str">
        <f>SUBSTITUTE(PesquisaDeMercadoCompleta!AV151,",",".")</f>
        <v>62</v>
      </c>
      <c r="AW151" t="str">
        <f>SUBSTITUTE(PesquisaDeMercadoCompleta!AW151,",",".")</f>
        <v>93</v>
      </c>
      <c r="AX151" t="str">
        <f>SUBSTITUTE(PesquisaDeMercadoCompleta!AX151,",",".")</f>
        <v>40</v>
      </c>
      <c r="AY151" t="str">
        <f>SUBSTITUTE(PesquisaDeMercadoCompleta!AY151,",",".")</f>
        <v>4</v>
      </c>
      <c r="AZ151" t="str">
        <f>SUBSTITUTE(PesquisaDeMercadoCompleta!AZ151,",",".")</f>
        <v>21</v>
      </c>
      <c r="BA151" t="str">
        <f>SUBSTITUTE(PesquisaDeMercadoCompleta!BA151,",",".")</f>
        <v>3.15031</v>
      </c>
      <c r="BB151" t="str">
        <f>SUBSTITUTE(PesquisaDeMercadoCompleta!BB151,",",".")</f>
        <v>275962</v>
      </c>
      <c r="BC151" t="str">
        <f>SUBSTITUTE(PesquisaDeMercadoCompleta!BC151,",",".")</f>
        <v>4451</v>
      </c>
      <c r="BD151" t="str">
        <f>SUBSTITUTE(PesquisaDeMercadoCompleta!BD151,",",".")</f>
        <v>285873.09</v>
      </c>
      <c r="BE151" t="str">
        <f>SUBSTITUTE(PesquisaDeMercadoCompleta!BE151,",",".")</f>
        <v>4610.86</v>
      </c>
      <c r="BF151" t="str">
        <f>SUBSTITUTE(PesquisaDeMercadoCompleta!BF151,",",".")</f>
        <v>298409.99</v>
      </c>
      <c r="BG151" t="str">
        <f>SUBSTITUTE(PesquisaDeMercadoCompleta!BG151,",",".")</f>
        <v>4813.06</v>
      </c>
      <c r="BH151" t="str">
        <f>SUBSTITUTE(PesquisaDeMercadoCompleta!BH151,",",".")</f>
        <v>284838.36</v>
      </c>
      <c r="BI151" t="str">
        <f>SUBSTITUTE(PesquisaDeMercadoCompleta!BI151,",",".")</f>
        <v>4594.17</v>
      </c>
      <c r="BJ151" t="str">
        <f>SUBSTITUTE(PesquisaDeMercadoCompleta!BJ151,",",".")</f>
        <v>339527</v>
      </c>
      <c r="BK151" t="str">
        <f>SUBSTITUTE(PesquisaDeMercadoCompleta!BK151,",",".")</f>
        <v>5476.24</v>
      </c>
      <c r="BL151" t="str">
        <f>SUBSTITUTE(PesquisaDeMercadoCompleta!BL151,",",".")</f>
        <v>97.5</v>
      </c>
      <c r="BM151" t="str">
        <f>SUBSTITUTE(PesquisaDeMercadoCompleta!BM151,",",".")</f>
        <v>2.5</v>
      </c>
      <c r="BN151" t="str">
        <f>SUBSTITUTE(PesquisaDeMercadoCompleta!BN151,",",".")</f>
        <v>39</v>
      </c>
      <c r="BO151" t="str">
        <f>SUBSTITUTE(PesquisaDeMercadoCompleta!BO151,",",".")</f>
        <v>1</v>
      </c>
      <c r="BP151" t="str">
        <f>SUBSTITUTE(PesquisaDeMercadoCompleta!BP151,",",".")</f>
        <v>11038480</v>
      </c>
      <c r="BQ151" t="str">
        <f>SUBSTITUTE(PesquisaDeMercadoCompleta!BQ151,",",".")</f>
        <v>Preço Fechado</v>
      </c>
      <c r="BR151" t="str">
        <f>SUBSTITUTE(PesquisaDeMercadoCompleta!BR151,",",".")</f>
        <v/>
      </c>
      <c r="BS151" t="str">
        <f>SUBSTITUTE(PesquisaDeMercadoCompleta!BS151,",",".")</f>
        <v/>
      </c>
      <c r="BT151" t="str">
        <f>SUBSTITUTE(PesquisaDeMercadoCompleta!BT151,",",".")</f>
        <v/>
      </c>
      <c r="BU151" s="8">
        <f>PesquisaDeMercadoCompleta!BU151</f>
        <v>43369</v>
      </c>
    </row>
    <row r="152" spans="1:73" x14ac:dyDescent="0.25">
      <c r="A152" t="str">
        <f>SUBSTITUTE(PesquisaDeMercadoCompleta!A152,",",".")</f>
        <v>3681817</v>
      </c>
      <c r="B152" t="str">
        <f>SUBSTITUTE(PesquisaDeMercadoCompleta!B152,",",".")</f>
        <v>75</v>
      </c>
      <c r="C152" t="str">
        <f>SUBSTITUTE(PesquisaDeMercadoCompleta!C152,",",".")</f>
        <v>LE MONDE CAMPOLIM</v>
      </c>
      <c r="D152" t="str">
        <f>SUBSTITUTE(PesquisaDeMercadoCompleta!D152,",",".")</f>
        <v>TORRE 4 (ASIA)</v>
      </c>
      <c r="E152" t="str">
        <f>SUBSTITUTE(PesquisaDeMercadoCompleta!E152,",",".")</f>
        <v>SOROCABA - SP</v>
      </c>
      <c r="F152" t="str">
        <f>SUBSTITUTE(PesquisaDeMercadoCompleta!F152,",",".")</f>
        <v>R ANTONIO PEREZ HERNANDEZ. 333</v>
      </c>
      <c r="G152" t="str">
        <f>SUBSTITUTE(PesquisaDeMercadoCompleta!G152,",",".")</f>
        <v>PARQUE CAMPOLIM</v>
      </c>
      <c r="H152" t="str">
        <f>SUBSTITUTE(PesquisaDeMercadoCompleta!H152,",",".")</f>
        <v>SEM DISTRITO</v>
      </c>
      <c r="I152" t="str">
        <f>SUBSTITUTE(PesquisaDeMercadoCompleta!I152,",",".")</f>
        <v/>
      </c>
      <c r="J152" t="str">
        <f>SUBSTITUTE(PesquisaDeMercadoCompleta!J152,",",".")</f>
        <v>SOROCABA</v>
      </c>
      <c r="K152" t="str">
        <f>SUBSTITUTE(PesquisaDeMercadoCompleta!K152,",",".")</f>
        <v>SP</v>
      </c>
      <c r="L152" t="str">
        <f>SUBSTITUTE(PesquisaDeMercadoCompleta!L152,",",".")</f>
        <v>18048-115</v>
      </c>
      <c r="M152" t="str">
        <f>SUBSTITUTE(PesquisaDeMercadoCompleta!M152,",",".")</f>
        <v>ZR 2</v>
      </c>
      <c r="N152" t="str">
        <f>SUBSTITUTE(PesquisaDeMercadoCompleta!N152,",",".")</f>
        <v>0</v>
      </c>
      <c r="O152" t="str">
        <f>SUBSTITUTE(PesquisaDeMercadoCompleta!O152,",",".")</f>
        <v>0</v>
      </c>
      <c r="P152" s="7">
        <f>PesquisaDeMercadoCompleta!P152</f>
        <v>42948</v>
      </c>
      <c r="Q152" s="7">
        <f>PesquisaDeMercadoCompleta!Q152</f>
        <v>44317</v>
      </c>
      <c r="R152" s="7">
        <f>PesquisaDeMercadoCompleta!R152</f>
        <v>0</v>
      </c>
      <c r="S152" s="7">
        <f>PesquisaDeMercadoCompleta!S152</f>
        <v>0</v>
      </c>
      <c r="T152" t="str">
        <f>SUBSTITUTE(PesquisaDeMercadoCompleta!T152,",",".")</f>
        <v>Res. Vertical</v>
      </c>
      <c r="U152" t="str">
        <f>SUBSTITUTE(PesquisaDeMercadoCompleta!U152,",",".")</f>
        <v>MEDIO</v>
      </c>
      <c r="V152" t="str">
        <f>SUBSTITUTE(PesquisaDeMercadoCompleta!V152,",",".")</f>
        <v>PADRAO MEDIO-C/ELEVADOR</v>
      </c>
      <c r="W152" t="str">
        <f>SUBSTITUTE(PesquisaDeMercadoCompleta!W152,",",".")</f>
        <v>LANÇAMENTO</v>
      </c>
      <c r="X152" t="str">
        <f>SUBSTITUTE(PesquisaDeMercadoCompleta!X152,",",".")</f>
        <v>12760</v>
      </c>
      <c r="Y152" t="str">
        <f>SUBSTITUTE(PesquisaDeMercadoCompleta!Y152,",",".")</f>
        <v/>
      </c>
      <c r="Z152" t="str">
        <f>SUBSTITUTE(PesquisaDeMercadoCompleta!Z152,",",".")</f>
        <v>1</v>
      </c>
      <c r="AA152" t="str">
        <f>SUBSTITUTE(PesquisaDeMercadoCompleta!AA152,",",".")</f>
        <v>2</v>
      </c>
      <c r="AB152" t="str">
        <f>SUBSTITUTE(PesquisaDeMercadoCompleta!AB152,",",".")</f>
        <v/>
      </c>
      <c r="AC152" t="str">
        <f>SUBSTITUTE(PesquisaDeMercadoCompleta!AC152,",",".")</f>
        <v/>
      </c>
      <c r="AD152" t="str">
        <f>SUBSTITUTE(PesquisaDeMercadoCompleta!AD152,",",".")</f>
        <v>CRB</v>
      </c>
      <c r="AE152" t="str">
        <f>SUBSTITUTE(PesquisaDeMercadoCompleta!AE152,",",".")</f>
        <v>CRB INCORPORACAO E CONSTRUCAO LTDA</v>
      </c>
      <c r="AF152" t="str">
        <f>SUBSTITUTE(PesquisaDeMercadoCompleta!AF152,",",".")</f>
        <v>CRB INCORPORACAO E CONSTRUCAO LTDA</v>
      </c>
      <c r="AG152" t="str">
        <f>SUBSTITUTE(PesquisaDeMercadoCompleta!AG152,",",".")</f>
        <v/>
      </c>
      <c r="AH152" t="str">
        <f>SUBSTITUTE(PesquisaDeMercadoCompleta!AH152,",",".")</f>
        <v/>
      </c>
      <c r="AI152" t="str">
        <f>SUBSTITUTE(PesquisaDeMercadoCompleta!AI152,",",".")</f>
        <v/>
      </c>
      <c r="AJ152" t="str">
        <f>SUBSTITUTE(PesquisaDeMercadoCompleta!AJ152,",",".")</f>
        <v>CRB INCORPORACAO E CONSTRUCAO LTDA</v>
      </c>
      <c r="AK152" t="str">
        <f>SUBSTITUTE(PesquisaDeMercadoCompleta!AK152,",",".")</f>
        <v/>
      </c>
      <c r="AL152" t="str">
        <f>SUBSTITUTE(PesquisaDeMercadoCompleta!AL152,",",".")</f>
        <v>CRB IMOVEIS</v>
      </c>
      <c r="AM152" t="str">
        <f>SUBSTITUTE(PesquisaDeMercadoCompleta!AM152,",",".")</f>
        <v/>
      </c>
      <c r="AN152" t="str">
        <f>SUBSTITUTE(PesquisaDeMercadoCompleta!AN152,",",".")</f>
        <v/>
      </c>
      <c r="AO152" t="str">
        <f>SUBSTITUTE(PesquisaDeMercadoCompleta!AO152,",",".")</f>
        <v/>
      </c>
      <c r="AP152" t="str">
        <f>SUBSTITUTE(PesquisaDeMercadoCompleta!AP152,",",".")</f>
        <v/>
      </c>
      <c r="AQ152" t="str">
        <f>SUBSTITUTE(PesquisaDeMercadoCompleta!AQ152,",",".")</f>
        <v>DUPLEX</v>
      </c>
      <c r="AR152" t="str">
        <f>SUBSTITUTE(PesquisaDeMercadoCompleta!AR152,",",".")</f>
        <v>3</v>
      </c>
      <c r="AS152" t="str">
        <f>SUBSTITUTE(PesquisaDeMercadoCompleta!AS152,",",".")</f>
        <v>1</v>
      </c>
      <c r="AT152" t="str">
        <f>SUBSTITUTE(PesquisaDeMercadoCompleta!AT152,",",".")</f>
        <v>2</v>
      </c>
      <c r="AU152" t="str">
        <f>SUBSTITUTE(PesquisaDeMercadoCompleta!AU152,",",".")</f>
        <v>2</v>
      </c>
      <c r="AV152" t="str">
        <f>SUBSTITUTE(PesquisaDeMercadoCompleta!AV152,",",".")</f>
        <v>101</v>
      </c>
      <c r="AW152" t="str">
        <f>SUBSTITUTE(PesquisaDeMercadoCompleta!AW152,",",".")</f>
        <v>151.5</v>
      </c>
      <c r="AX152" t="str">
        <f>SUBSTITUTE(PesquisaDeMercadoCompleta!AX152,",",".")</f>
        <v>2</v>
      </c>
      <c r="AY152" t="str">
        <f>SUBSTITUTE(PesquisaDeMercadoCompleta!AY152,",",".")</f>
        <v>4</v>
      </c>
      <c r="AZ152" t="str">
        <f>SUBSTITUTE(PesquisaDeMercadoCompleta!AZ152,",",".")</f>
        <v>21</v>
      </c>
      <c r="BA152" t="str">
        <f>SUBSTITUTE(PesquisaDeMercadoCompleta!BA152,",",".")</f>
        <v>3.15031</v>
      </c>
      <c r="BB152" t="str">
        <f>SUBSTITUTE(PesquisaDeMercadoCompleta!BB152,",",".")</f>
        <v>447692</v>
      </c>
      <c r="BC152" t="str">
        <f>SUBSTITUTE(PesquisaDeMercadoCompleta!BC152,",",".")</f>
        <v>4432.59</v>
      </c>
      <c r="BD152" t="str">
        <f>SUBSTITUTE(PesquisaDeMercadoCompleta!BD152,",",".")</f>
        <v>463770.71</v>
      </c>
      <c r="BE152" t="str">
        <f>SUBSTITUTE(PesquisaDeMercadoCompleta!BE152,",",".")</f>
        <v>4591.79</v>
      </c>
      <c r="BF152" t="str">
        <f>SUBSTITUTE(PesquisaDeMercadoCompleta!BF152,",",".")</f>
        <v>484109.27</v>
      </c>
      <c r="BG152" t="str">
        <f>SUBSTITUTE(PesquisaDeMercadoCompleta!BG152,",",".")</f>
        <v>4793.16</v>
      </c>
      <c r="BH152" t="str">
        <f>SUBSTITUTE(PesquisaDeMercadoCompleta!BH152,",",".")</f>
        <v>462092.08</v>
      </c>
      <c r="BI152" t="str">
        <f>SUBSTITUTE(PesquisaDeMercadoCompleta!BI152,",",".")</f>
        <v>4575.16</v>
      </c>
      <c r="BJ152" t="str">
        <f>SUBSTITUTE(PesquisaDeMercadoCompleta!BJ152,",",".")</f>
        <v>529847</v>
      </c>
      <c r="BK152" t="str">
        <f>SUBSTITUTE(PesquisaDeMercadoCompleta!BK152,",",".")</f>
        <v>5246.01</v>
      </c>
      <c r="BL152" t="str">
        <f>SUBSTITUTE(PesquisaDeMercadoCompleta!BL152,",",".")</f>
        <v>100</v>
      </c>
      <c r="BM152" t="str">
        <f>SUBSTITUTE(PesquisaDeMercadoCompleta!BM152,",",".")</f>
        <v>0</v>
      </c>
      <c r="BN152" t="str">
        <f>SUBSTITUTE(PesquisaDeMercadoCompleta!BN152,",",".")</f>
        <v>2</v>
      </c>
      <c r="BO152" t="str">
        <f>SUBSTITUTE(PesquisaDeMercadoCompleta!BO152,",",".")</f>
        <v>0</v>
      </c>
      <c r="BP152" t="str">
        <f>SUBSTITUTE(PesquisaDeMercadoCompleta!BP152,",",".")</f>
        <v>895384</v>
      </c>
      <c r="BQ152" t="str">
        <f>SUBSTITUTE(PesquisaDeMercadoCompleta!BQ152,",",".")</f>
        <v>Preço Fechado</v>
      </c>
      <c r="BR152" t="str">
        <f>SUBSTITUTE(PesquisaDeMercadoCompleta!BR152,",",".")</f>
        <v/>
      </c>
      <c r="BS152" t="str">
        <f>SUBSTITUTE(PesquisaDeMercadoCompleta!BS152,",",".")</f>
        <v/>
      </c>
      <c r="BT152" t="str">
        <f>SUBSTITUTE(PesquisaDeMercadoCompleta!BT152,",",".")</f>
        <v/>
      </c>
      <c r="BU152" s="8">
        <f>PesquisaDeMercadoCompleta!BU152</f>
        <v>43369</v>
      </c>
    </row>
    <row r="153" spans="1:73" x14ac:dyDescent="0.25">
      <c r="A153" t="str">
        <f>SUBSTITUTE(PesquisaDeMercadoCompleta!A153,",",".")</f>
        <v>3681817</v>
      </c>
      <c r="B153" t="str">
        <f>SUBSTITUTE(PesquisaDeMercadoCompleta!B153,",",".")</f>
        <v>75</v>
      </c>
      <c r="C153" t="str">
        <f>SUBSTITUTE(PesquisaDeMercadoCompleta!C153,",",".")</f>
        <v>LE MONDE CAMPOLIM</v>
      </c>
      <c r="D153" t="str">
        <f>SUBSTITUTE(PesquisaDeMercadoCompleta!D153,",",".")</f>
        <v>TORRE 4 (ASIA)</v>
      </c>
      <c r="E153" t="str">
        <f>SUBSTITUTE(PesquisaDeMercadoCompleta!E153,",",".")</f>
        <v>SOROCABA - SP</v>
      </c>
      <c r="F153" t="str">
        <f>SUBSTITUTE(PesquisaDeMercadoCompleta!F153,",",".")</f>
        <v>R ANTONIO PEREZ HERNANDEZ. 333</v>
      </c>
      <c r="G153" t="str">
        <f>SUBSTITUTE(PesquisaDeMercadoCompleta!G153,",",".")</f>
        <v>PARQUE CAMPOLIM</v>
      </c>
      <c r="H153" t="str">
        <f>SUBSTITUTE(PesquisaDeMercadoCompleta!H153,",",".")</f>
        <v>SEM DISTRITO</v>
      </c>
      <c r="I153" t="str">
        <f>SUBSTITUTE(PesquisaDeMercadoCompleta!I153,",",".")</f>
        <v/>
      </c>
      <c r="J153" t="str">
        <f>SUBSTITUTE(PesquisaDeMercadoCompleta!J153,",",".")</f>
        <v>SOROCABA</v>
      </c>
      <c r="K153" t="str">
        <f>SUBSTITUTE(PesquisaDeMercadoCompleta!K153,",",".")</f>
        <v>SP</v>
      </c>
      <c r="L153" t="str">
        <f>SUBSTITUTE(PesquisaDeMercadoCompleta!L153,",",".")</f>
        <v>18048-115</v>
      </c>
      <c r="M153" t="str">
        <f>SUBSTITUTE(PesquisaDeMercadoCompleta!M153,",",".")</f>
        <v>ZR 2</v>
      </c>
      <c r="N153" t="str">
        <f>SUBSTITUTE(PesquisaDeMercadoCompleta!N153,",",".")</f>
        <v>0</v>
      </c>
      <c r="O153" t="str">
        <f>SUBSTITUTE(PesquisaDeMercadoCompleta!O153,",",".")</f>
        <v>0</v>
      </c>
      <c r="P153" s="7">
        <f>PesquisaDeMercadoCompleta!P153</f>
        <v>42948</v>
      </c>
      <c r="Q153" s="7">
        <f>PesquisaDeMercadoCompleta!Q153</f>
        <v>44317</v>
      </c>
      <c r="R153" s="7">
        <f>PesquisaDeMercadoCompleta!R153</f>
        <v>0</v>
      </c>
      <c r="S153" s="7">
        <f>PesquisaDeMercadoCompleta!S153</f>
        <v>0</v>
      </c>
      <c r="T153" t="str">
        <f>SUBSTITUTE(PesquisaDeMercadoCompleta!T153,",",".")</f>
        <v>Res. Vertical</v>
      </c>
      <c r="U153" t="str">
        <f>SUBSTITUTE(PesquisaDeMercadoCompleta!U153,",",".")</f>
        <v>MEDIO ALTO</v>
      </c>
      <c r="V153" t="str">
        <f>SUBSTITUTE(PesquisaDeMercadoCompleta!V153,",",".")</f>
        <v>PADRAO MEDIO-C/ELEVADOR</v>
      </c>
      <c r="W153" t="str">
        <f>SUBSTITUTE(PesquisaDeMercadoCompleta!W153,",",".")</f>
        <v>LANÇAMENTO</v>
      </c>
      <c r="X153" t="str">
        <f>SUBSTITUTE(PesquisaDeMercadoCompleta!X153,",",".")</f>
        <v>12760</v>
      </c>
      <c r="Y153" t="str">
        <f>SUBSTITUTE(PesquisaDeMercadoCompleta!Y153,",",".")</f>
        <v/>
      </c>
      <c r="Z153" t="str">
        <f>SUBSTITUTE(PesquisaDeMercadoCompleta!Z153,",",".")</f>
        <v>1</v>
      </c>
      <c r="AA153" t="str">
        <f>SUBSTITUTE(PesquisaDeMercadoCompleta!AA153,",",".")</f>
        <v>2</v>
      </c>
      <c r="AB153" t="str">
        <f>SUBSTITUTE(PesquisaDeMercadoCompleta!AB153,",",".")</f>
        <v/>
      </c>
      <c r="AC153" t="str">
        <f>SUBSTITUTE(PesquisaDeMercadoCompleta!AC153,",",".")</f>
        <v/>
      </c>
      <c r="AD153" t="str">
        <f>SUBSTITUTE(PesquisaDeMercadoCompleta!AD153,",",".")</f>
        <v>CRB</v>
      </c>
      <c r="AE153" t="str">
        <f>SUBSTITUTE(PesquisaDeMercadoCompleta!AE153,",",".")</f>
        <v>CRB INCORPORACAO E CONSTRUCAO LTDA</v>
      </c>
      <c r="AF153" t="str">
        <f>SUBSTITUTE(PesquisaDeMercadoCompleta!AF153,",",".")</f>
        <v>CRB INCORPORACAO E CONSTRUCAO LTDA</v>
      </c>
      <c r="AG153" t="str">
        <f>SUBSTITUTE(PesquisaDeMercadoCompleta!AG153,",",".")</f>
        <v/>
      </c>
      <c r="AH153" t="str">
        <f>SUBSTITUTE(PesquisaDeMercadoCompleta!AH153,",",".")</f>
        <v/>
      </c>
      <c r="AI153" t="str">
        <f>SUBSTITUTE(PesquisaDeMercadoCompleta!AI153,",",".")</f>
        <v/>
      </c>
      <c r="AJ153" t="str">
        <f>SUBSTITUTE(PesquisaDeMercadoCompleta!AJ153,",",".")</f>
        <v>CRB INCORPORACAO E CONSTRUCAO LTDA</v>
      </c>
      <c r="AK153" t="str">
        <f>SUBSTITUTE(PesquisaDeMercadoCompleta!AK153,",",".")</f>
        <v/>
      </c>
      <c r="AL153" t="str">
        <f>SUBSTITUTE(PesquisaDeMercadoCompleta!AL153,",",".")</f>
        <v>CRB IMOVEIS</v>
      </c>
      <c r="AM153" t="str">
        <f>SUBSTITUTE(PesquisaDeMercadoCompleta!AM153,",",".")</f>
        <v/>
      </c>
      <c r="AN153" t="str">
        <f>SUBSTITUTE(PesquisaDeMercadoCompleta!AN153,",",".")</f>
        <v/>
      </c>
      <c r="AO153" t="str">
        <f>SUBSTITUTE(PesquisaDeMercadoCompleta!AO153,",",".")</f>
        <v/>
      </c>
      <c r="AP153" t="str">
        <f>SUBSTITUTE(PesquisaDeMercadoCompleta!AP153,",",".")</f>
        <v/>
      </c>
      <c r="AQ153" t="str">
        <f>SUBSTITUTE(PesquisaDeMercadoCompleta!AQ153,",",".")</f>
        <v>DUPLEX</v>
      </c>
      <c r="AR153" t="str">
        <f>SUBSTITUTE(PesquisaDeMercadoCompleta!AR153,",",".")</f>
        <v>3</v>
      </c>
      <c r="AS153" t="str">
        <f>SUBSTITUTE(PesquisaDeMercadoCompleta!AS153,",",".")</f>
        <v>1</v>
      </c>
      <c r="AT153" t="str">
        <f>SUBSTITUTE(PesquisaDeMercadoCompleta!AT153,",",".")</f>
        <v>2</v>
      </c>
      <c r="AU153" t="str">
        <f>SUBSTITUTE(PesquisaDeMercadoCompleta!AU153,",",".")</f>
        <v>3</v>
      </c>
      <c r="AV153" t="str">
        <f>SUBSTITUTE(PesquisaDeMercadoCompleta!AV153,",",".")</f>
        <v>129</v>
      </c>
      <c r="AW153" t="str">
        <f>SUBSTITUTE(PesquisaDeMercadoCompleta!AW153,",",".")</f>
        <v>193.5</v>
      </c>
      <c r="AX153" t="str">
        <f>SUBSTITUTE(PesquisaDeMercadoCompleta!AX153,",",".")</f>
        <v>2</v>
      </c>
      <c r="AY153" t="str">
        <f>SUBSTITUTE(PesquisaDeMercadoCompleta!AY153,",",".")</f>
        <v>4</v>
      </c>
      <c r="AZ153" t="str">
        <f>SUBSTITUTE(PesquisaDeMercadoCompleta!AZ153,",",".")</f>
        <v>21</v>
      </c>
      <c r="BA153" t="str">
        <f>SUBSTITUTE(PesquisaDeMercadoCompleta!BA153,",",".")</f>
        <v>3.15031</v>
      </c>
      <c r="BB153" t="str">
        <f>SUBSTITUTE(PesquisaDeMercadoCompleta!BB153,",",".")</f>
        <v>612907</v>
      </c>
      <c r="BC153" t="str">
        <f>SUBSTITUTE(PesquisaDeMercadoCompleta!BC153,",",".")</f>
        <v>4751.22</v>
      </c>
      <c r="BD153" t="str">
        <f>SUBSTITUTE(PesquisaDeMercadoCompleta!BD153,",",".")</f>
        <v>634919.36</v>
      </c>
      <c r="BE153" t="str">
        <f>SUBSTITUTE(PesquisaDeMercadoCompleta!BE153,",",".")</f>
        <v>4921.86</v>
      </c>
      <c r="BF153" t="str">
        <f>SUBSTITUTE(PesquisaDeMercadoCompleta!BF153,",",".")</f>
        <v>662763.6</v>
      </c>
      <c r="BG153" t="str">
        <f>SUBSTITUTE(PesquisaDeMercadoCompleta!BG153,",",".")</f>
        <v>5137.71</v>
      </c>
      <c r="BH153" t="str">
        <f>SUBSTITUTE(PesquisaDeMercadoCompleta!BH153,",",".")</f>
        <v>632621.24</v>
      </c>
      <c r="BI153" t="str">
        <f>SUBSTITUTE(PesquisaDeMercadoCompleta!BI153,",",".")</f>
        <v>4904.04</v>
      </c>
      <c r="BJ153" t="str">
        <f>SUBSTITUTE(PesquisaDeMercadoCompleta!BJ153,",",".")</f>
        <v>676734</v>
      </c>
      <c r="BK153" t="str">
        <f>SUBSTITUTE(PesquisaDeMercadoCompleta!BK153,",",".")</f>
        <v>5246</v>
      </c>
      <c r="BL153" t="str">
        <f>SUBSTITUTE(PesquisaDeMercadoCompleta!BL153,",",".")</f>
        <v>100</v>
      </c>
      <c r="BM153" t="str">
        <f>SUBSTITUTE(PesquisaDeMercadoCompleta!BM153,",",".")</f>
        <v>0</v>
      </c>
      <c r="BN153" t="str">
        <f>SUBSTITUTE(PesquisaDeMercadoCompleta!BN153,",",".")</f>
        <v>2</v>
      </c>
      <c r="BO153" t="str">
        <f>SUBSTITUTE(PesquisaDeMercadoCompleta!BO153,",",".")</f>
        <v>0</v>
      </c>
      <c r="BP153" t="str">
        <f>SUBSTITUTE(PesquisaDeMercadoCompleta!BP153,",",".")</f>
        <v>1225814</v>
      </c>
      <c r="BQ153" t="str">
        <f>SUBSTITUTE(PesquisaDeMercadoCompleta!BQ153,",",".")</f>
        <v>Preço Fechado</v>
      </c>
      <c r="BR153" t="str">
        <f>SUBSTITUTE(PesquisaDeMercadoCompleta!BR153,",",".")</f>
        <v/>
      </c>
      <c r="BS153" t="str">
        <f>SUBSTITUTE(PesquisaDeMercadoCompleta!BS153,",",".")</f>
        <v/>
      </c>
      <c r="BT153" t="str">
        <f>SUBSTITUTE(PesquisaDeMercadoCompleta!BT153,",",".")</f>
        <v/>
      </c>
      <c r="BU153" s="8">
        <f>PesquisaDeMercadoCompleta!BU153</f>
        <v>43369</v>
      </c>
    </row>
    <row r="154" spans="1:73" x14ac:dyDescent="0.25">
      <c r="A154" t="str">
        <f>SUBSTITUTE(PesquisaDeMercadoCompleta!A154,",",".")</f>
        <v>3682817</v>
      </c>
      <c r="B154" t="str">
        <f>SUBSTITUTE(PesquisaDeMercadoCompleta!B154,",",".")</f>
        <v>75</v>
      </c>
      <c r="C154" t="str">
        <f>SUBSTITUTE(PesquisaDeMercadoCompleta!C154,",",".")</f>
        <v>LE MONDE CAMPOLIM</v>
      </c>
      <c r="D154" t="str">
        <f>SUBSTITUTE(PesquisaDeMercadoCompleta!D154,",",".")</f>
        <v>TORRE 5 (OCEANIA)</v>
      </c>
      <c r="E154" t="str">
        <f>SUBSTITUTE(PesquisaDeMercadoCompleta!E154,",",".")</f>
        <v>SOROCABA - SP</v>
      </c>
      <c r="F154" t="str">
        <f>SUBSTITUTE(PesquisaDeMercadoCompleta!F154,",",".")</f>
        <v>R ANTONIO PEREZ HERNANDEZ. 333</v>
      </c>
      <c r="G154" t="str">
        <f>SUBSTITUTE(PesquisaDeMercadoCompleta!G154,",",".")</f>
        <v>PARQUE CAMPOLIM</v>
      </c>
      <c r="H154" t="str">
        <f>SUBSTITUTE(PesquisaDeMercadoCompleta!H154,",",".")</f>
        <v>SEM DISTRITO</v>
      </c>
      <c r="I154" t="str">
        <f>SUBSTITUTE(PesquisaDeMercadoCompleta!I154,",",".")</f>
        <v/>
      </c>
      <c r="J154" t="str">
        <f>SUBSTITUTE(PesquisaDeMercadoCompleta!J154,",",".")</f>
        <v>SOROCABA</v>
      </c>
      <c r="K154" t="str">
        <f>SUBSTITUTE(PesquisaDeMercadoCompleta!K154,",",".")</f>
        <v>SP</v>
      </c>
      <c r="L154" t="str">
        <f>SUBSTITUTE(PesquisaDeMercadoCompleta!L154,",",".")</f>
        <v>18048-115</v>
      </c>
      <c r="M154" t="str">
        <f>SUBSTITUTE(PesquisaDeMercadoCompleta!M154,",",".")</f>
        <v>ZR 2</v>
      </c>
      <c r="N154" t="str">
        <f>SUBSTITUTE(PesquisaDeMercadoCompleta!N154,",",".")</f>
        <v>0</v>
      </c>
      <c r="O154" t="str">
        <f>SUBSTITUTE(PesquisaDeMercadoCompleta!O154,",",".")</f>
        <v>0</v>
      </c>
      <c r="P154" s="7">
        <f>PesquisaDeMercadoCompleta!P154</f>
        <v>42979</v>
      </c>
      <c r="Q154" s="7">
        <f>PesquisaDeMercadoCompleta!Q154</f>
        <v>44378</v>
      </c>
      <c r="R154" s="7">
        <f>PesquisaDeMercadoCompleta!R154</f>
        <v>0</v>
      </c>
      <c r="S154" s="7">
        <f>PesquisaDeMercadoCompleta!S154</f>
        <v>0</v>
      </c>
      <c r="T154" t="str">
        <f>SUBSTITUTE(PesquisaDeMercadoCompleta!T154,",",".")</f>
        <v>Res. Vertical</v>
      </c>
      <c r="U154" t="str">
        <f>SUBSTITUTE(PesquisaDeMercadoCompleta!U154,",",".")</f>
        <v>MEDIO BAIXO</v>
      </c>
      <c r="V154" t="str">
        <f>SUBSTITUTE(PesquisaDeMercadoCompleta!V154,",",".")</f>
        <v>PADRAO MEDIO-C/ELEVADOR</v>
      </c>
      <c r="W154" t="str">
        <f>SUBSTITUTE(PesquisaDeMercadoCompleta!W154,",",".")</f>
        <v>LANÇAMENTO</v>
      </c>
      <c r="X154" t="str">
        <f>SUBSTITUTE(PesquisaDeMercadoCompleta!X154,",",".")</f>
        <v>12760</v>
      </c>
      <c r="Y154" t="str">
        <f>SUBSTITUTE(PesquisaDeMercadoCompleta!Y154,",",".")</f>
        <v/>
      </c>
      <c r="Z154" t="str">
        <f>SUBSTITUTE(PesquisaDeMercadoCompleta!Z154,",",".")</f>
        <v>1</v>
      </c>
      <c r="AA154" t="str">
        <f>SUBSTITUTE(PesquisaDeMercadoCompleta!AA154,",",".")</f>
        <v>2</v>
      </c>
      <c r="AB154" t="str">
        <f>SUBSTITUTE(PesquisaDeMercadoCompleta!AB154,",",".")</f>
        <v/>
      </c>
      <c r="AC154" t="str">
        <f>SUBSTITUTE(PesquisaDeMercadoCompleta!AC154,",",".")</f>
        <v/>
      </c>
      <c r="AD154" t="str">
        <f>SUBSTITUTE(PesquisaDeMercadoCompleta!AD154,",",".")</f>
        <v>CRB</v>
      </c>
      <c r="AE154" t="str">
        <f>SUBSTITUTE(PesquisaDeMercadoCompleta!AE154,",",".")</f>
        <v>CRB INCORPORACAO E CONSTRUCAO LTDA</v>
      </c>
      <c r="AF154" t="str">
        <f>SUBSTITUTE(PesquisaDeMercadoCompleta!AF154,",",".")</f>
        <v>CRB INCORPORACAO E CONSTRUCAO LTDA</v>
      </c>
      <c r="AG154" t="str">
        <f>SUBSTITUTE(PesquisaDeMercadoCompleta!AG154,",",".")</f>
        <v/>
      </c>
      <c r="AH154" t="str">
        <f>SUBSTITUTE(PesquisaDeMercadoCompleta!AH154,",",".")</f>
        <v/>
      </c>
      <c r="AI154" t="str">
        <f>SUBSTITUTE(PesquisaDeMercadoCompleta!AI154,",",".")</f>
        <v/>
      </c>
      <c r="AJ154" t="str">
        <f>SUBSTITUTE(PesquisaDeMercadoCompleta!AJ154,",",".")</f>
        <v>CRB INCORPORACAO E CONSTRUCAO LTDA</v>
      </c>
      <c r="AK154" t="str">
        <f>SUBSTITUTE(PesquisaDeMercadoCompleta!AK154,",",".")</f>
        <v/>
      </c>
      <c r="AL154" t="str">
        <f>SUBSTITUTE(PesquisaDeMercadoCompleta!AL154,",",".")</f>
        <v>CRB IMOVEIS</v>
      </c>
      <c r="AM154" t="str">
        <f>SUBSTITUTE(PesquisaDeMercadoCompleta!AM154,",",".")</f>
        <v/>
      </c>
      <c r="AN154" t="str">
        <f>SUBSTITUTE(PesquisaDeMercadoCompleta!AN154,",",".")</f>
        <v/>
      </c>
      <c r="AO154" t="str">
        <f>SUBSTITUTE(PesquisaDeMercadoCompleta!AO154,",",".")</f>
        <v/>
      </c>
      <c r="AP154" t="str">
        <f>SUBSTITUTE(PesquisaDeMercadoCompleta!AP154,",",".")</f>
        <v/>
      </c>
      <c r="AQ154" t="str">
        <f>SUBSTITUTE(PesquisaDeMercadoCompleta!AQ154,",",".")</f>
        <v>1 DORM</v>
      </c>
      <c r="AR154" t="str">
        <f>SUBSTITUTE(PesquisaDeMercadoCompleta!AR154,",",".")</f>
        <v>1</v>
      </c>
      <c r="AS154" t="str">
        <f>SUBSTITUTE(PesquisaDeMercadoCompleta!AS154,",",".")</f>
        <v>0</v>
      </c>
      <c r="AT154" t="str">
        <f>SUBSTITUTE(PesquisaDeMercadoCompleta!AT154,",",".")</f>
        <v>1</v>
      </c>
      <c r="AU154" t="str">
        <f>SUBSTITUTE(PesquisaDeMercadoCompleta!AU154,",",".")</f>
        <v>1</v>
      </c>
      <c r="AV154" t="str">
        <f>SUBSTITUTE(PesquisaDeMercadoCompleta!AV154,",",".")</f>
        <v>48</v>
      </c>
      <c r="AW154" t="str">
        <f>SUBSTITUTE(PesquisaDeMercadoCompleta!AW154,",",".")</f>
        <v>72</v>
      </c>
      <c r="AX154" t="str">
        <f>SUBSTITUTE(PesquisaDeMercadoCompleta!AX154,",",".")</f>
        <v>40</v>
      </c>
      <c r="AY154" t="str">
        <f>SUBSTITUTE(PesquisaDeMercadoCompleta!AY154,",",".")</f>
        <v>8</v>
      </c>
      <c r="AZ154" t="str">
        <f>SUBSTITUTE(PesquisaDeMercadoCompleta!AZ154,",",".")</f>
        <v>21</v>
      </c>
      <c r="BA154" t="str">
        <f>SUBSTITUTE(PesquisaDeMercadoCompleta!BA154,",",".")</f>
        <v>3.13419</v>
      </c>
      <c r="BB154" t="str">
        <f>SUBSTITUTE(PesquisaDeMercadoCompleta!BB154,",",".")</f>
        <v>226380</v>
      </c>
      <c r="BC154" t="str">
        <f>SUBSTITUTE(PesquisaDeMercadoCompleta!BC154,",",".")</f>
        <v>4716.25</v>
      </c>
      <c r="BD154" t="str">
        <f>SUBSTITUTE(PesquisaDeMercadoCompleta!BD154,",",".")</f>
        <v>234363.74</v>
      </c>
      <c r="BE154" t="str">
        <f>SUBSTITUTE(PesquisaDeMercadoCompleta!BE154,",",".")</f>
        <v>4882.58</v>
      </c>
      <c r="BF154" t="str">
        <f>SUBSTITUTE(PesquisaDeMercadoCompleta!BF154,",",".")</f>
        <v>243653.98</v>
      </c>
      <c r="BG154" t="str">
        <f>SUBSTITUTE(PesquisaDeMercadoCompleta!BG154,",",".")</f>
        <v>5076.12</v>
      </c>
      <c r="BH154" t="str">
        <f>SUBSTITUTE(PesquisaDeMercadoCompleta!BH154,",",".")</f>
        <v>233053.79</v>
      </c>
      <c r="BI154" t="str">
        <f>SUBSTITUTE(PesquisaDeMercadoCompleta!BI154,",",".")</f>
        <v>4855.29</v>
      </c>
      <c r="BJ154" t="str">
        <f>SUBSTITUTE(PesquisaDeMercadoCompleta!BJ154,",",".")</f>
        <v>228000</v>
      </c>
      <c r="BK154" t="str">
        <f>SUBSTITUTE(PesquisaDeMercadoCompleta!BK154,",",".")</f>
        <v>4750</v>
      </c>
      <c r="BL154" t="str">
        <f>SUBSTITUTE(PesquisaDeMercadoCompleta!BL154,",",".")</f>
        <v>100</v>
      </c>
      <c r="BM154" t="str">
        <f>SUBSTITUTE(PesquisaDeMercadoCompleta!BM154,",",".")</f>
        <v>0</v>
      </c>
      <c r="BN154" t="str">
        <f>SUBSTITUTE(PesquisaDeMercadoCompleta!BN154,",",".")</f>
        <v>40</v>
      </c>
      <c r="BO154" t="str">
        <f>SUBSTITUTE(PesquisaDeMercadoCompleta!BO154,",",".")</f>
        <v>0</v>
      </c>
      <c r="BP154" t="str">
        <f>SUBSTITUTE(PesquisaDeMercadoCompleta!BP154,",",".")</f>
        <v>9055200</v>
      </c>
      <c r="BQ154" t="str">
        <f>SUBSTITUTE(PesquisaDeMercadoCompleta!BQ154,",",".")</f>
        <v>Preço Fechado</v>
      </c>
      <c r="BR154" t="str">
        <f>SUBSTITUTE(PesquisaDeMercadoCompleta!BR154,",",".")</f>
        <v/>
      </c>
      <c r="BS154" t="str">
        <f>SUBSTITUTE(PesquisaDeMercadoCompleta!BS154,",",".")</f>
        <v/>
      </c>
      <c r="BT154" t="str">
        <f>SUBSTITUTE(PesquisaDeMercadoCompleta!BT154,",",".")</f>
        <v/>
      </c>
      <c r="BU154" s="8">
        <f>PesquisaDeMercadoCompleta!BU154</f>
        <v>43369</v>
      </c>
    </row>
    <row r="155" spans="1:73" x14ac:dyDescent="0.25">
      <c r="A155" t="str">
        <f>SUBSTITUTE(PesquisaDeMercadoCompleta!A155,",",".")</f>
        <v>3682817</v>
      </c>
      <c r="B155" t="str">
        <f>SUBSTITUTE(PesquisaDeMercadoCompleta!B155,",",".")</f>
        <v>75</v>
      </c>
      <c r="C155" t="str">
        <f>SUBSTITUTE(PesquisaDeMercadoCompleta!C155,",",".")</f>
        <v>LE MONDE CAMPOLIM</v>
      </c>
      <c r="D155" t="str">
        <f>SUBSTITUTE(PesquisaDeMercadoCompleta!D155,",",".")</f>
        <v>TORRE 5 (OCEANIA)</v>
      </c>
      <c r="E155" t="str">
        <f>SUBSTITUTE(PesquisaDeMercadoCompleta!E155,",",".")</f>
        <v>SOROCABA - SP</v>
      </c>
      <c r="F155" t="str">
        <f>SUBSTITUTE(PesquisaDeMercadoCompleta!F155,",",".")</f>
        <v>R ANTONIO PEREZ HERNANDEZ. 333</v>
      </c>
      <c r="G155" t="str">
        <f>SUBSTITUTE(PesquisaDeMercadoCompleta!G155,",",".")</f>
        <v>PARQUE CAMPOLIM</v>
      </c>
      <c r="H155" t="str">
        <f>SUBSTITUTE(PesquisaDeMercadoCompleta!H155,",",".")</f>
        <v>SEM DISTRITO</v>
      </c>
      <c r="I155" t="str">
        <f>SUBSTITUTE(PesquisaDeMercadoCompleta!I155,",",".")</f>
        <v/>
      </c>
      <c r="J155" t="str">
        <f>SUBSTITUTE(PesquisaDeMercadoCompleta!J155,",",".")</f>
        <v>SOROCABA</v>
      </c>
      <c r="K155" t="str">
        <f>SUBSTITUTE(PesquisaDeMercadoCompleta!K155,",",".")</f>
        <v>SP</v>
      </c>
      <c r="L155" t="str">
        <f>SUBSTITUTE(PesquisaDeMercadoCompleta!L155,",",".")</f>
        <v>18048-115</v>
      </c>
      <c r="M155" t="str">
        <f>SUBSTITUTE(PesquisaDeMercadoCompleta!M155,",",".")</f>
        <v>ZR 2</v>
      </c>
      <c r="N155" t="str">
        <f>SUBSTITUTE(PesquisaDeMercadoCompleta!N155,",",".")</f>
        <v>0</v>
      </c>
      <c r="O155" t="str">
        <f>SUBSTITUTE(PesquisaDeMercadoCompleta!O155,",",".")</f>
        <v>0</v>
      </c>
      <c r="P155" s="7">
        <f>PesquisaDeMercadoCompleta!P155</f>
        <v>42979</v>
      </c>
      <c r="Q155" s="7">
        <f>PesquisaDeMercadoCompleta!Q155</f>
        <v>44378</v>
      </c>
      <c r="R155" s="7">
        <f>PesquisaDeMercadoCompleta!R155</f>
        <v>0</v>
      </c>
      <c r="S155" s="7">
        <f>PesquisaDeMercadoCompleta!S155</f>
        <v>0</v>
      </c>
      <c r="T155" t="str">
        <f>SUBSTITUTE(PesquisaDeMercadoCompleta!T155,",",".")</f>
        <v>Res. Vertical</v>
      </c>
      <c r="U155" t="str">
        <f>SUBSTITUTE(PesquisaDeMercadoCompleta!U155,",",".")</f>
        <v>MEDIO BAIXO</v>
      </c>
      <c r="V155" t="str">
        <f>SUBSTITUTE(PesquisaDeMercadoCompleta!V155,",",".")</f>
        <v>PADRAO MEDIO-C/ELEVADOR</v>
      </c>
      <c r="W155" t="str">
        <f>SUBSTITUTE(PesquisaDeMercadoCompleta!W155,",",".")</f>
        <v>LANÇAMENTO</v>
      </c>
      <c r="X155" t="str">
        <f>SUBSTITUTE(PesquisaDeMercadoCompleta!X155,",",".")</f>
        <v>12760</v>
      </c>
      <c r="Y155" t="str">
        <f>SUBSTITUTE(PesquisaDeMercadoCompleta!Y155,",",".")</f>
        <v/>
      </c>
      <c r="Z155" t="str">
        <f>SUBSTITUTE(PesquisaDeMercadoCompleta!Z155,",",".")</f>
        <v>1</v>
      </c>
      <c r="AA155" t="str">
        <f>SUBSTITUTE(PesquisaDeMercadoCompleta!AA155,",",".")</f>
        <v>2</v>
      </c>
      <c r="AB155" t="str">
        <f>SUBSTITUTE(PesquisaDeMercadoCompleta!AB155,",",".")</f>
        <v/>
      </c>
      <c r="AC155" t="str">
        <f>SUBSTITUTE(PesquisaDeMercadoCompleta!AC155,",",".")</f>
        <v/>
      </c>
      <c r="AD155" t="str">
        <f>SUBSTITUTE(PesquisaDeMercadoCompleta!AD155,",",".")</f>
        <v>CRB</v>
      </c>
      <c r="AE155" t="str">
        <f>SUBSTITUTE(PesquisaDeMercadoCompleta!AE155,",",".")</f>
        <v>CRB INCORPORACAO E CONSTRUCAO LTDA</v>
      </c>
      <c r="AF155" t="str">
        <f>SUBSTITUTE(PesquisaDeMercadoCompleta!AF155,",",".")</f>
        <v>CRB INCORPORACAO E CONSTRUCAO LTDA</v>
      </c>
      <c r="AG155" t="str">
        <f>SUBSTITUTE(PesquisaDeMercadoCompleta!AG155,",",".")</f>
        <v/>
      </c>
      <c r="AH155" t="str">
        <f>SUBSTITUTE(PesquisaDeMercadoCompleta!AH155,",",".")</f>
        <v/>
      </c>
      <c r="AI155" t="str">
        <f>SUBSTITUTE(PesquisaDeMercadoCompleta!AI155,",",".")</f>
        <v/>
      </c>
      <c r="AJ155" t="str">
        <f>SUBSTITUTE(PesquisaDeMercadoCompleta!AJ155,",",".")</f>
        <v>CRB INCORPORACAO E CONSTRUCAO LTDA</v>
      </c>
      <c r="AK155" t="str">
        <f>SUBSTITUTE(PesquisaDeMercadoCompleta!AK155,",",".")</f>
        <v/>
      </c>
      <c r="AL155" t="str">
        <f>SUBSTITUTE(PesquisaDeMercadoCompleta!AL155,",",".")</f>
        <v>CRB IMOVEIS</v>
      </c>
      <c r="AM155" t="str">
        <f>SUBSTITUTE(PesquisaDeMercadoCompleta!AM155,",",".")</f>
        <v/>
      </c>
      <c r="AN155" t="str">
        <f>SUBSTITUTE(PesquisaDeMercadoCompleta!AN155,",",".")</f>
        <v/>
      </c>
      <c r="AO155" t="str">
        <f>SUBSTITUTE(PesquisaDeMercadoCompleta!AO155,",",".")</f>
        <v/>
      </c>
      <c r="AP155" t="str">
        <f>SUBSTITUTE(PesquisaDeMercadoCompleta!AP155,",",".")</f>
        <v/>
      </c>
      <c r="AQ155" t="str">
        <f>SUBSTITUTE(PesquisaDeMercadoCompleta!AQ155,",",".")</f>
        <v>2 DORMS</v>
      </c>
      <c r="AR155" t="str">
        <f>SUBSTITUTE(PesquisaDeMercadoCompleta!AR155,",",".")</f>
        <v>2</v>
      </c>
      <c r="AS155" t="str">
        <f>SUBSTITUTE(PesquisaDeMercadoCompleta!AS155,",",".")</f>
        <v>1</v>
      </c>
      <c r="AT155" t="str">
        <f>SUBSTITUTE(PesquisaDeMercadoCompleta!AT155,",",".")</f>
        <v>2</v>
      </c>
      <c r="AU155" t="str">
        <f>SUBSTITUTE(PesquisaDeMercadoCompleta!AU155,",",".")</f>
        <v>2</v>
      </c>
      <c r="AV155" t="str">
        <f>SUBSTITUTE(PesquisaDeMercadoCompleta!AV155,",",".")</f>
        <v>62</v>
      </c>
      <c r="AW155" t="str">
        <f>SUBSTITUTE(PesquisaDeMercadoCompleta!AW155,",",".")</f>
        <v>93</v>
      </c>
      <c r="AX155" t="str">
        <f>SUBSTITUTE(PesquisaDeMercadoCompleta!AX155,",",".")</f>
        <v>40</v>
      </c>
      <c r="AY155" t="str">
        <f>SUBSTITUTE(PesquisaDeMercadoCompleta!AY155,",",".")</f>
        <v>8</v>
      </c>
      <c r="AZ155" t="str">
        <f>SUBSTITUTE(PesquisaDeMercadoCompleta!AZ155,",",".")</f>
        <v>21</v>
      </c>
      <c r="BA155" t="str">
        <f>SUBSTITUTE(PesquisaDeMercadoCompleta!BA155,",",".")</f>
        <v>3.13419</v>
      </c>
      <c r="BB155" t="str">
        <f>SUBSTITUTE(PesquisaDeMercadoCompleta!BB155,",",".")</f>
        <v>294980</v>
      </c>
      <c r="BC155" t="str">
        <f>SUBSTITUTE(PesquisaDeMercadoCompleta!BC155,",",".")</f>
        <v>4757.74</v>
      </c>
      <c r="BD155" t="str">
        <f>SUBSTITUTE(PesquisaDeMercadoCompleta!BD155,",",".")</f>
        <v>305383.06</v>
      </c>
      <c r="BE155" t="str">
        <f>SUBSTITUTE(PesquisaDeMercadoCompleta!BE155,",",".")</f>
        <v>4925.53</v>
      </c>
      <c r="BF155" t="str">
        <f>SUBSTITUTE(PesquisaDeMercadoCompleta!BF155,",",".")</f>
        <v>317488.51</v>
      </c>
      <c r="BG155" t="str">
        <f>SUBSTITUTE(PesquisaDeMercadoCompleta!BG155,",",".")</f>
        <v>5120.78</v>
      </c>
      <c r="BH155" t="str">
        <f>SUBSTITUTE(PesquisaDeMercadoCompleta!BH155,",",".")</f>
        <v>303676.15</v>
      </c>
      <c r="BI155" t="str">
        <f>SUBSTITUTE(PesquisaDeMercadoCompleta!BI155,",",".")</f>
        <v>4898</v>
      </c>
      <c r="BJ155" t="str">
        <f>SUBSTITUTE(PesquisaDeMercadoCompleta!BJ155,",",".")</f>
        <v>310350</v>
      </c>
      <c r="BK155" t="str">
        <f>SUBSTITUTE(PesquisaDeMercadoCompleta!BK155,",",".")</f>
        <v>5005.65</v>
      </c>
      <c r="BL155" t="str">
        <f>SUBSTITUTE(PesquisaDeMercadoCompleta!BL155,",",".")</f>
        <v>95</v>
      </c>
      <c r="BM155" t="str">
        <f>SUBSTITUTE(PesquisaDeMercadoCompleta!BM155,",",".")</f>
        <v>5</v>
      </c>
      <c r="BN155" t="str">
        <f>SUBSTITUTE(PesquisaDeMercadoCompleta!BN155,",",".")</f>
        <v>38</v>
      </c>
      <c r="BO155" t="str">
        <f>SUBSTITUTE(PesquisaDeMercadoCompleta!BO155,",",".")</f>
        <v>2</v>
      </c>
      <c r="BP155" t="str">
        <f>SUBSTITUTE(PesquisaDeMercadoCompleta!BP155,",",".")</f>
        <v>11799200</v>
      </c>
      <c r="BQ155" t="str">
        <f>SUBSTITUTE(PesquisaDeMercadoCompleta!BQ155,",",".")</f>
        <v>Preço Fechado</v>
      </c>
      <c r="BR155" t="str">
        <f>SUBSTITUTE(PesquisaDeMercadoCompleta!BR155,",",".")</f>
        <v/>
      </c>
      <c r="BS155" t="str">
        <f>SUBSTITUTE(PesquisaDeMercadoCompleta!BS155,",",".")</f>
        <v/>
      </c>
      <c r="BT155" t="str">
        <f>SUBSTITUTE(PesquisaDeMercadoCompleta!BT155,",",".")</f>
        <v/>
      </c>
      <c r="BU155" s="8">
        <f>PesquisaDeMercadoCompleta!BU155</f>
        <v>43369</v>
      </c>
    </row>
    <row r="156" spans="1:73" x14ac:dyDescent="0.25">
      <c r="A156" t="str">
        <f>SUBSTITUTE(PesquisaDeMercadoCompleta!A156,",",".")</f>
        <v>3682817</v>
      </c>
      <c r="B156" t="str">
        <f>SUBSTITUTE(PesquisaDeMercadoCompleta!B156,",",".")</f>
        <v>75</v>
      </c>
      <c r="C156" t="str">
        <f>SUBSTITUTE(PesquisaDeMercadoCompleta!C156,",",".")</f>
        <v>LE MONDE CAMPOLIM</v>
      </c>
      <c r="D156" t="str">
        <f>SUBSTITUTE(PesquisaDeMercadoCompleta!D156,",",".")</f>
        <v>TORRE 5 (OCEANIA)</v>
      </c>
      <c r="E156" t="str">
        <f>SUBSTITUTE(PesquisaDeMercadoCompleta!E156,",",".")</f>
        <v>SOROCABA - SP</v>
      </c>
      <c r="F156" t="str">
        <f>SUBSTITUTE(PesquisaDeMercadoCompleta!F156,",",".")</f>
        <v>R ANTONIO PEREZ HERNANDEZ. 333</v>
      </c>
      <c r="G156" t="str">
        <f>SUBSTITUTE(PesquisaDeMercadoCompleta!G156,",",".")</f>
        <v>PARQUE CAMPOLIM</v>
      </c>
      <c r="H156" t="str">
        <f>SUBSTITUTE(PesquisaDeMercadoCompleta!H156,",",".")</f>
        <v>SEM DISTRITO</v>
      </c>
      <c r="I156" t="str">
        <f>SUBSTITUTE(PesquisaDeMercadoCompleta!I156,",",".")</f>
        <v/>
      </c>
      <c r="J156" t="str">
        <f>SUBSTITUTE(PesquisaDeMercadoCompleta!J156,",",".")</f>
        <v>SOROCABA</v>
      </c>
      <c r="K156" t="str">
        <f>SUBSTITUTE(PesquisaDeMercadoCompleta!K156,",",".")</f>
        <v>SP</v>
      </c>
      <c r="L156" t="str">
        <f>SUBSTITUTE(PesquisaDeMercadoCompleta!L156,",",".")</f>
        <v>18048-115</v>
      </c>
      <c r="M156" t="str">
        <f>SUBSTITUTE(PesquisaDeMercadoCompleta!M156,",",".")</f>
        <v>ZR 2</v>
      </c>
      <c r="N156" t="str">
        <f>SUBSTITUTE(PesquisaDeMercadoCompleta!N156,",",".")</f>
        <v>0</v>
      </c>
      <c r="O156" t="str">
        <f>SUBSTITUTE(PesquisaDeMercadoCompleta!O156,",",".")</f>
        <v>0</v>
      </c>
      <c r="P156" s="7">
        <f>PesquisaDeMercadoCompleta!P156</f>
        <v>42979</v>
      </c>
      <c r="Q156" s="7">
        <f>PesquisaDeMercadoCompleta!Q156</f>
        <v>44378</v>
      </c>
      <c r="R156" s="7">
        <f>PesquisaDeMercadoCompleta!R156</f>
        <v>0</v>
      </c>
      <c r="S156" s="7">
        <f>PesquisaDeMercadoCompleta!S156</f>
        <v>0</v>
      </c>
      <c r="T156" t="str">
        <f>SUBSTITUTE(PesquisaDeMercadoCompleta!T156,",",".")</f>
        <v>Res. Vertical</v>
      </c>
      <c r="U156" t="str">
        <f>SUBSTITUTE(PesquisaDeMercadoCompleta!U156,",",".")</f>
        <v>MEDIO</v>
      </c>
      <c r="V156" t="str">
        <f>SUBSTITUTE(PesquisaDeMercadoCompleta!V156,",",".")</f>
        <v>PADRAO MEDIO-C/ELEVADOR</v>
      </c>
      <c r="W156" t="str">
        <f>SUBSTITUTE(PesquisaDeMercadoCompleta!W156,",",".")</f>
        <v>LANÇAMENTO</v>
      </c>
      <c r="X156" t="str">
        <f>SUBSTITUTE(PesquisaDeMercadoCompleta!X156,",",".")</f>
        <v>12760</v>
      </c>
      <c r="Y156" t="str">
        <f>SUBSTITUTE(PesquisaDeMercadoCompleta!Y156,",",".")</f>
        <v/>
      </c>
      <c r="Z156" t="str">
        <f>SUBSTITUTE(PesquisaDeMercadoCompleta!Z156,",",".")</f>
        <v>1</v>
      </c>
      <c r="AA156" t="str">
        <f>SUBSTITUTE(PesquisaDeMercadoCompleta!AA156,",",".")</f>
        <v>2</v>
      </c>
      <c r="AB156" t="str">
        <f>SUBSTITUTE(PesquisaDeMercadoCompleta!AB156,",",".")</f>
        <v/>
      </c>
      <c r="AC156" t="str">
        <f>SUBSTITUTE(PesquisaDeMercadoCompleta!AC156,",",".")</f>
        <v/>
      </c>
      <c r="AD156" t="str">
        <f>SUBSTITUTE(PesquisaDeMercadoCompleta!AD156,",",".")</f>
        <v>CRB</v>
      </c>
      <c r="AE156" t="str">
        <f>SUBSTITUTE(PesquisaDeMercadoCompleta!AE156,",",".")</f>
        <v>CRB INCORPORACAO E CONSTRUCAO LTDA</v>
      </c>
      <c r="AF156" t="str">
        <f>SUBSTITUTE(PesquisaDeMercadoCompleta!AF156,",",".")</f>
        <v>CRB INCORPORACAO E CONSTRUCAO LTDA</v>
      </c>
      <c r="AG156" t="str">
        <f>SUBSTITUTE(PesquisaDeMercadoCompleta!AG156,",",".")</f>
        <v/>
      </c>
      <c r="AH156" t="str">
        <f>SUBSTITUTE(PesquisaDeMercadoCompleta!AH156,",",".")</f>
        <v/>
      </c>
      <c r="AI156" t="str">
        <f>SUBSTITUTE(PesquisaDeMercadoCompleta!AI156,",",".")</f>
        <v/>
      </c>
      <c r="AJ156" t="str">
        <f>SUBSTITUTE(PesquisaDeMercadoCompleta!AJ156,",",".")</f>
        <v>CRB INCORPORACAO E CONSTRUCAO LTDA</v>
      </c>
      <c r="AK156" t="str">
        <f>SUBSTITUTE(PesquisaDeMercadoCompleta!AK156,",",".")</f>
        <v/>
      </c>
      <c r="AL156" t="str">
        <f>SUBSTITUTE(PesquisaDeMercadoCompleta!AL156,",",".")</f>
        <v>CRB IMOVEIS</v>
      </c>
      <c r="AM156" t="str">
        <f>SUBSTITUTE(PesquisaDeMercadoCompleta!AM156,",",".")</f>
        <v/>
      </c>
      <c r="AN156" t="str">
        <f>SUBSTITUTE(PesquisaDeMercadoCompleta!AN156,",",".")</f>
        <v/>
      </c>
      <c r="AO156" t="str">
        <f>SUBSTITUTE(PesquisaDeMercadoCompleta!AO156,",",".")</f>
        <v/>
      </c>
      <c r="AP156" t="str">
        <f>SUBSTITUTE(PesquisaDeMercadoCompleta!AP156,",",".")</f>
        <v/>
      </c>
      <c r="AQ156" t="str">
        <f>SUBSTITUTE(PesquisaDeMercadoCompleta!AQ156,",",".")</f>
        <v>DUPLEX</v>
      </c>
      <c r="AR156" t="str">
        <f>SUBSTITUTE(PesquisaDeMercadoCompleta!AR156,",",".")</f>
        <v>3</v>
      </c>
      <c r="AS156" t="str">
        <f>SUBSTITUTE(PesquisaDeMercadoCompleta!AS156,",",".")</f>
        <v>1</v>
      </c>
      <c r="AT156" t="str">
        <f>SUBSTITUTE(PesquisaDeMercadoCompleta!AT156,",",".")</f>
        <v>2</v>
      </c>
      <c r="AU156" t="str">
        <f>SUBSTITUTE(PesquisaDeMercadoCompleta!AU156,",",".")</f>
        <v>2</v>
      </c>
      <c r="AV156" t="str">
        <f>SUBSTITUTE(PesquisaDeMercadoCompleta!AV156,",",".")</f>
        <v>101</v>
      </c>
      <c r="AW156" t="str">
        <f>SUBSTITUTE(PesquisaDeMercadoCompleta!AW156,",",".")</f>
        <v>151.5</v>
      </c>
      <c r="AX156" t="str">
        <f>SUBSTITUTE(PesquisaDeMercadoCompleta!AX156,",",".")</f>
        <v>2</v>
      </c>
      <c r="AY156" t="str">
        <f>SUBSTITUTE(PesquisaDeMercadoCompleta!AY156,",",".")</f>
        <v>8</v>
      </c>
      <c r="AZ156" t="str">
        <f>SUBSTITUTE(PesquisaDeMercadoCompleta!AZ156,",",".")</f>
        <v>21</v>
      </c>
      <c r="BA156" t="str">
        <f>SUBSTITUTE(PesquisaDeMercadoCompleta!BA156,",",".")</f>
        <v>3.13419</v>
      </c>
      <c r="BB156" t="str">
        <f>SUBSTITUTE(PesquisaDeMercadoCompleta!BB156,",",".")</f>
        <v>463540</v>
      </c>
      <c r="BC156" t="str">
        <f>SUBSTITUTE(PesquisaDeMercadoCompleta!BC156,",",".")</f>
        <v>4589.5</v>
      </c>
      <c r="BD156" t="str">
        <f>SUBSTITUTE(PesquisaDeMercadoCompleta!BD156,",",".")</f>
        <v>479887.66</v>
      </c>
      <c r="BE156" t="str">
        <f>SUBSTITUTE(PesquisaDeMercadoCompleta!BE156,",",".")</f>
        <v>4751.36</v>
      </c>
      <c r="BF156" t="str">
        <f>SUBSTITUTE(PesquisaDeMercadoCompleta!BF156,",",".")</f>
        <v>498910.52</v>
      </c>
      <c r="BG156" t="str">
        <f>SUBSTITUTE(PesquisaDeMercadoCompleta!BG156,",",".")</f>
        <v>4939.7</v>
      </c>
      <c r="BH156" t="str">
        <f>SUBSTITUTE(PesquisaDeMercadoCompleta!BH156,",",".")</f>
        <v>477205.38</v>
      </c>
      <c r="BI156" t="str">
        <f>SUBSTITUTE(PesquisaDeMercadoCompleta!BI156,",",".")</f>
        <v>4724.8</v>
      </c>
      <c r="BJ156" t="str">
        <f>SUBSTITUTE(PesquisaDeMercadoCompleta!BJ156,",",".")</f>
        <v>525812</v>
      </c>
      <c r="BK156" t="str">
        <f>SUBSTITUTE(PesquisaDeMercadoCompleta!BK156,",",".")</f>
        <v>5206.06</v>
      </c>
      <c r="BL156" t="str">
        <f>SUBSTITUTE(PesquisaDeMercadoCompleta!BL156,",",".")</f>
        <v>0</v>
      </c>
      <c r="BM156" t="str">
        <f>SUBSTITUTE(PesquisaDeMercadoCompleta!BM156,",",".")</f>
        <v>100</v>
      </c>
      <c r="BN156" t="str">
        <f>SUBSTITUTE(PesquisaDeMercadoCompleta!BN156,",",".")</f>
        <v>0</v>
      </c>
      <c r="BO156" t="str">
        <f>SUBSTITUTE(PesquisaDeMercadoCompleta!BO156,",",".")</f>
        <v>2</v>
      </c>
      <c r="BP156" t="str">
        <f>SUBSTITUTE(PesquisaDeMercadoCompleta!BP156,",",".")</f>
        <v>927080</v>
      </c>
      <c r="BQ156" t="str">
        <f>SUBSTITUTE(PesquisaDeMercadoCompleta!BQ156,",",".")</f>
        <v>Preço Fechado</v>
      </c>
      <c r="BR156" t="str">
        <f>SUBSTITUTE(PesquisaDeMercadoCompleta!BR156,",",".")</f>
        <v/>
      </c>
      <c r="BS156" t="str">
        <f>SUBSTITUTE(PesquisaDeMercadoCompleta!BS156,",",".")</f>
        <v/>
      </c>
      <c r="BT156" t="str">
        <f>SUBSTITUTE(PesquisaDeMercadoCompleta!BT156,",",".")</f>
        <v/>
      </c>
      <c r="BU156" s="8">
        <f>PesquisaDeMercadoCompleta!BU156</f>
        <v>43369</v>
      </c>
    </row>
    <row r="157" spans="1:73" x14ac:dyDescent="0.25">
      <c r="A157" t="str">
        <f>SUBSTITUTE(PesquisaDeMercadoCompleta!A157,",",".")</f>
        <v>3682817</v>
      </c>
      <c r="B157" t="str">
        <f>SUBSTITUTE(PesquisaDeMercadoCompleta!B157,",",".")</f>
        <v>75</v>
      </c>
      <c r="C157" t="str">
        <f>SUBSTITUTE(PesquisaDeMercadoCompleta!C157,",",".")</f>
        <v>LE MONDE CAMPOLIM</v>
      </c>
      <c r="D157" t="str">
        <f>SUBSTITUTE(PesquisaDeMercadoCompleta!D157,",",".")</f>
        <v>TORRE 5 (OCEANIA)</v>
      </c>
      <c r="E157" t="str">
        <f>SUBSTITUTE(PesquisaDeMercadoCompleta!E157,",",".")</f>
        <v>SOROCABA - SP</v>
      </c>
      <c r="F157" t="str">
        <f>SUBSTITUTE(PesquisaDeMercadoCompleta!F157,",",".")</f>
        <v>R ANTONIO PEREZ HERNANDEZ. 333</v>
      </c>
      <c r="G157" t="str">
        <f>SUBSTITUTE(PesquisaDeMercadoCompleta!G157,",",".")</f>
        <v>PARQUE CAMPOLIM</v>
      </c>
      <c r="H157" t="str">
        <f>SUBSTITUTE(PesquisaDeMercadoCompleta!H157,",",".")</f>
        <v>SEM DISTRITO</v>
      </c>
      <c r="I157" t="str">
        <f>SUBSTITUTE(PesquisaDeMercadoCompleta!I157,",",".")</f>
        <v/>
      </c>
      <c r="J157" t="str">
        <f>SUBSTITUTE(PesquisaDeMercadoCompleta!J157,",",".")</f>
        <v>SOROCABA</v>
      </c>
      <c r="K157" t="str">
        <f>SUBSTITUTE(PesquisaDeMercadoCompleta!K157,",",".")</f>
        <v>SP</v>
      </c>
      <c r="L157" t="str">
        <f>SUBSTITUTE(PesquisaDeMercadoCompleta!L157,",",".")</f>
        <v>18048-115</v>
      </c>
      <c r="M157" t="str">
        <f>SUBSTITUTE(PesquisaDeMercadoCompleta!M157,",",".")</f>
        <v>ZR 2</v>
      </c>
      <c r="N157" t="str">
        <f>SUBSTITUTE(PesquisaDeMercadoCompleta!N157,",",".")</f>
        <v>0</v>
      </c>
      <c r="O157" t="str">
        <f>SUBSTITUTE(PesquisaDeMercadoCompleta!O157,",",".")</f>
        <v>0</v>
      </c>
      <c r="P157" s="7">
        <f>PesquisaDeMercadoCompleta!P157</f>
        <v>42979</v>
      </c>
      <c r="Q157" s="7">
        <f>PesquisaDeMercadoCompleta!Q157</f>
        <v>44378</v>
      </c>
      <c r="R157" s="7">
        <f>PesquisaDeMercadoCompleta!R157</f>
        <v>0</v>
      </c>
      <c r="S157" s="7">
        <f>PesquisaDeMercadoCompleta!S157</f>
        <v>0</v>
      </c>
      <c r="T157" t="str">
        <f>SUBSTITUTE(PesquisaDeMercadoCompleta!T157,",",".")</f>
        <v>Res. Vertical</v>
      </c>
      <c r="U157" t="str">
        <f>SUBSTITUTE(PesquisaDeMercadoCompleta!U157,",",".")</f>
        <v>MEDIO ALTO</v>
      </c>
      <c r="V157" t="str">
        <f>SUBSTITUTE(PesquisaDeMercadoCompleta!V157,",",".")</f>
        <v>PADRAO MEDIO-C/ELEVADOR</v>
      </c>
      <c r="W157" t="str">
        <f>SUBSTITUTE(PesquisaDeMercadoCompleta!W157,",",".")</f>
        <v>LANÇAMENTO</v>
      </c>
      <c r="X157" t="str">
        <f>SUBSTITUTE(PesquisaDeMercadoCompleta!X157,",",".")</f>
        <v>12760</v>
      </c>
      <c r="Y157" t="str">
        <f>SUBSTITUTE(PesquisaDeMercadoCompleta!Y157,",",".")</f>
        <v/>
      </c>
      <c r="Z157" t="str">
        <f>SUBSTITUTE(PesquisaDeMercadoCompleta!Z157,",",".")</f>
        <v>1</v>
      </c>
      <c r="AA157" t="str">
        <f>SUBSTITUTE(PesquisaDeMercadoCompleta!AA157,",",".")</f>
        <v>2</v>
      </c>
      <c r="AB157" t="str">
        <f>SUBSTITUTE(PesquisaDeMercadoCompleta!AB157,",",".")</f>
        <v/>
      </c>
      <c r="AC157" t="str">
        <f>SUBSTITUTE(PesquisaDeMercadoCompleta!AC157,",",".")</f>
        <v/>
      </c>
      <c r="AD157" t="str">
        <f>SUBSTITUTE(PesquisaDeMercadoCompleta!AD157,",",".")</f>
        <v>CRB</v>
      </c>
      <c r="AE157" t="str">
        <f>SUBSTITUTE(PesquisaDeMercadoCompleta!AE157,",",".")</f>
        <v>CRB INCORPORACAO E CONSTRUCAO LTDA</v>
      </c>
      <c r="AF157" t="str">
        <f>SUBSTITUTE(PesquisaDeMercadoCompleta!AF157,",",".")</f>
        <v>CRB INCORPORACAO E CONSTRUCAO LTDA</v>
      </c>
      <c r="AG157" t="str">
        <f>SUBSTITUTE(PesquisaDeMercadoCompleta!AG157,",",".")</f>
        <v/>
      </c>
      <c r="AH157" t="str">
        <f>SUBSTITUTE(PesquisaDeMercadoCompleta!AH157,",",".")</f>
        <v/>
      </c>
      <c r="AI157" t="str">
        <f>SUBSTITUTE(PesquisaDeMercadoCompleta!AI157,",",".")</f>
        <v/>
      </c>
      <c r="AJ157" t="str">
        <f>SUBSTITUTE(PesquisaDeMercadoCompleta!AJ157,",",".")</f>
        <v>CRB INCORPORACAO E CONSTRUCAO LTDA</v>
      </c>
      <c r="AK157" t="str">
        <f>SUBSTITUTE(PesquisaDeMercadoCompleta!AK157,",",".")</f>
        <v/>
      </c>
      <c r="AL157" t="str">
        <f>SUBSTITUTE(PesquisaDeMercadoCompleta!AL157,",",".")</f>
        <v>CRB IMOVEIS</v>
      </c>
      <c r="AM157" t="str">
        <f>SUBSTITUTE(PesquisaDeMercadoCompleta!AM157,",",".")</f>
        <v/>
      </c>
      <c r="AN157" t="str">
        <f>SUBSTITUTE(PesquisaDeMercadoCompleta!AN157,",",".")</f>
        <v/>
      </c>
      <c r="AO157" t="str">
        <f>SUBSTITUTE(PesquisaDeMercadoCompleta!AO157,",",".")</f>
        <v/>
      </c>
      <c r="AP157" t="str">
        <f>SUBSTITUTE(PesquisaDeMercadoCompleta!AP157,",",".")</f>
        <v/>
      </c>
      <c r="AQ157" t="str">
        <f>SUBSTITUTE(PesquisaDeMercadoCompleta!AQ157,",",".")</f>
        <v>DUPLEX</v>
      </c>
      <c r="AR157" t="str">
        <f>SUBSTITUTE(PesquisaDeMercadoCompleta!AR157,",",".")</f>
        <v>3</v>
      </c>
      <c r="AS157" t="str">
        <f>SUBSTITUTE(PesquisaDeMercadoCompleta!AS157,",",".")</f>
        <v>1</v>
      </c>
      <c r="AT157" t="str">
        <f>SUBSTITUTE(PesquisaDeMercadoCompleta!AT157,",",".")</f>
        <v>2</v>
      </c>
      <c r="AU157" t="str">
        <f>SUBSTITUTE(PesquisaDeMercadoCompleta!AU157,",",".")</f>
        <v>3</v>
      </c>
      <c r="AV157" t="str">
        <f>SUBSTITUTE(PesquisaDeMercadoCompleta!AV157,",",".")</f>
        <v>129</v>
      </c>
      <c r="AW157" t="str">
        <f>SUBSTITUTE(PesquisaDeMercadoCompleta!AW157,",",".")</f>
        <v>193.5</v>
      </c>
      <c r="AX157" t="str">
        <f>SUBSTITUTE(PesquisaDeMercadoCompleta!AX157,",",".")</f>
        <v>2</v>
      </c>
      <c r="AY157" t="str">
        <f>SUBSTITUTE(PesquisaDeMercadoCompleta!AY157,",",".")</f>
        <v>8</v>
      </c>
      <c r="AZ157" t="str">
        <f>SUBSTITUTE(PesquisaDeMercadoCompleta!AZ157,",",".")</f>
        <v>21</v>
      </c>
      <c r="BA157" t="str">
        <f>SUBSTITUTE(PesquisaDeMercadoCompleta!BA157,",",".")</f>
        <v>3.13419</v>
      </c>
      <c r="BB157" t="str">
        <f>SUBSTITUTE(PesquisaDeMercadoCompleta!BB157,",",".")</f>
        <v>613480</v>
      </c>
      <c r="BC157" t="str">
        <f>SUBSTITUTE(PesquisaDeMercadoCompleta!BC157,",",".")</f>
        <v>4755.66</v>
      </c>
      <c r="BD157" t="str">
        <f>SUBSTITUTE(PesquisaDeMercadoCompleta!BD157,",",".")</f>
        <v>635115.59</v>
      </c>
      <c r="BE157" t="str">
        <f>SUBSTITUTE(PesquisaDeMercadoCompleta!BE157,",",".")</f>
        <v>4923.38</v>
      </c>
      <c r="BF157" t="str">
        <f>SUBSTITUTE(PesquisaDeMercadoCompleta!BF157,",",".")</f>
        <v>660291.73</v>
      </c>
      <c r="BG157" t="str">
        <f>SUBSTITUTE(PesquisaDeMercadoCompleta!BG157,",",".")</f>
        <v>5118.54</v>
      </c>
      <c r="BH157" t="str">
        <f>SUBSTITUTE(PesquisaDeMercadoCompleta!BH157,",",".")</f>
        <v>631565.69</v>
      </c>
      <c r="BI157" t="str">
        <f>SUBSTITUTE(PesquisaDeMercadoCompleta!BI157,",",".")</f>
        <v>4895.86</v>
      </c>
      <c r="BJ157" t="str">
        <f>SUBSTITUTE(PesquisaDeMercadoCompleta!BJ157,",",".")</f>
        <v>677314</v>
      </c>
      <c r="BK157" t="str">
        <f>SUBSTITUTE(PesquisaDeMercadoCompleta!BK157,",",".")</f>
        <v>5250.5</v>
      </c>
      <c r="BL157" t="str">
        <f>SUBSTITUTE(PesquisaDeMercadoCompleta!BL157,",",".")</f>
        <v>0</v>
      </c>
      <c r="BM157" t="str">
        <f>SUBSTITUTE(PesquisaDeMercadoCompleta!BM157,",",".")</f>
        <v>100</v>
      </c>
      <c r="BN157" t="str">
        <f>SUBSTITUTE(PesquisaDeMercadoCompleta!BN157,",",".")</f>
        <v>0</v>
      </c>
      <c r="BO157" t="str">
        <f>SUBSTITUTE(PesquisaDeMercadoCompleta!BO157,",",".")</f>
        <v>2</v>
      </c>
      <c r="BP157" t="str">
        <f>SUBSTITUTE(PesquisaDeMercadoCompleta!BP157,",",".")</f>
        <v>1226960</v>
      </c>
      <c r="BQ157" t="str">
        <f>SUBSTITUTE(PesquisaDeMercadoCompleta!BQ157,",",".")</f>
        <v>Preço Fechado</v>
      </c>
      <c r="BR157" t="str">
        <f>SUBSTITUTE(PesquisaDeMercadoCompleta!BR157,",",".")</f>
        <v/>
      </c>
      <c r="BS157" t="str">
        <f>SUBSTITUTE(PesquisaDeMercadoCompleta!BS157,",",".")</f>
        <v/>
      </c>
      <c r="BT157" t="str">
        <f>SUBSTITUTE(PesquisaDeMercadoCompleta!BT157,",",".")</f>
        <v/>
      </c>
      <c r="BU157" s="8">
        <f>PesquisaDeMercadoCompleta!BU157</f>
        <v>43369</v>
      </c>
    </row>
    <row r="158" spans="1:73" x14ac:dyDescent="0.25">
      <c r="A158" t="str">
        <f>SUBSTITUTE(PesquisaDeMercadoCompleta!A158,",",".")</f>
        <v>39410417</v>
      </c>
      <c r="B158" t="str">
        <f>SUBSTITUTE(PesquisaDeMercadoCompleta!B158,",",".")</f>
        <v>76</v>
      </c>
      <c r="C158" t="str">
        <f>SUBSTITUTE(PesquisaDeMercadoCompleta!C158,",",".")</f>
        <v>LE PARC ITAVUVU</v>
      </c>
      <c r="D158" t="str">
        <f>SUBSTITUTE(PesquisaDeMercadoCompleta!D158,",",".")</f>
        <v>BLOCO 1. BLOCO 2. BLOCO 3. BLOCO 4. BLOCO 5. BLOCO 6. BLOCO 7. BLOCO 8. BLOCO 9. BLOCO 10. BLOCO 11. BLOCO 12. BLOCO 13. BLOCO 14. BLOCO 15. BLOCO 16</v>
      </c>
      <c r="E158" t="str">
        <f>SUBSTITUTE(PesquisaDeMercadoCompleta!E158,",",".")</f>
        <v>SOROCABA - SP</v>
      </c>
      <c r="F158" t="str">
        <f>SUBSTITUTE(PesquisaDeMercadoCompleta!F158,",",".")</f>
        <v>AV ITAVUVU. 3147</v>
      </c>
      <c r="G158" t="str">
        <f>SUBSTITUTE(PesquisaDeMercadoCompleta!G158,",",".")</f>
        <v>JARDIM SANTA CECILIA</v>
      </c>
      <c r="H158" t="str">
        <f>SUBSTITUTE(PesquisaDeMercadoCompleta!H158,",",".")</f>
        <v>SEM DISTRITO</v>
      </c>
      <c r="I158" t="str">
        <f>SUBSTITUTE(PesquisaDeMercadoCompleta!I158,",",".")</f>
        <v/>
      </c>
      <c r="J158" t="str">
        <f>SUBSTITUTE(PesquisaDeMercadoCompleta!J158,",",".")</f>
        <v>SOROCABA</v>
      </c>
      <c r="K158" t="str">
        <f>SUBSTITUTE(PesquisaDeMercadoCompleta!K158,",",".")</f>
        <v>SP</v>
      </c>
      <c r="L158" t="str">
        <f>SUBSTITUTE(PesquisaDeMercadoCompleta!L158,",",".")</f>
        <v>18078-005</v>
      </c>
      <c r="M158" t="str">
        <f>SUBSTITUTE(PesquisaDeMercadoCompleta!M158,",",".")</f>
        <v>ZR 3</v>
      </c>
      <c r="N158" t="str">
        <f>SUBSTITUTE(PesquisaDeMercadoCompleta!N158,",",".")</f>
        <v>0</v>
      </c>
      <c r="O158" t="str">
        <f>SUBSTITUTE(PesquisaDeMercadoCompleta!O158,",",".")</f>
        <v>0</v>
      </c>
      <c r="P158" s="7">
        <f>PesquisaDeMercadoCompleta!P158</f>
        <v>42736</v>
      </c>
      <c r="Q158" s="7">
        <f>PesquisaDeMercadoCompleta!Q158</f>
        <v>43435</v>
      </c>
      <c r="R158" s="7">
        <f>PesquisaDeMercadoCompleta!R158</f>
        <v>0</v>
      </c>
      <c r="S158" s="7">
        <f>PesquisaDeMercadoCompleta!S158</f>
        <v>0</v>
      </c>
      <c r="T158" t="str">
        <f>SUBSTITUTE(PesquisaDeMercadoCompleta!T158,",",".")</f>
        <v>Res. Vertical</v>
      </c>
      <c r="U158" t="str">
        <f>SUBSTITUTE(PesquisaDeMercadoCompleta!U158,",",".")</f>
        <v>ECONOMICO</v>
      </c>
      <c r="V158" t="str">
        <f>SUBSTITUTE(PesquisaDeMercadoCompleta!V158,",",".")</f>
        <v>PADRAO SIMPLES-S/ELEVADOR</v>
      </c>
      <c r="W158" t="str">
        <f>SUBSTITUTE(PesquisaDeMercadoCompleta!W158,",",".")</f>
        <v>LANÇAMENTO</v>
      </c>
      <c r="X158" t="str">
        <f>SUBSTITUTE(PesquisaDeMercadoCompleta!X158,",",".")</f>
        <v>14576</v>
      </c>
      <c r="Y158" t="str">
        <f>SUBSTITUTE(PesquisaDeMercadoCompleta!Y158,",",".")</f>
        <v/>
      </c>
      <c r="Z158" t="str">
        <f>SUBSTITUTE(PesquisaDeMercadoCompleta!Z158,",",".")</f>
        <v>16</v>
      </c>
      <c r="AA158" t="str">
        <f>SUBSTITUTE(PesquisaDeMercadoCompleta!AA158,",",".")</f>
        <v>0</v>
      </c>
      <c r="AB158" t="str">
        <f>SUBSTITUTE(PesquisaDeMercadoCompleta!AB158,",",".")</f>
        <v/>
      </c>
      <c r="AC158" t="str">
        <f>SUBSTITUTE(PesquisaDeMercadoCompleta!AC158,",",".")</f>
        <v>Quadra Gramada. Piscina Adulta. Espaco Gourmet. Salao de Festas. Piscina Infantil. Playground.</v>
      </c>
      <c r="AD158" t="str">
        <f>SUBSTITUTE(PesquisaDeMercadoCompleta!AD158,",",".")</f>
        <v>MAGNUM</v>
      </c>
      <c r="AE158" t="str">
        <f>SUBSTITUTE(PesquisaDeMercadoCompleta!AE158,",",".")</f>
        <v>MAGNUM COMERCIAL E CONSTRUTORA LTDA</v>
      </c>
      <c r="AF158" t="str">
        <f>SUBSTITUTE(PesquisaDeMercadoCompleta!AF158,",",".")</f>
        <v>MAGNUM COMERCIAL E CONSTRUTORA LTDA</v>
      </c>
      <c r="AG158" t="str">
        <f>SUBSTITUTE(PesquisaDeMercadoCompleta!AG158,",",".")</f>
        <v/>
      </c>
      <c r="AH158" t="str">
        <f>SUBSTITUTE(PesquisaDeMercadoCompleta!AH158,",",".")</f>
        <v/>
      </c>
      <c r="AI158" t="str">
        <f>SUBSTITUTE(PesquisaDeMercadoCompleta!AI158,",",".")</f>
        <v/>
      </c>
      <c r="AJ158" t="str">
        <f>SUBSTITUTE(PesquisaDeMercadoCompleta!AJ158,",",".")</f>
        <v>MAGNUM COMERCIAL E CONSTRUTORA LTDA</v>
      </c>
      <c r="AK158" t="str">
        <f>SUBSTITUTE(PesquisaDeMercadoCompleta!AK158,",",".")</f>
        <v/>
      </c>
      <c r="AL158" t="str">
        <f>SUBSTITUTE(PesquisaDeMercadoCompleta!AL158,",",".")</f>
        <v>MAGNUM COMERCIAL E CONSTRUTORA LTDA</v>
      </c>
      <c r="AM158" t="str">
        <f>SUBSTITUTE(PesquisaDeMercadoCompleta!AM158,",",".")</f>
        <v/>
      </c>
      <c r="AN158" t="str">
        <f>SUBSTITUTE(PesquisaDeMercadoCompleta!AN158,",",".")</f>
        <v/>
      </c>
      <c r="AO158" t="str">
        <f>SUBSTITUTE(PesquisaDeMercadoCompleta!AO158,",",".")</f>
        <v/>
      </c>
      <c r="AP158" t="str">
        <f>SUBSTITUTE(PesquisaDeMercadoCompleta!AP158,",",".")</f>
        <v/>
      </c>
      <c r="AQ158" t="str">
        <f>SUBSTITUTE(PesquisaDeMercadoCompleta!AQ158,",",".")</f>
        <v>2 DORMS</v>
      </c>
      <c r="AR158" t="str">
        <f>SUBSTITUTE(PesquisaDeMercadoCompleta!AR158,",",".")</f>
        <v>2</v>
      </c>
      <c r="AS158" t="str">
        <f>SUBSTITUTE(PesquisaDeMercadoCompleta!AS158,",",".")</f>
        <v>0</v>
      </c>
      <c r="AT158" t="str">
        <f>SUBSTITUTE(PesquisaDeMercadoCompleta!AT158,",",".")</f>
        <v>1</v>
      </c>
      <c r="AU158" t="str">
        <f>SUBSTITUTE(PesquisaDeMercadoCompleta!AU158,",",".")</f>
        <v>1</v>
      </c>
      <c r="AV158" t="str">
        <f>SUBSTITUTE(PesquisaDeMercadoCompleta!AV158,",",".")</f>
        <v>44.53</v>
      </c>
      <c r="AW158" t="str">
        <f>SUBSTITUTE(PesquisaDeMercadoCompleta!AW158,",",".")</f>
        <v>66.79</v>
      </c>
      <c r="AX158" t="str">
        <f>SUBSTITUTE(PesquisaDeMercadoCompleta!AX158,",",".")</f>
        <v>288</v>
      </c>
      <c r="AY158" t="str">
        <f>SUBSTITUTE(PesquisaDeMercadoCompleta!AY158,",",".")</f>
        <v>4</v>
      </c>
      <c r="AZ158" t="str">
        <f>SUBSTITUTE(PesquisaDeMercadoCompleta!AZ158,",",".")</f>
        <v>4</v>
      </c>
      <c r="BA158" t="str">
        <f>SUBSTITUTE(PesquisaDeMercadoCompleta!BA158,",",".")</f>
        <v>2.97071</v>
      </c>
      <c r="BB158" t="str">
        <f>SUBSTITUTE(PesquisaDeMercadoCompleta!BB158,",",".")</f>
        <v>121250</v>
      </c>
      <c r="BC158" t="str">
        <f>SUBSTITUTE(PesquisaDeMercadoCompleta!BC158,",",".")</f>
        <v>2722.88</v>
      </c>
      <c r="BD158" t="str">
        <f>SUBSTITUTE(PesquisaDeMercadoCompleta!BD158,",",".")</f>
        <v>129434.21</v>
      </c>
      <c r="BE158" t="str">
        <f>SUBSTITUTE(PesquisaDeMercadoCompleta!BE158,",",".")</f>
        <v>2906.67</v>
      </c>
      <c r="BF158" t="str">
        <f>SUBSTITUTE(PesquisaDeMercadoCompleta!BF158,",",".")</f>
        <v>126944.66</v>
      </c>
      <c r="BG158" t="str">
        <f>SUBSTITUTE(PesquisaDeMercadoCompleta!BG158,",",".")</f>
        <v>2850.76</v>
      </c>
      <c r="BH158" t="str">
        <f>SUBSTITUTE(PesquisaDeMercadoCompleta!BH158,",",".")</f>
        <v>127388.52</v>
      </c>
      <c r="BI158" t="str">
        <f>SUBSTITUTE(PesquisaDeMercadoCompleta!BI158,",",".")</f>
        <v>2860.73</v>
      </c>
      <c r="BJ158" t="str">
        <f>SUBSTITUTE(PesquisaDeMercadoCompleta!BJ158,",",".")</f>
        <v>130000</v>
      </c>
      <c r="BK158" t="str">
        <f>SUBSTITUTE(PesquisaDeMercadoCompleta!BK158,",",".")</f>
        <v>2919.38</v>
      </c>
      <c r="BL158" t="str">
        <f>SUBSTITUTE(PesquisaDeMercadoCompleta!BL158,",",".")</f>
        <v>100</v>
      </c>
      <c r="BM158" t="str">
        <f>SUBSTITUTE(PesquisaDeMercadoCompleta!BM158,",",".")</f>
        <v>0</v>
      </c>
      <c r="BN158" t="str">
        <f>SUBSTITUTE(PesquisaDeMercadoCompleta!BN158,",",".")</f>
        <v>288</v>
      </c>
      <c r="BO158" t="str">
        <f>SUBSTITUTE(PesquisaDeMercadoCompleta!BO158,",",".")</f>
        <v>0</v>
      </c>
      <c r="BP158" t="str">
        <f>SUBSTITUTE(PesquisaDeMercadoCompleta!BP158,",",".")</f>
        <v>34920000</v>
      </c>
      <c r="BQ158" t="str">
        <f>SUBSTITUTE(PesquisaDeMercadoCompleta!BQ158,",",".")</f>
        <v>Preço Fechado</v>
      </c>
      <c r="BR158" t="str">
        <f>SUBSTITUTE(PesquisaDeMercadoCompleta!BR158,",",".")</f>
        <v/>
      </c>
      <c r="BS158" t="str">
        <f>SUBSTITUTE(PesquisaDeMercadoCompleta!BS158,",",".")</f>
        <v/>
      </c>
      <c r="BT158" t="str">
        <f>SUBSTITUTE(PesquisaDeMercadoCompleta!BT158,",",".")</f>
        <v/>
      </c>
      <c r="BU158" s="8">
        <f>PesquisaDeMercadoCompleta!BU158</f>
        <v>43034</v>
      </c>
    </row>
    <row r="159" spans="1:73" x14ac:dyDescent="0.25">
      <c r="A159" t="str">
        <f>SUBSTITUTE(PesquisaDeMercadoCompleta!A159,",",".")</f>
        <v>33574718</v>
      </c>
      <c r="B159" t="str">
        <f>SUBSTITUTE(PesquisaDeMercadoCompleta!B159,",",".")</f>
        <v>77</v>
      </c>
      <c r="C159" t="str">
        <f>SUBSTITUTE(PesquisaDeMercadoCompleta!C159,",",".")</f>
        <v>LE PARC NATURE</v>
      </c>
      <c r="D159" t="str">
        <f>SUBSTITUTE(PesquisaDeMercadoCompleta!D159,",",".")</f>
        <v>BL 1. BL 2. BL 3. BL 4. BL 5. BL 6. BL 7</v>
      </c>
      <c r="E159" t="str">
        <f>SUBSTITUTE(PesquisaDeMercadoCompleta!E159,",",".")</f>
        <v>SOROCABA - SP</v>
      </c>
      <c r="F159" t="str">
        <f>SUBSTITUTE(PesquisaDeMercadoCompleta!F159,",",".")</f>
        <v>EST DINORAH. 1420</v>
      </c>
      <c r="G159" t="str">
        <f>SUBSTITUTE(PesquisaDeMercadoCompleta!G159,",",".")</f>
        <v>LOTEAMENTO DINORA ROSA</v>
      </c>
      <c r="H159" t="str">
        <f>SUBSTITUTE(PesquisaDeMercadoCompleta!H159,",",".")</f>
        <v>SEM DISTRITO</v>
      </c>
      <c r="I159" t="str">
        <f>SUBSTITUTE(PesquisaDeMercadoCompleta!I159,",",".")</f>
        <v/>
      </c>
      <c r="J159" t="str">
        <f>SUBSTITUTE(PesquisaDeMercadoCompleta!J159,",",".")</f>
        <v>SOROCABA</v>
      </c>
      <c r="K159" t="str">
        <f>SUBSTITUTE(PesquisaDeMercadoCompleta!K159,",",".")</f>
        <v>SP</v>
      </c>
      <c r="L159" t="str">
        <f>SUBSTITUTE(PesquisaDeMercadoCompleta!L159,",",".")</f>
        <v>18071-036</v>
      </c>
      <c r="M159" t="str">
        <f>SUBSTITUTE(PesquisaDeMercadoCompleta!M159,",",".")</f>
        <v>ZR 3</v>
      </c>
      <c r="N159" t="str">
        <f>SUBSTITUTE(PesquisaDeMercadoCompleta!N159,",",".")</f>
        <v>0</v>
      </c>
      <c r="O159" t="str">
        <f>SUBSTITUTE(PesquisaDeMercadoCompleta!O159,",",".")</f>
        <v>0</v>
      </c>
      <c r="P159" s="7">
        <f>PesquisaDeMercadoCompleta!P159</f>
        <v>42917</v>
      </c>
      <c r="Q159" s="7">
        <f>PesquisaDeMercadoCompleta!Q159</f>
        <v>44166</v>
      </c>
      <c r="R159" s="7">
        <f>PesquisaDeMercadoCompleta!R159</f>
        <v>0</v>
      </c>
      <c r="S159" s="7">
        <f>PesquisaDeMercadoCompleta!S159</f>
        <v>0</v>
      </c>
      <c r="T159" t="str">
        <f>SUBSTITUTE(PesquisaDeMercadoCompleta!T159,",",".")</f>
        <v>Res. Vertical</v>
      </c>
      <c r="U159" t="str">
        <f>SUBSTITUTE(PesquisaDeMercadoCompleta!U159,",",".")</f>
        <v>ECONOMICO</v>
      </c>
      <c r="V159" t="str">
        <f>SUBSTITUTE(PesquisaDeMercadoCompleta!V159,",",".")</f>
        <v>PADRAO SIMPLES-S/ELEVADOR</v>
      </c>
      <c r="W159" t="str">
        <f>SUBSTITUTE(PesquisaDeMercadoCompleta!W159,",",".")</f>
        <v>EM OBRAS</v>
      </c>
      <c r="X159" t="str">
        <f>SUBSTITUTE(PesquisaDeMercadoCompleta!X159,",",".")</f>
        <v>696535</v>
      </c>
      <c r="Y159" t="str">
        <f>SUBSTITUTE(PesquisaDeMercadoCompleta!Y159,",",".")</f>
        <v/>
      </c>
      <c r="Z159" t="str">
        <f>SUBSTITUTE(PesquisaDeMercadoCompleta!Z159,",",".")</f>
        <v>7</v>
      </c>
      <c r="AA159" t="str">
        <f>SUBSTITUTE(PesquisaDeMercadoCompleta!AA159,",",".")</f>
        <v>0</v>
      </c>
      <c r="AB159" t="str">
        <f>SUBSTITUTE(PesquisaDeMercadoCompleta!AB159,",",".")</f>
        <v/>
      </c>
      <c r="AC159" t="str">
        <f>SUBSTITUTE(PesquisaDeMercadoCompleta!AC159,",",".")</f>
        <v>Churrasqueira. Playground.</v>
      </c>
      <c r="AD159" t="str">
        <f>SUBSTITUTE(PesquisaDeMercadoCompleta!AD159,",",".")</f>
        <v>MAGNUM</v>
      </c>
      <c r="AE159" t="str">
        <f>SUBSTITUTE(PesquisaDeMercadoCompleta!AE159,",",".")</f>
        <v>MAGNUM COMERCIAL E CONSTRUTORA LTDA</v>
      </c>
      <c r="AF159" t="str">
        <f>SUBSTITUTE(PesquisaDeMercadoCompleta!AF159,",",".")</f>
        <v>MAGNUM COMERCIAL E CONSTRUTORA LTDA</v>
      </c>
      <c r="AG159" t="str">
        <f>SUBSTITUTE(PesquisaDeMercadoCompleta!AG159,",",".")</f>
        <v/>
      </c>
      <c r="AH159" t="str">
        <f>SUBSTITUTE(PesquisaDeMercadoCompleta!AH159,",",".")</f>
        <v/>
      </c>
      <c r="AI159" t="str">
        <f>SUBSTITUTE(PesquisaDeMercadoCompleta!AI159,",",".")</f>
        <v/>
      </c>
      <c r="AJ159" t="str">
        <f>SUBSTITUTE(PesquisaDeMercadoCompleta!AJ159,",",".")</f>
        <v>MAGNUM COMERCIAL E CONSTRUTORA LTDA</v>
      </c>
      <c r="AK159" t="str">
        <f>SUBSTITUTE(PesquisaDeMercadoCompleta!AK159,",",".")</f>
        <v/>
      </c>
      <c r="AL159" t="str">
        <f>SUBSTITUTE(PesquisaDeMercadoCompleta!AL159,",",".")</f>
        <v>MAGNUM COMERCIAL E CONSTRUTORA LTDA</v>
      </c>
      <c r="AM159" t="str">
        <f>SUBSTITUTE(PesquisaDeMercadoCompleta!AM159,",",".")</f>
        <v/>
      </c>
      <c r="AN159" t="str">
        <f>SUBSTITUTE(PesquisaDeMercadoCompleta!AN159,",",".")</f>
        <v/>
      </c>
      <c r="AO159" t="str">
        <f>SUBSTITUTE(PesquisaDeMercadoCompleta!AO159,",",".")</f>
        <v/>
      </c>
      <c r="AP159" t="str">
        <f>SUBSTITUTE(PesquisaDeMercadoCompleta!AP159,",",".")</f>
        <v/>
      </c>
      <c r="AQ159" t="str">
        <f>SUBSTITUTE(PesquisaDeMercadoCompleta!AQ159,",",".")</f>
        <v>2 DORMS</v>
      </c>
      <c r="AR159" t="str">
        <f>SUBSTITUTE(PesquisaDeMercadoCompleta!AR159,",",".")</f>
        <v>2</v>
      </c>
      <c r="AS159" t="str">
        <f>SUBSTITUTE(PesquisaDeMercadoCompleta!AS159,",",".")</f>
        <v>0</v>
      </c>
      <c r="AT159" t="str">
        <f>SUBSTITUTE(PesquisaDeMercadoCompleta!AT159,",",".")</f>
        <v>1</v>
      </c>
      <c r="AU159" t="str">
        <f>SUBSTITUTE(PesquisaDeMercadoCompleta!AU159,",",".")</f>
        <v>1</v>
      </c>
      <c r="AV159" t="str">
        <f>SUBSTITUTE(PesquisaDeMercadoCompleta!AV159,",",".")</f>
        <v>45</v>
      </c>
      <c r="AW159" t="str">
        <f>SUBSTITUTE(PesquisaDeMercadoCompleta!AW159,",",".")</f>
        <v>67.5</v>
      </c>
      <c r="AX159" t="str">
        <f>SUBSTITUTE(PesquisaDeMercadoCompleta!AX159,",",".")</f>
        <v>140</v>
      </c>
      <c r="AY159" t="str">
        <f>SUBSTITUTE(PesquisaDeMercadoCompleta!AY159,",",".")</f>
        <v>4</v>
      </c>
      <c r="AZ159" t="str">
        <f>SUBSTITUTE(PesquisaDeMercadoCompleta!AZ159,",",".")</f>
        <v>4</v>
      </c>
      <c r="BA159" t="str">
        <f>SUBSTITUTE(PesquisaDeMercadoCompleta!BA159,",",".")</f>
        <v>3.20554</v>
      </c>
      <c r="BB159" t="str">
        <f>SUBSTITUTE(PesquisaDeMercadoCompleta!BB159,",",".")</f>
        <v>113520</v>
      </c>
      <c r="BC159" t="str">
        <f>SUBSTITUTE(PesquisaDeMercadoCompleta!BC159,",",".")</f>
        <v>2522.67</v>
      </c>
      <c r="BD159" t="str">
        <f>SUBSTITUTE(PesquisaDeMercadoCompleta!BD159,",",".")</f>
        <v>118015.7</v>
      </c>
      <c r="BE159" t="str">
        <f>SUBSTITUTE(PesquisaDeMercadoCompleta!BE159,",",".")</f>
        <v>2622.57</v>
      </c>
      <c r="BF159" t="str">
        <f>SUBSTITUTE(PesquisaDeMercadoCompleta!BF159,",",".")</f>
        <v>122871.88</v>
      </c>
      <c r="BG159" t="str">
        <f>SUBSTITUTE(PesquisaDeMercadoCompleta!BG159,",",".")</f>
        <v>2730.49</v>
      </c>
      <c r="BH159" t="str">
        <f>SUBSTITUTE(PesquisaDeMercadoCompleta!BH159,",",".")</f>
        <v>117318.13</v>
      </c>
      <c r="BI159" t="str">
        <f>SUBSTITUTE(PesquisaDeMercadoCompleta!BI159,",",".")</f>
        <v>2607.07</v>
      </c>
      <c r="BJ159" t="str">
        <f>SUBSTITUTE(PesquisaDeMercadoCompleta!BJ159,",",".")</f>
        <v>132000</v>
      </c>
      <c r="BK159" t="str">
        <f>SUBSTITUTE(PesquisaDeMercadoCompleta!BK159,",",".")</f>
        <v>2933.33</v>
      </c>
      <c r="BL159" t="str">
        <f>SUBSTITUTE(PesquisaDeMercadoCompleta!BL159,",",".")</f>
        <v>97.8571428571428</v>
      </c>
      <c r="BM159" t="str">
        <f>SUBSTITUTE(PesquisaDeMercadoCompleta!BM159,",",".")</f>
        <v>2.14285714285715</v>
      </c>
      <c r="BN159" t="str">
        <f>SUBSTITUTE(PesquisaDeMercadoCompleta!BN159,",",".")</f>
        <v>137</v>
      </c>
      <c r="BO159" t="str">
        <f>SUBSTITUTE(PesquisaDeMercadoCompleta!BO159,",",".")</f>
        <v>3</v>
      </c>
      <c r="BP159" t="str">
        <f>SUBSTITUTE(PesquisaDeMercadoCompleta!BP159,",",".")</f>
        <v>15892800</v>
      </c>
      <c r="BQ159" t="str">
        <f>SUBSTITUTE(PesquisaDeMercadoCompleta!BQ159,",",".")</f>
        <v>Preço Fechado</v>
      </c>
      <c r="BR159" t="str">
        <f>SUBSTITUTE(PesquisaDeMercadoCompleta!BR159,",",".")</f>
        <v/>
      </c>
      <c r="BS159" t="str">
        <f>SUBSTITUTE(PesquisaDeMercadoCompleta!BS159,",",".")</f>
        <v/>
      </c>
      <c r="BT159" t="str">
        <f>SUBSTITUTE(PesquisaDeMercadoCompleta!BT159,",",".")</f>
        <v/>
      </c>
      <c r="BU159" s="8">
        <f>PesquisaDeMercadoCompleta!BU159</f>
        <v>43354</v>
      </c>
    </row>
    <row r="160" spans="1:73" x14ac:dyDescent="0.25">
      <c r="A160" t="str">
        <f>SUBSTITUTE(PesquisaDeMercadoCompleta!A160,",",".")</f>
        <v>32267218</v>
      </c>
      <c r="B160" t="str">
        <f>SUBSTITUTE(PesquisaDeMercadoCompleta!B160,",",".")</f>
        <v>78</v>
      </c>
      <c r="C160" t="str">
        <f>SUBSTITUTE(PesquisaDeMercadoCompleta!C160,",",".")</f>
        <v>LE PARC VIDA</v>
      </c>
      <c r="D160" t="str">
        <f>SUBSTITUTE(PesquisaDeMercadoCompleta!D160,",",".")</f>
        <v>BL 1. BL 2. BL 3. BL 4. BL 5. BL 6. BL 7. BL 8</v>
      </c>
      <c r="E160" t="str">
        <f>SUBSTITUTE(PesquisaDeMercadoCompleta!E160,",",".")</f>
        <v>SOROCABA - SP</v>
      </c>
      <c r="F160" t="str">
        <f>SUBSTITUTE(PesquisaDeMercadoCompleta!F160,",",".")</f>
        <v>R MANOEL GUTIERRES. 1419</v>
      </c>
      <c r="G160" t="str">
        <f>SUBSTITUTE(PesquisaDeMercadoCompleta!G160,",",".")</f>
        <v>LOPES DE OLIVEIRA</v>
      </c>
      <c r="H160" t="str">
        <f>SUBSTITUTE(PesquisaDeMercadoCompleta!H160,",",".")</f>
        <v>SEM DISTRITO</v>
      </c>
      <c r="I160" t="str">
        <f>SUBSTITUTE(PesquisaDeMercadoCompleta!I160,",",".")</f>
        <v/>
      </c>
      <c r="J160" t="str">
        <f>SUBSTITUTE(PesquisaDeMercadoCompleta!J160,",",".")</f>
        <v>SOROCABA</v>
      </c>
      <c r="K160" t="str">
        <f>SUBSTITUTE(PesquisaDeMercadoCompleta!K160,",",".")</f>
        <v>SP</v>
      </c>
      <c r="L160" t="str">
        <f>SUBSTITUTE(PesquisaDeMercadoCompleta!L160,",",".")</f>
        <v>18071-298</v>
      </c>
      <c r="M160" t="str">
        <f>SUBSTITUTE(PesquisaDeMercadoCompleta!M160,",",".")</f>
        <v>ZR 3</v>
      </c>
      <c r="N160" t="str">
        <f>SUBSTITUTE(PesquisaDeMercadoCompleta!N160,",",".")</f>
        <v>0</v>
      </c>
      <c r="O160" t="str">
        <f>SUBSTITUTE(PesquisaDeMercadoCompleta!O160,",",".")</f>
        <v>0</v>
      </c>
      <c r="P160" s="7">
        <f>PesquisaDeMercadoCompleta!P160</f>
        <v>42826</v>
      </c>
      <c r="Q160" s="7">
        <f>PesquisaDeMercadoCompleta!Q160</f>
        <v>43497</v>
      </c>
      <c r="R160" s="7">
        <f>PesquisaDeMercadoCompleta!R160</f>
        <v>0</v>
      </c>
      <c r="S160" s="7">
        <f>PesquisaDeMercadoCompleta!S160</f>
        <v>0</v>
      </c>
      <c r="T160" t="str">
        <f>SUBSTITUTE(PesquisaDeMercadoCompleta!T160,",",".")</f>
        <v>Res. Vertical</v>
      </c>
      <c r="U160" t="str">
        <f>SUBSTITUTE(PesquisaDeMercadoCompleta!U160,",",".")</f>
        <v>ECONOMICO</v>
      </c>
      <c r="V160" t="str">
        <f>SUBSTITUTE(PesquisaDeMercadoCompleta!V160,",",".")</f>
        <v>PADRAO MEDIO-C/ELEVADOR</v>
      </c>
      <c r="W160" t="str">
        <f>SUBSTITUTE(PesquisaDeMercadoCompleta!W160,",",".")</f>
        <v>EM OBRAS</v>
      </c>
      <c r="X160" t="str">
        <f>SUBSTITUTE(PesquisaDeMercadoCompleta!X160,",",".")</f>
        <v>7190</v>
      </c>
      <c r="Y160" t="str">
        <f>SUBSTITUTE(PesquisaDeMercadoCompleta!Y160,",",".")</f>
        <v/>
      </c>
      <c r="Z160" t="str">
        <f>SUBSTITUTE(PesquisaDeMercadoCompleta!Z160,",",".")</f>
        <v>8</v>
      </c>
      <c r="AA160" t="str">
        <f>SUBSTITUTE(PesquisaDeMercadoCompleta!AA160,",",".")</f>
        <v>0</v>
      </c>
      <c r="AB160" t="str">
        <f>SUBSTITUTE(PesquisaDeMercadoCompleta!AB160,",",".")</f>
        <v/>
      </c>
      <c r="AC160" t="str">
        <f>SUBSTITUTE(PesquisaDeMercadoCompleta!AC160,",",".")</f>
        <v>Churrasqueira. Espaco Gourmet. Playground.</v>
      </c>
      <c r="AD160" t="str">
        <f>SUBSTITUTE(PesquisaDeMercadoCompleta!AD160,",",".")</f>
        <v>MAGNUM</v>
      </c>
      <c r="AE160" t="str">
        <f>SUBSTITUTE(PesquisaDeMercadoCompleta!AE160,",",".")</f>
        <v>MAGNUM COMERCIAL E CONSTRUTORA LTDA</v>
      </c>
      <c r="AF160" t="str">
        <f>SUBSTITUTE(PesquisaDeMercadoCompleta!AF160,",",".")</f>
        <v>MAGNUM COMERCIAL E CONSTRUTORA LTDA</v>
      </c>
      <c r="AG160" t="str">
        <f>SUBSTITUTE(PesquisaDeMercadoCompleta!AG160,",",".")</f>
        <v/>
      </c>
      <c r="AH160" t="str">
        <f>SUBSTITUTE(PesquisaDeMercadoCompleta!AH160,",",".")</f>
        <v/>
      </c>
      <c r="AI160" t="str">
        <f>SUBSTITUTE(PesquisaDeMercadoCompleta!AI160,",",".")</f>
        <v/>
      </c>
      <c r="AJ160" t="str">
        <f>SUBSTITUTE(PesquisaDeMercadoCompleta!AJ160,",",".")</f>
        <v>MAGNUM COMERCIAL E CONSTRUTORA LTDA</v>
      </c>
      <c r="AK160" t="str">
        <f>SUBSTITUTE(PesquisaDeMercadoCompleta!AK160,",",".")</f>
        <v/>
      </c>
      <c r="AL160" t="str">
        <f>SUBSTITUTE(PesquisaDeMercadoCompleta!AL160,",",".")</f>
        <v>MAGNUM COMERCIAL E CONSTRUTORA LTDA</v>
      </c>
      <c r="AM160" t="str">
        <f>SUBSTITUTE(PesquisaDeMercadoCompleta!AM160,",",".")</f>
        <v/>
      </c>
      <c r="AN160" t="str">
        <f>SUBSTITUTE(PesquisaDeMercadoCompleta!AN160,",",".")</f>
        <v/>
      </c>
      <c r="AO160" t="str">
        <f>SUBSTITUTE(PesquisaDeMercadoCompleta!AO160,",",".")</f>
        <v/>
      </c>
      <c r="AP160" t="str">
        <f>SUBSTITUTE(PesquisaDeMercadoCompleta!AP160,",",".")</f>
        <v/>
      </c>
      <c r="AQ160" t="str">
        <f>SUBSTITUTE(PesquisaDeMercadoCompleta!AQ160,",",".")</f>
        <v>GARDEN</v>
      </c>
      <c r="AR160" t="str">
        <f>SUBSTITUTE(PesquisaDeMercadoCompleta!AR160,",",".")</f>
        <v>2</v>
      </c>
      <c r="AS160" t="str">
        <f>SUBSTITUTE(PesquisaDeMercadoCompleta!AS160,",",".")</f>
        <v>0</v>
      </c>
      <c r="AT160" t="str">
        <f>SUBSTITUTE(PesquisaDeMercadoCompleta!AT160,",",".")</f>
        <v>1</v>
      </c>
      <c r="AU160" t="str">
        <f>SUBSTITUTE(PesquisaDeMercadoCompleta!AU160,",",".")</f>
        <v>1</v>
      </c>
      <c r="AV160" t="str">
        <f>SUBSTITUTE(PesquisaDeMercadoCompleta!AV160,",",".")</f>
        <v>40</v>
      </c>
      <c r="AW160" t="str">
        <f>SUBSTITUTE(PesquisaDeMercadoCompleta!AW160,",",".")</f>
        <v>60</v>
      </c>
      <c r="AX160" t="str">
        <f>SUBSTITUTE(PesquisaDeMercadoCompleta!AX160,",",".")</f>
        <v>8</v>
      </c>
      <c r="AY160" t="str">
        <f>SUBSTITUTE(PesquisaDeMercadoCompleta!AY160,",",".")</f>
        <v>4</v>
      </c>
      <c r="AZ160" t="str">
        <f>SUBSTITUTE(PesquisaDeMercadoCompleta!AZ160,",",".")</f>
        <v>4</v>
      </c>
      <c r="BA160" t="str">
        <f>SUBSTITUTE(PesquisaDeMercadoCompleta!BA160,",",".")</f>
        <v>3.13557</v>
      </c>
      <c r="BB160" t="str">
        <f>SUBSTITUTE(PesquisaDeMercadoCompleta!BB160,",",".")</f>
        <v>110880</v>
      </c>
      <c r="BC160" t="str">
        <f>SUBSTITUTE(PesquisaDeMercadoCompleta!BC160,",",".")</f>
        <v>2772</v>
      </c>
      <c r="BD160" t="str">
        <f>SUBSTITUTE(PesquisaDeMercadoCompleta!BD160,",",".")</f>
        <v>117438.71</v>
      </c>
      <c r="BE160" t="str">
        <f>SUBSTITUTE(PesquisaDeMercadoCompleta!BE160,",",".")</f>
        <v>2935.97</v>
      </c>
      <c r="BF160" t="str">
        <f>SUBSTITUTE(PesquisaDeMercadoCompleta!BF160,",",".")</f>
        <v>117258.19</v>
      </c>
      <c r="BG160" t="str">
        <f>SUBSTITUTE(PesquisaDeMercadoCompleta!BG160,",",".")</f>
        <v>2931.45</v>
      </c>
      <c r="BH160" t="str">
        <f>SUBSTITUTE(PesquisaDeMercadoCompleta!BH160,",",".")</f>
        <v>116528.58</v>
      </c>
      <c r="BI160" t="str">
        <f>SUBSTITUTE(PesquisaDeMercadoCompleta!BI160,",",".")</f>
        <v>2913.21</v>
      </c>
      <c r="BJ160" t="str">
        <f>SUBSTITUTE(PesquisaDeMercadoCompleta!BJ160,",",".")</f>
        <v>126000</v>
      </c>
      <c r="BK160" t="str">
        <f>SUBSTITUTE(PesquisaDeMercadoCompleta!BK160,",",".")</f>
        <v>3150</v>
      </c>
      <c r="BL160" t="str">
        <f>SUBSTITUTE(PesquisaDeMercadoCompleta!BL160,",",".")</f>
        <v>100</v>
      </c>
      <c r="BM160" t="str">
        <f>SUBSTITUTE(PesquisaDeMercadoCompleta!BM160,",",".")</f>
        <v>0</v>
      </c>
      <c r="BN160" t="str">
        <f>SUBSTITUTE(PesquisaDeMercadoCompleta!BN160,",",".")</f>
        <v>8</v>
      </c>
      <c r="BO160" t="str">
        <f>SUBSTITUTE(PesquisaDeMercadoCompleta!BO160,",",".")</f>
        <v>0</v>
      </c>
      <c r="BP160" t="str">
        <f>SUBSTITUTE(PesquisaDeMercadoCompleta!BP160,",",".")</f>
        <v>887040</v>
      </c>
      <c r="BQ160" t="str">
        <f>SUBSTITUTE(PesquisaDeMercadoCompleta!BQ160,",",".")</f>
        <v>Preço Fechado</v>
      </c>
      <c r="BR160" t="str">
        <f>SUBSTITUTE(PesquisaDeMercadoCompleta!BR160,",",".")</f>
        <v/>
      </c>
      <c r="BS160" t="str">
        <f>SUBSTITUTE(PesquisaDeMercadoCompleta!BS160,",",".")</f>
        <v/>
      </c>
      <c r="BT160" t="str">
        <f>SUBSTITUTE(PesquisaDeMercadoCompleta!BT160,",",".")</f>
        <v/>
      </c>
      <c r="BU160" s="8">
        <f>PesquisaDeMercadoCompleta!BU160</f>
        <v>43368</v>
      </c>
    </row>
    <row r="161" spans="1:73" x14ac:dyDescent="0.25">
      <c r="A161" t="str">
        <f>SUBSTITUTE(PesquisaDeMercadoCompleta!A161,",",".")</f>
        <v>32267218</v>
      </c>
      <c r="B161" t="str">
        <f>SUBSTITUTE(PesquisaDeMercadoCompleta!B161,",",".")</f>
        <v>78</v>
      </c>
      <c r="C161" t="str">
        <f>SUBSTITUTE(PesquisaDeMercadoCompleta!C161,",",".")</f>
        <v>LE PARC VIDA</v>
      </c>
      <c r="D161" t="str">
        <f>SUBSTITUTE(PesquisaDeMercadoCompleta!D161,",",".")</f>
        <v>BL 1. BL 2. BL 3. BL 4. BL 5. BL 6. BL 7. BL 8</v>
      </c>
      <c r="E161" t="str">
        <f>SUBSTITUTE(PesquisaDeMercadoCompleta!E161,",",".")</f>
        <v>SOROCABA - SP</v>
      </c>
      <c r="F161" t="str">
        <f>SUBSTITUTE(PesquisaDeMercadoCompleta!F161,",",".")</f>
        <v>R MANOEL GUTIERRES. 1419</v>
      </c>
      <c r="G161" t="str">
        <f>SUBSTITUTE(PesquisaDeMercadoCompleta!G161,",",".")</f>
        <v>LOPES DE OLIVEIRA</v>
      </c>
      <c r="H161" t="str">
        <f>SUBSTITUTE(PesquisaDeMercadoCompleta!H161,",",".")</f>
        <v>SEM DISTRITO</v>
      </c>
      <c r="I161" t="str">
        <f>SUBSTITUTE(PesquisaDeMercadoCompleta!I161,",",".")</f>
        <v/>
      </c>
      <c r="J161" t="str">
        <f>SUBSTITUTE(PesquisaDeMercadoCompleta!J161,",",".")</f>
        <v>SOROCABA</v>
      </c>
      <c r="K161" t="str">
        <f>SUBSTITUTE(PesquisaDeMercadoCompleta!K161,",",".")</f>
        <v>SP</v>
      </c>
      <c r="L161" t="str">
        <f>SUBSTITUTE(PesquisaDeMercadoCompleta!L161,",",".")</f>
        <v>18071-298</v>
      </c>
      <c r="M161" t="str">
        <f>SUBSTITUTE(PesquisaDeMercadoCompleta!M161,",",".")</f>
        <v>ZR 3</v>
      </c>
      <c r="N161" t="str">
        <f>SUBSTITUTE(PesquisaDeMercadoCompleta!N161,",",".")</f>
        <v>0</v>
      </c>
      <c r="O161" t="str">
        <f>SUBSTITUTE(PesquisaDeMercadoCompleta!O161,",",".")</f>
        <v>0</v>
      </c>
      <c r="P161" s="7">
        <f>PesquisaDeMercadoCompleta!P161</f>
        <v>42826</v>
      </c>
      <c r="Q161" s="7">
        <f>PesquisaDeMercadoCompleta!Q161</f>
        <v>43497</v>
      </c>
      <c r="R161" s="7">
        <f>PesquisaDeMercadoCompleta!R161</f>
        <v>0</v>
      </c>
      <c r="S161" s="7">
        <f>PesquisaDeMercadoCompleta!S161</f>
        <v>0</v>
      </c>
      <c r="T161" t="str">
        <f>SUBSTITUTE(PesquisaDeMercadoCompleta!T161,",",".")</f>
        <v>Res. Vertical</v>
      </c>
      <c r="U161" t="str">
        <f>SUBSTITUTE(PesquisaDeMercadoCompleta!U161,",",".")</f>
        <v>ECONOMICO</v>
      </c>
      <c r="V161" t="str">
        <f>SUBSTITUTE(PesquisaDeMercadoCompleta!V161,",",".")</f>
        <v>PADRAO MEDIO-C/ELEVADOR</v>
      </c>
      <c r="W161" t="str">
        <f>SUBSTITUTE(PesquisaDeMercadoCompleta!W161,",",".")</f>
        <v>EM OBRAS</v>
      </c>
      <c r="X161" t="str">
        <f>SUBSTITUTE(PesquisaDeMercadoCompleta!X161,",",".")</f>
        <v>7190</v>
      </c>
      <c r="Y161" t="str">
        <f>SUBSTITUTE(PesquisaDeMercadoCompleta!Y161,",",".")</f>
        <v/>
      </c>
      <c r="Z161" t="str">
        <f>SUBSTITUTE(PesquisaDeMercadoCompleta!Z161,",",".")</f>
        <v>8</v>
      </c>
      <c r="AA161" t="str">
        <f>SUBSTITUTE(PesquisaDeMercadoCompleta!AA161,",",".")</f>
        <v>0</v>
      </c>
      <c r="AB161" t="str">
        <f>SUBSTITUTE(PesquisaDeMercadoCompleta!AB161,",",".")</f>
        <v/>
      </c>
      <c r="AC161" t="str">
        <f>SUBSTITUTE(PesquisaDeMercadoCompleta!AC161,",",".")</f>
        <v>Churrasqueira. Espaco Gourmet. Playground.</v>
      </c>
      <c r="AD161" t="str">
        <f>SUBSTITUTE(PesquisaDeMercadoCompleta!AD161,",",".")</f>
        <v>MAGNUM</v>
      </c>
      <c r="AE161" t="str">
        <f>SUBSTITUTE(PesquisaDeMercadoCompleta!AE161,",",".")</f>
        <v>MAGNUM COMERCIAL E CONSTRUTORA LTDA</v>
      </c>
      <c r="AF161" t="str">
        <f>SUBSTITUTE(PesquisaDeMercadoCompleta!AF161,",",".")</f>
        <v>MAGNUM COMERCIAL E CONSTRUTORA LTDA</v>
      </c>
      <c r="AG161" t="str">
        <f>SUBSTITUTE(PesquisaDeMercadoCompleta!AG161,",",".")</f>
        <v/>
      </c>
      <c r="AH161" t="str">
        <f>SUBSTITUTE(PesquisaDeMercadoCompleta!AH161,",",".")</f>
        <v/>
      </c>
      <c r="AI161" t="str">
        <f>SUBSTITUTE(PesquisaDeMercadoCompleta!AI161,",",".")</f>
        <v/>
      </c>
      <c r="AJ161" t="str">
        <f>SUBSTITUTE(PesquisaDeMercadoCompleta!AJ161,",",".")</f>
        <v>MAGNUM COMERCIAL E CONSTRUTORA LTDA</v>
      </c>
      <c r="AK161" t="str">
        <f>SUBSTITUTE(PesquisaDeMercadoCompleta!AK161,",",".")</f>
        <v/>
      </c>
      <c r="AL161" t="str">
        <f>SUBSTITUTE(PesquisaDeMercadoCompleta!AL161,",",".")</f>
        <v>MAGNUM COMERCIAL E CONSTRUTORA LTDA</v>
      </c>
      <c r="AM161" t="str">
        <f>SUBSTITUTE(PesquisaDeMercadoCompleta!AM161,",",".")</f>
        <v/>
      </c>
      <c r="AN161" t="str">
        <f>SUBSTITUTE(PesquisaDeMercadoCompleta!AN161,",",".")</f>
        <v/>
      </c>
      <c r="AO161" t="str">
        <f>SUBSTITUTE(PesquisaDeMercadoCompleta!AO161,",",".")</f>
        <v/>
      </c>
      <c r="AP161" t="str">
        <f>SUBSTITUTE(PesquisaDeMercadoCompleta!AP161,",",".")</f>
        <v/>
      </c>
      <c r="AQ161" t="str">
        <f>SUBSTITUTE(PesquisaDeMercadoCompleta!AQ161,",",".")</f>
        <v>2 DORMS</v>
      </c>
      <c r="AR161" t="str">
        <f>SUBSTITUTE(PesquisaDeMercadoCompleta!AR161,",",".")</f>
        <v>2</v>
      </c>
      <c r="AS161" t="str">
        <f>SUBSTITUTE(PesquisaDeMercadoCompleta!AS161,",",".")</f>
        <v>0</v>
      </c>
      <c r="AT161" t="str">
        <f>SUBSTITUTE(PesquisaDeMercadoCompleta!AT161,",",".")</f>
        <v>1</v>
      </c>
      <c r="AU161" t="str">
        <f>SUBSTITUTE(PesquisaDeMercadoCompleta!AU161,",",".")</f>
        <v>1</v>
      </c>
      <c r="AV161" t="str">
        <f>SUBSTITUTE(PesquisaDeMercadoCompleta!AV161,",",".")</f>
        <v>44.53</v>
      </c>
      <c r="AW161" t="str">
        <f>SUBSTITUTE(PesquisaDeMercadoCompleta!AW161,",",".")</f>
        <v>66.79</v>
      </c>
      <c r="AX161" t="str">
        <f>SUBSTITUTE(PesquisaDeMercadoCompleta!AX161,",",".")</f>
        <v>136</v>
      </c>
      <c r="AY161" t="str">
        <f>SUBSTITUTE(PesquisaDeMercadoCompleta!AY161,",",".")</f>
        <v>4</v>
      </c>
      <c r="AZ161" t="str">
        <f>SUBSTITUTE(PesquisaDeMercadoCompleta!AZ161,",",".")</f>
        <v>4</v>
      </c>
      <c r="BA161" t="str">
        <f>SUBSTITUTE(PesquisaDeMercadoCompleta!BA161,",",".")</f>
        <v>3.13557</v>
      </c>
      <c r="BB161" t="str">
        <f>SUBSTITUTE(PesquisaDeMercadoCompleta!BB161,",",".")</f>
        <v>117040</v>
      </c>
      <c r="BC161" t="str">
        <f>SUBSTITUTE(PesquisaDeMercadoCompleta!BC161,",",".")</f>
        <v>2628.34</v>
      </c>
      <c r="BD161" t="str">
        <f>SUBSTITUTE(PesquisaDeMercadoCompleta!BD161,",",".")</f>
        <v>123963.09</v>
      </c>
      <c r="BE161" t="str">
        <f>SUBSTITUTE(PesquisaDeMercadoCompleta!BE161,",",".")</f>
        <v>2783.81</v>
      </c>
      <c r="BF161" t="str">
        <f>SUBSTITUTE(PesquisaDeMercadoCompleta!BF161,",",".")</f>
        <v>123772.53</v>
      </c>
      <c r="BG161" t="str">
        <f>SUBSTITUTE(PesquisaDeMercadoCompleta!BG161,",",".")</f>
        <v>2779.53</v>
      </c>
      <c r="BH161" t="str">
        <f>SUBSTITUTE(PesquisaDeMercadoCompleta!BH161,",",".")</f>
        <v>123002.39</v>
      </c>
      <c r="BI161" t="str">
        <f>SUBSTITUTE(PesquisaDeMercadoCompleta!BI161,",",".")</f>
        <v>2762.24</v>
      </c>
      <c r="BJ161" t="str">
        <f>SUBSTITUTE(PesquisaDeMercadoCompleta!BJ161,",",".")</f>
        <v>136000</v>
      </c>
      <c r="BK161" t="str">
        <f>SUBSTITUTE(PesquisaDeMercadoCompleta!BK161,",",".")</f>
        <v>3054.12</v>
      </c>
      <c r="BL161" t="str">
        <f>SUBSTITUTE(PesquisaDeMercadoCompleta!BL161,",",".")</f>
        <v>75.7352941176471</v>
      </c>
      <c r="BM161" t="str">
        <f>SUBSTITUTE(PesquisaDeMercadoCompleta!BM161,",",".")</f>
        <v>24.2647058823529</v>
      </c>
      <c r="BN161" t="str">
        <f>SUBSTITUTE(PesquisaDeMercadoCompleta!BN161,",",".")</f>
        <v>103</v>
      </c>
      <c r="BO161" t="str">
        <f>SUBSTITUTE(PesquisaDeMercadoCompleta!BO161,",",".")</f>
        <v>33</v>
      </c>
      <c r="BP161" t="str">
        <f>SUBSTITUTE(PesquisaDeMercadoCompleta!BP161,",",".")</f>
        <v>15917440</v>
      </c>
      <c r="BQ161" t="str">
        <f>SUBSTITUTE(PesquisaDeMercadoCompleta!BQ161,",",".")</f>
        <v>Preço Fechado</v>
      </c>
      <c r="BR161" t="str">
        <f>SUBSTITUTE(PesquisaDeMercadoCompleta!BR161,",",".")</f>
        <v/>
      </c>
      <c r="BS161" t="str">
        <f>SUBSTITUTE(PesquisaDeMercadoCompleta!BS161,",",".")</f>
        <v/>
      </c>
      <c r="BT161" t="str">
        <f>SUBSTITUTE(PesquisaDeMercadoCompleta!BT161,",",".")</f>
        <v/>
      </c>
      <c r="BU161" s="8">
        <f>PesquisaDeMercadoCompleta!BU161</f>
        <v>43368</v>
      </c>
    </row>
    <row r="162" spans="1:73" x14ac:dyDescent="0.25">
      <c r="A162" t="str">
        <f>SUBSTITUTE(PesquisaDeMercadoCompleta!A162,",",".")</f>
        <v>33874714</v>
      </c>
      <c r="B162" t="str">
        <f>SUBSTITUTE(PesquisaDeMercadoCompleta!B162,",",".")</f>
        <v>79</v>
      </c>
      <c r="C162" t="str">
        <f>SUBSTITUTE(PesquisaDeMercadoCompleta!C162,",",".")</f>
        <v>LEXUS TOWER</v>
      </c>
      <c r="D162" t="str">
        <f>SUBSTITUTE(PesquisaDeMercadoCompleta!D162,",",".")</f>
        <v/>
      </c>
      <c r="E162" t="str">
        <f>SUBSTITUTE(PesquisaDeMercadoCompleta!E162,",",".")</f>
        <v>SOROCABA - SP</v>
      </c>
      <c r="F162" t="str">
        <f>SUBSTITUTE(PesquisaDeMercadoCompleta!F162,",",".")</f>
        <v>AV BARAO DE TATUI. 867</v>
      </c>
      <c r="G162" t="str">
        <f>SUBSTITUTE(PesquisaDeMercadoCompleta!G162,",",".")</f>
        <v>JARDIM VERGUEIRO</v>
      </c>
      <c r="H162" t="str">
        <f>SUBSTITUTE(PesquisaDeMercadoCompleta!H162,",",".")</f>
        <v>SEM DISTRITO</v>
      </c>
      <c r="I162" t="str">
        <f>SUBSTITUTE(PesquisaDeMercadoCompleta!I162,",",".")</f>
        <v/>
      </c>
      <c r="J162" t="str">
        <f>SUBSTITUTE(PesquisaDeMercadoCompleta!J162,",",".")</f>
        <v>SOROCABA</v>
      </c>
      <c r="K162" t="str">
        <f>SUBSTITUTE(PesquisaDeMercadoCompleta!K162,",",".")</f>
        <v>SP</v>
      </c>
      <c r="L162" t="str">
        <f>SUBSTITUTE(PesquisaDeMercadoCompleta!L162,",",".")</f>
        <v>18030-000</v>
      </c>
      <c r="M162" t="str">
        <f>SUBSTITUTE(PesquisaDeMercadoCompleta!M162,",",".")</f>
        <v/>
      </c>
      <c r="N162" t="str">
        <f>SUBSTITUTE(PesquisaDeMercadoCompleta!N162,",",".")</f>
        <v>0</v>
      </c>
      <c r="O162" t="str">
        <f>SUBSTITUTE(PesquisaDeMercadoCompleta!O162,",",".")</f>
        <v>0</v>
      </c>
      <c r="P162" s="7">
        <f>PesquisaDeMercadoCompleta!P162</f>
        <v>41609</v>
      </c>
      <c r="Q162" s="7">
        <f>PesquisaDeMercadoCompleta!Q162</f>
        <v>42795</v>
      </c>
      <c r="R162" s="7">
        <f>PesquisaDeMercadoCompleta!R162</f>
        <v>0</v>
      </c>
      <c r="S162" s="7">
        <f>PesquisaDeMercadoCompleta!S162</f>
        <v>0</v>
      </c>
      <c r="T162" t="str">
        <f>SUBSTITUTE(PesquisaDeMercadoCompleta!T162,",",".")</f>
        <v>Res. Vertical</v>
      </c>
      <c r="U162" t="str">
        <f>SUBSTITUTE(PesquisaDeMercadoCompleta!U162,",",".")</f>
        <v>MEDIO ALTO</v>
      </c>
      <c r="V162" t="str">
        <f>SUBSTITUTE(PesquisaDeMercadoCompleta!V162,",",".")</f>
        <v>PADRAO SUPERIOR-C/ELEVADOR</v>
      </c>
      <c r="W162" t="str">
        <f>SUBSTITUTE(PesquisaDeMercadoCompleta!W162,",",".")</f>
        <v>EM OBRAS</v>
      </c>
      <c r="X162" t="str">
        <f>SUBSTITUTE(PesquisaDeMercadoCompleta!X162,",",".")</f>
        <v>2500</v>
      </c>
      <c r="Y162" t="str">
        <f>SUBSTITUTE(PesquisaDeMercadoCompleta!Y162,",",".")</f>
        <v/>
      </c>
      <c r="Z162" t="str">
        <f>SUBSTITUTE(PesquisaDeMercadoCompleta!Z162,",",".")</f>
        <v>1</v>
      </c>
      <c r="AA162" t="str">
        <f>SUBSTITUTE(PesquisaDeMercadoCompleta!AA162,",",".")</f>
        <v>2</v>
      </c>
      <c r="AB162" t="str">
        <f>SUBSTITUTE(PesquisaDeMercadoCompleta!AB162,",",".")</f>
        <v/>
      </c>
      <c r="AC162" t="str">
        <f>SUBSTITUTE(PesquisaDeMercadoCompleta!AC162,",",".")</f>
        <v>Piscina Adulta. Espaco Gourmet. Salao de Festas. Fitness.</v>
      </c>
      <c r="AD162" t="str">
        <f>SUBSTITUTE(PesquisaDeMercadoCompleta!AD162,",",".")</f>
        <v>BRINK</v>
      </c>
      <c r="AE162" t="str">
        <f>SUBSTITUTE(PesquisaDeMercadoCompleta!AE162,",",".")</f>
        <v>BRINK INCORPORACOES E PARTICIPACOES</v>
      </c>
      <c r="AF162" t="str">
        <f>SUBSTITUTE(PesquisaDeMercadoCompleta!AF162,",",".")</f>
        <v>BRINK INCORPORACOES E PARTICIPACOES</v>
      </c>
      <c r="AG162" t="str">
        <f>SUBSTITUTE(PesquisaDeMercadoCompleta!AG162,",",".")</f>
        <v/>
      </c>
      <c r="AH162" t="str">
        <f>SUBSTITUTE(PesquisaDeMercadoCompleta!AH162,",",".")</f>
        <v/>
      </c>
      <c r="AI162" t="str">
        <f>SUBSTITUTE(PesquisaDeMercadoCompleta!AI162,",",".")</f>
        <v/>
      </c>
      <c r="AJ162" t="str">
        <f>SUBSTITUTE(PesquisaDeMercadoCompleta!AJ162,",",".")</f>
        <v>BRINK INCORPORACOES E PARTICIPACOES</v>
      </c>
      <c r="AK162" t="str">
        <f>SUBSTITUTE(PesquisaDeMercadoCompleta!AK162,",",".")</f>
        <v/>
      </c>
      <c r="AL162" t="str">
        <f>SUBSTITUTE(PesquisaDeMercadoCompleta!AL162,",",".")</f>
        <v>REIS IMOVEIS LTDA</v>
      </c>
      <c r="AM162" t="str">
        <f>SUBSTITUTE(PesquisaDeMercadoCompleta!AM162,",",".")</f>
        <v/>
      </c>
      <c r="AN162" t="str">
        <f>SUBSTITUTE(PesquisaDeMercadoCompleta!AN162,",",".")</f>
        <v/>
      </c>
      <c r="AO162" t="str">
        <f>SUBSTITUTE(PesquisaDeMercadoCompleta!AO162,",",".")</f>
        <v/>
      </c>
      <c r="AP162" t="str">
        <f>SUBSTITUTE(PesquisaDeMercadoCompleta!AP162,",",".")</f>
        <v/>
      </c>
      <c r="AQ162" t="str">
        <f>SUBSTITUTE(PesquisaDeMercadoCompleta!AQ162,",",".")</f>
        <v>4 DORMS</v>
      </c>
      <c r="AR162" t="str">
        <f>SUBSTITUTE(PesquisaDeMercadoCompleta!AR162,",",".")</f>
        <v>4</v>
      </c>
      <c r="AS162" t="str">
        <f>SUBSTITUTE(PesquisaDeMercadoCompleta!AS162,",",".")</f>
        <v>4</v>
      </c>
      <c r="AT162" t="str">
        <f>SUBSTITUTE(PesquisaDeMercadoCompleta!AT162,",",".")</f>
        <v>4</v>
      </c>
      <c r="AU162" t="str">
        <f>SUBSTITUTE(PesquisaDeMercadoCompleta!AU162,",",".")</f>
        <v>4</v>
      </c>
      <c r="AV162" t="str">
        <f>SUBSTITUTE(PesquisaDeMercadoCompleta!AV162,",",".")</f>
        <v>200</v>
      </c>
      <c r="AW162" t="str">
        <f>SUBSTITUTE(PesquisaDeMercadoCompleta!AW162,",",".")</f>
        <v>300</v>
      </c>
      <c r="AX162" t="str">
        <f>SUBSTITUTE(PesquisaDeMercadoCompleta!AX162,",",".")</f>
        <v>11</v>
      </c>
      <c r="AY162" t="str">
        <f>SUBSTITUTE(PesquisaDeMercadoCompleta!AY162,",",".")</f>
        <v>2</v>
      </c>
      <c r="AZ162" t="str">
        <f>SUBSTITUTE(PesquisaDeMercadoCompleta!AZ162,",",".")</f>
        <v>17</v>
      </c>
      <c r="BA162" t="str">
        <f>SUBSTITUTE(PesquisaDeMercadoCompleta!BA162,",",".")</f>
        <v>2.34512</v>
      </c>
      <c r="BB162" t="str">
        <f>SUBSTITUTE(PesquisaDeMercadoCompleta!BB162,",",".")</f>
        <v>950640</v>
      </c>
      <c r="BC162" t="str">
        <f>SUBSTITUTE(PesquisaDeMercadoCompleta!BC162,",",".")</f>
        <v>4753.2</v>
      </c>
      <c r="BD162" t="str">
        <f>SUBSTITUTE(PesquisaDeMercadoCompleta!BD162,",",".")</f>
        <v>1243057.35</v>
      </c>
      <c r="BE162" t="str">
        <f>SUBSTITUTE(PesquisaDeMercadoCompleta!BE162,",",".")</f>
        <v>6215.29</v>
      </c>
      <c r="BF162" t="str">
        <f>SUBSTITUTE(PesquisaDeMercadoCompleta!BF162,",",".")</f>
        <v>1230391.65</v>
      </c>
      <c r="BG162" t="str">
        <f>SUBSTITUTE(PesquisaDeMercadoCompleta!BG162,",",".")</f>
        <v>6151.96</v>
      </c>
      <c r="BH162" t="str">
        <f>SUBSTITUTE(PesquisaDeMercadoCompleta!BH162,",",".")</f>
        <v>1177145.06</v>
      </c>
      <c r="BI162" t="str">
        <f>SUBSTITUTE(PesquisaDeMercadoCompleta!BI162,",",".")</f>
        <v>5885.73</v>
      </c>
      <c r="BJ162" t="str">
        <f>SUBSTITUTE(PesquisaDeMercadoCompleta!BJ162,",",".")</f>
        <v>665448</v>
      </c>
      <c r="BK162" t="str">
        <f>SUBSTITUTE(PesquisaDeMercadoCompleta!BK162,",",".")</f>
        <v>3327.24</v>
      </c>
      <c r="BL162" t="str">
        <f>SUBSTITUTE(PesquisaDeMercadoCompleta!BL162,",",".")</f>
        <v>100</v>
      </c>
      <c r="BM162" t="str">
        <f>SUBSTITUTE(PesquisaDeMercadoCompleta!BM162,",",".")</f>
        <v>0</v>
      </c>
      <c r="BN162" t="str">
        <f>SUBSTITUTE(PesquisaDeMercadoCompleta!BN162,",",".")</f>
        <v>11</v>
      </c>
      <c r="BO162" t="str">
        <f>SUBSTITUTE(PesquisaDeMercadoCompleta!BO162,",",".")</f>
        <v>0</v>
      </c>
      <c r="BP162" t="str">
        <f>SUBSTITUTE(PesquisaDeMercadoCompleta!BP162,",",".")</f>
        <v>10457040</v>
      </c>
      <c r="BQ162" t="str">
        <f>SUBSTITUTE(PesquisaDeMercadoCompleta!BQ162,",",".")</f>
        <v>Preço Fechado</v>
      </c>
      <c r="BR162" t="str">
        <f>SUBSTITUTE(PesquisaDeMercadoCompleta!BR162,",",".")</f>
        <v/>
      </c>
      <c r="BS162" t="str">
        <f>SUBSTITUTE(PesquisaDeMercadoCompleta!BS162,",",".")</f>
        <v/>
      </c>
      <c r="BT162" t="str">
        <f>SUBSTITUTE(PesquisaDeMercadoCompleta!BT162,",",".")</f>
        <v/>
      </c>
      <c r="BU162" s="8">
        <f>PesquisaDeMercadoCompleta!BU162</f>
        <v>42021</v>
      </c>
    </row>
    <row r="163" spans="1:73" x14ac:dyDescent="0.25">
      <c r="A163" t="str">
        <f>SUBSTITUTE(PesquisaDeMercadoCompleta!A163,",",".")</f>
        <v>33874714</v>
      </c>
      <c r="B163" t="str">
        <f>SUBSTITUTE(PesquisaDeMercadoCompleta!B163,",",".")</f>
        <v>79</v>
      </c>
      <c r="C163" t="str">
        <f>SUBSTITUTE(PesquisaDeMercadoCompleta!C163,",",".")</f>
        <v>LEXUS TOWER</v>
      </c>
      <c r="D163" t="str">
        <f>SUBSTITUTE(PesquisaDeMercadoCompleta!D163,",",".")</f>
        <v/>
      </c>
      <c r="E163" t="str">
        <f>SUBSTITUTE(PesquisaDeMercadoCompleta!E163,",",".")</f>
        <v>SOROCABA - SP</v>
      </c>
      <c r="F163" t="str">
        <f>SUBSTITUTE(PesquisaDeMercadoCompleta!F163,",",".")</f>
        <v>AV BARAO DE TATUI. 867</v>
      </c>
      <c r="G163" t="str">
        <f>SUBSTITUTE(PesquisaDeMercadoCompleta!G163,",",".")</f>
        <v>JARDIM VERGUEIRO</v>
      </c>
      <c r="H163" t="str">
        <f>SUBSTITUTE(PesquisaDeMercadoCompleta!H163,",",".")</f>
        <v>SEM DISTRITO</v>
      </c>
      <c r="I163" t="str">
        <f>SUBSTITUTE(PesquisaDeMercadoCompleta!I163,",",".")</f>
        <v/>
      </c>
      <c r="J163" t="str">
        <f>SUBSTITUTE(PesquisaDeMercadoCompleta!J163,",",".")</f>
        <v>SOROCABA</v>
      </c>
      <c r="K163" t="str">
        <f>SUBSTITUTE(PesquisaDeMercadoCompleta!K163,",",".")</f>
        <v>SP</v>
      </c>
      <c r="L163" t="str">
        <f>SUBSTITUTE(PesquisaDeMercadoCompleta!L163,",",".")</f>
        <v>18030-000</v>
      </c>
      <c r="M163" t="str">
        <f>SUBSTITUTE(PesquisaDeMercadoCompleta!M163,",",".")</f>
        <v/>
      </c>
      <c r="N163" t="str">
        <f>SUBSTITUTE(PesquisaDeMercadoCompleta!N163,",",".")</f>
        <v>0</v>
      </c>
      <c r="O163" t="str">
        <f>SUBSTITUTE(PesquisaDeMercadoCompleta!O163,",",".")</f>
        <v>0</v>
      </c>
      <c r="P163" s="7">
        <f>PesquisaDeMercadoCompleta!P163</f>
        <v>41609</v>
      </c>
      <c r="Q163" s="7">
        <f>PesquisaDeMercadoCompleta!Q163</f>
        <v>42795</v>
      </c>
      <c r="R163" s="7">
        <f>PesquisaDeMercadoCompleta!R163</f>
        <v>0</v>
      </c>
      <c r="S163" s="7">
        <f>PesquisaDeMercadoCompleta!S163</f>
        <v>0</v>
      </c>
      <c r="T163" t="str">
        <f>SUBSTITUTE(PesquisaDeMercadoCompleta!T163,",",".")</f>
        <v>Res. Vertical</v>
      </c>
      <c r="U163" t="str">
        <f>SUBSTITUTE(PesquisaDeMercadoCompleta!U163,",",".")</f>
        <v>ALTO</v>
      </c>
      <c r="V163" t="str">
        <f>SUBSTITUTE(PesquisaDeMercadoCompleta!V163,",",".")</f>
        <v>PADRAO SUPERIOR-C/ELEVADOR</v>
      </c>
      <c r="W163" t="str">
        <f>SUBSTITUTE(PesquisaDeMercadoCompleta!W163,",",".")</f>
        <v>EM OBRAS</v>
      </c>
      <c r="X163" t="str">
        <f>SUBSTITUTE(PesquisaDeMercadoCompleta!X163,",",".")</f>
        <v>2500</v>
      </c>
      <c r="Y163" t="str">
        <f>SUBSTITUTE(PesquisaDeMercadoCompleta!Y163,",",".")</f>
        <v/>
      </c>
      <c r="Z163" t="str">
        <f>SUBSTITUTE(PesquisaDeMercadoCompleta!Z163,",",".")</f>
        <v>1</v>
      </c>
      <c r="AA163" t="str">
        <f>SUBSTITUTE(PesquisaDeMercadoCompleta!AA163,",",".")</f>
        <v>2</v>
      </c>
      <c r="AB163" t="str">
        <f>SUBSTITUTE(PesquisaDeMercadoCompleta!AB163,",",".")</f>
        <v/>
      </c>
      <c r="AC163" t="str">
        <f>SUBSTITUTE(PesquisaDeMercadoCompleta!AC163,",",".")</f>
        <v>Piscina Adulta. Espaco Gourmet. Salao de Festas. Fitness.</v>
      </c>
      <c r="AD163" t="str">
        <f>SUBSTITUTE(PesquisaDeMercadoCompleta!AD163,",",".")</f>
        <v>BRINK</v>
      </c>
      <c r="AE163" t="str">
        <f>SUBSTITUTE(PesquisaDeMercadoCompleta!AE163,",",".")</f>
        <v>BRINK INCORPORACOES E PARTICIPACOES</v>
      </c>
      <c r="AF163" t="str">
        <f>SUBSTITUTE(PesquisaDeMercadoCompleta!AF163,",",".")</f>
        <v>BRINK INCORPORACOES E PARTICIPACOES</v>
      </c>
      <c r="AG163" t="str">
        <f>SUBSTITUTE(PesquisaDeMercadoCompleta!AG163,",",".")</f>
        <v/>
      </c>
      <c r="AH163" t="str">
        <f>SUBSTITUTE(PesquisaDeMercadoCompleta!AH163,",",".")</f>
        <v/>
      </c>
      <c r="AI163" t="str">
        <f>SUBSTITUTE(PesquisaDeMercadoCompleta!AI163,",",".")</f>
        <v/>
      </c>
      <c r="AJ163" t="str">
        <f>SUBSTITUTE(PesquisaDeMercadoCompleta!AJ163,",",".")</f>
        <v>BRINK INCORPORACOES E PARTICIPACOES</v>
      </c>
      <c r="AK163" t="str">
        <f>SUBSTITUTE(PesquisaDeMercadoCompleta!AK163,",",".")</f>
        <v/>
      </c>
      <c r="AL163" t="str">
        <f>SUBSTITUTE(PesquisaDeMercadoCompleta!AL163,",",".")</f>
        <v>REIS IMOVEIS LTDA</v>
      </c>
      <c r="AM163" t="str">
        <f>SUBSTITUTE(PesquisaDeMercadoCompleta!AM163,",",".")</f>
        <v/>
      </c>
      <c r="AN163" t="str">
        <f>SUBSTITUTE(PesquisaDeMercadoCompleta!AN163,",",".")</f>
        <v/>
      </c>
      <c r="AO163" t="str">
        <f>SUBSTITUTE(PesquisaDeMercadoCompleta!AO163,",",".")</f>
        <v/>
      </c>
      <c r="AP163" t="str">
        <f>SUBSTITUTE(PesquisaDeMercadoCompleta!AP163,",",".")</f>
        <v/>
      </c>
      <c r="AQ163" t="str">
        <f>SUBSTITUTE(PesquisaDeMercadoCompleta!AQ163,",",".")</f>
        <v>4 DORMS</v>
      </c>
      <c r="AR163" t="str">
        <f>SUBSTITUTE(PesquisaDeMercadoCompleta!AR163,",",".")</f>
        <v>4</v>
      </c>
      <c r="AS163" t="str">
        <f>SUBSTITUTE(PesquisaDeMercadoCompleta!AS163,",",".")</f>
        <v>4</v>
      </c>
      <c r="AT163" t="str">
        <f>SUBSTITUTE(PesquisaDeMercadoCompleta!AT163,",",".")</f>
        <v>4</v>
      </c>
      <c r="AU163" t="str">
        <f>SUBSTITUTE(PesquisaDeMercadoCompleta!AU163,",",".")</f>
        <v>4</v>
      </c>
      <c r="AV163" t="str">
        <f>SUBSTITUTE(PesquisaDeMercadoCompleta!AV163,",",".")</f>
        <v>330</v>
      </c>
      <c r="AW163" t="str">
        <f>SUBSTITUTE(PesquisaDeMercadoCompleta!AW163,",",".")</f>
        <v>420</v>
      </c>
      <c r="AX163" t="str">
        <f>SUBSTITUTE(PesquisaDeMercadoCompleta!AX163,",",".")</f>
        <v>11</v>
      </c>
      <c r="AY163" t="str">
        <f>SUBSTITUTE(PesquisaDeMercadoCompleta!AY163,",",".")</f>
        <v>2</v>
      </c>
      <c r="AZ163" t="str">
        <f>SUBSTITUTE(PesquisaDeMercadoCompleta!AZ163,",",".")</f>
        <v>17</v>
      </c>
      <c r="BA163" t="str">
        <f>SUBSTITUTE(PesquisaDeMercadoCompleta!BA163,",",".")</f>
        <v>2.34512</v>
      </c>
      <c r="BB163" t="str">
        <f>SUBSTITUTE(PesquisaDeMercadoCompleta!BB163,",",".")</f>
        <v>1454520</v>
      </c>
      <c r="BC163" t="str">
        <f>SUBSTITUTE(PesquisaDeMercadoCompleta!BC163,",",".")</f>
        <v>4407.64</v>
      </c>
      <c r="BD163" t="str">
        <f>SUBSTITUTE(PesquisaDeMercadoCompleta!BD163,",",".")</f>
        <v>1901931.09</v>
      </c>
      <c r="BE163" t="str">
        <f>SUBSTITUTE(PesquisaDeMercadoCompleta!BE163,",",".")</f>
        <v>5763.43</v>
      </c>
      <c r="BF163" t="str">
        <f>SUBSTITUTE(PesquisaDeMercadoCompleta!BF163,",",".")</f>
        <v>1882552.03</v>
      </c>
      <c r="BG163" t="str">
        <f>SUBSTITUTE(PesquisaDeMercadoCompleta!BG163,",",".")</f>
        <v>5704.71</v>
      </c>
      <c r="BH163" t="str">
        <f>SUBSTITUTE(PesquisaDeMercadoCompleta!BH163,",",".")</f>
        <v>1801082.47</v>
      </c>
      <c r="BI163" t="str">
        <f>SUBSTITUTE(PesquisaDeMercadoCompleta!BI163,",",".")</f>
        <v>5457.83</v>
      </c>
      <c r="BJ163" t="str">
        <f>SUBSTITUTE(PesquisaDeMercadoCompleta!BJ163,",",".")</f>
        <v>1143828</v>
      </c>
      <c r="BK163" t="str">
        <f>SUBSTITUTE(PesquisaDeMercadoCompleta!BK163,",",".")</f>
        <v>3466.15</v>
      </c>
      <c r="BL163" t="str">
        <f>SUBSTITUTE(PesquisaDeMercadoCompleta!BL163,",",".")</f>
        <v>100</v>
      </c>
      <c r="BM163" t="str">
        <f>SUBSTITUTE(PesquisaDeMercadoCompleta!BM163,",",".")</f>
        <v>0</v>
      </c>
      <c r="BN163" t="str">
        <f>SUBSTITUTE(PesquisaDeMercadoCompleta!BN163,",",".")</f>
        <v>11</v>
      </c>
      <c r="BO163" t="str">
        <f>SUBSTITUTE(PesquisaDeMercadoCompleta!BO163,",",".")</f>
        <v>0</v>
      </c>
      <c r="BP163" t="str">
        <f>SUBSTITUTE(PesquisaDeMercadoCompleta!BP163,",",".")</f>
        <v>15999720</v>
      </c>
      <c r="BQ163" t="str">
        <f>SUBSTITUTE(PesquisaDeMercadoCompleta!BQ163,",",".")</f>
        <v>Preço Fechado</v>
      </c>
      <c r="BR163" t="str">
        <f>SUBSTITUTE(PesquisaDeMercadoCompleta!BR163,",",".")</f>
        <v/>
      </c>
      <c r="BS163" t="str">
        <f>SUBSTITUTE(PesquisaDeMercadoCompleta!BS163,",",".")</f>
        <v/>
      </c>
      <c r="BT163" t="str">
        <f>SUBSTITUTE(PesquisaDeMercadoCompleta!BT163,",",".")</f>
        <v/>
      </c>
      <c r="BU163" s="8">
        <f>PesquisaDeMercadoCompleta!BU163</f>
        <v>42021</v>
      </c>
    </row>
    <row r="164" spans="1:73" x14ac:dyDescent="0.25">
      <c r="A164" t="str">
        <f>SUBSTITUTE(PesquisaDeMercadoCompleta!A164,",",".")</f>
        <v>33874714</v>
      </c>
      <c r="B164" t="str">
        <f>SUBSTITUTE(PesquisaDeMercadoCompleta!B164,",",".")</f>
        <v>79</v>
      </c>
      <c r="C164" t="str">
        <f>SUBSTITUTE(PesquisaDeMercadoCompleta!C164,",",".")</f>
        <v>LEXUS TOWER</v>
      </c>
      <c r="D164" t="str">
        <f>SUBSTITUTE(PesquisaDeMercadoCompleta!D164,",",".")</f>
        <v/>
      </c>
      <c r="E164" t="str">
        <f>SUBSTITUTE(PesquisaDeMercadoCompleta!E164,",",".")</f>
        <v>SOROCABA - SP</v>
      </c>
      <c r="F164" t="str">
        <f>SUBSTITUTE(PesquisaDeMercadoCompleta!F164,",",".")</f>
        <v>AV BARAO DE TATUI. 867</v>
      </c>
      <c r="G164" t="str">
        <f>SUBSTITUTE(PesquisaDeMercadoCompleta!G164,",",".")</f>
        <v>JARDIM VERGUEIRO</v>
      </c>
      <c r="H164" t="str">
        <f>SUBSTITUTE(PesquisaDeMercadoCompleta!H164,",",".")</f>
        <v>SEM DISTRITO</v>
      </c>
      <c r="I164" t="str">
        <f>SUBSTITUTE(PesquisaDeMercadoCompleta!I164,",",".")</f>
        <v/>
      </c>
      <c r="J164" t="str">
        <f>SUBSTITUTE(PesquisaDeMercadoCompleta!J164,",",".")</f>
        <v>SOROCABA</v>
      </c>
      <c r="K164" t="str">
        <f>SUBSTITUTE(PesquisaDeMercadoCompleta!K164,",",".")</f>
        <v>SP</v>
      </c>
      <c r="L164" t="str">
        <f>SUBSTITUTE(PesquisaDeMercadoCompleta!L164,",",".")</f>
        <v>18030-000</v>
      </c>
      <c r="M164" t="str">
        <f>SUBSTITUTE(PesquisaDeMercadoCompleta!M164,",",".")</f>
        <v/>
      </c>
      <c r="N164" t="str">
        <f>SUBSTITUTE(PesquisaDeMercadoCompleta!N164,",",".")</f>
        <v>0</v>
      </c>
      <c r="O164" t="str">
        <f>SUBSTITUTE(PesquisaDeMercadoCompleta!O164,",",".")</f>
        <v>0</v>
      </c>
      <c r="P164" s="7">
        <f>PesquisaDeMercadoCompleta!P164</f>
        <v>41609</v>
      </c>
      <c r="Q164" s="7">
        <f>PesquisaDeMercadoCompleta!Q164</f>
        <v>42795</v>
      </c>
      <c r="R164" s="7">
        <f>PesquisaDeMercadoCompleta!R164</f>
        <v>0</v>
      </c>
      <c r="S164" s="7">
        <f>PesquisaDeMercadoCompleta!S164</f>
        <v>0</v>
      </c>
      <c r="T164" t="str">
        <f>SUBSTITUTE(PesquisaDeMercadoCompleta!T164,",",".")</f>
        <v>Res. Vertical</v>
      </c>
      <c r="U164" t="str">
        <f>SUBSTITUTE(PesquisaDeMercadoCompleta!U164,",",".")</f>
        <v>ALTO</v>
      </c>
      <c r="V164" t="str">
        <f>SUBSTITUTE(PesquisaDeMercadoCompleta!V164,",",".")</f>
        <v>PADRAO SUPERIOR-C/ELEVADOR</v>
      </c>
      <c r="W164" t="str">
        <f>SUBSTITUTE(PesquisaDeMercadoCompleta!W164,",",".")</f>
        <v>EM OBRAS</v>
      </c>
      <c r="X164" t="str">
        <f>SUBSTITUTE(PesquisaDeMercadoCompleta!X164,",",".")</f>
        <v>2500</v>
      </c>
      <c r="Y164" t="str">
        <f>SUBSTITUTE(PesquisaDeMercadoCompleta!Y164,",",".")</f>
        <v/>
      </c>
      <c r="Z164" t="str">
        <f>SUBSTITUTE(PesquisaDeMercadoCompleta!Z164,",",".")</f>
        <v>1</v>
      </c>
      <c r="AA164" t="str">
        <f>SUBSTITUTE(PesquisaDeMercadoCompleta!AA164,",",".")</f>
        <v>2</v>
      </c>
      <c r="AB164" t="str">
        <f>SUBSTITUTE(PesquisaDeMercadoCompleta!AB164,",",".")</f>
        <v/>
      </c>
      <c r="AC164" t="str">
        <f>SUBSTITUTE(PesquisaDeMercadoCompleta!AC164,",",".")</f>
        <v>Piscina Adulta. Espaco Gourmet. Salao de Festas. Fitness.</v>
      </c>
      <c r="AD164" t="str">
        <f>SUBSTITUTE(PesquisaDeMercadoCompleta!AD164,",",".")</f>
        <v>BRINK</v>
      </c>
      <c r="AE164" t="str">
        <f>SUBSTITUTE(PesquisaDeMercadoCompleta!AE164,",",".")</f>
        <v>BRINK INCORPORACOES E PARTICIPACOES</v>
      </c>
      <c r="AF164" t="str">
        <f>SUBSTITUTE(PesquisaDeMercadoCompleta!AF164,",",".")</f>
        <v>BRINK INCORPORACOES E PARTICIPACOES</v>
      </c>
      <c r="AG164" t="str">
        <f>SUBSTITUTE(PesquisaDeMercadoCompleta!AG164,",",".")</f>
        <v/>
      </c>
      <c r="AH164" t="str">
        <f>SUBSTITUTE(PesquisaDeMercadoCompleta!AH164,",",".")</f>
        <v/>
      </c>
      <c r="AI164" t="str">
        <f>SUBSTITUTE(PesquisaDeMercadoCompleta!AI164,",",".")</f>
        <v/>
      </c>
      <c r="AJ164" t="str">
        <f>SUBSTITUTE(PesquisaDeMercadoCompleta!AJ164,",",".")</f>
        <v>BRINK INCORPORACOES E PARTICIPACOES</v>
      </c>
      <c r="AK164" t="str">
        <f>SUBSTITUTE(PesquisaDeMercadoCompleta!AK164,",",".")</f>
        <v/>
      </c>
      <c r="AL164" t="str">
        <f>SUBSTITUTE(PesquisaDeMercadoCompleta!AL164,",",".")</f>
        <v>REIS IMOVEIS LTDA</v>
      </c>
      <c r="AM164" t="str">
        <f>SUBSTITUTE(PesquisaDeMercadoCompleta!AM164,",",".")</f>
        <v/>
      </c>
      <c r="AN164" t="str">
        <f>SUBSTITUTE(PesquisaDeMercadoCompleta!AN164,",",".")</f>
        <v/>
      </c>
      <c r="AO164" t="str">
        <f>SUBSTITUTE(PesquisaDeMercadoCompleta!AO164,",",".")</f>
        <v/>
      </c>
      <c r="AP164" t="str">
        <f>SUBSTITUTE(PesquisaDeMercadoCompleta!AP164,",",".")</f>
        <v/>
      </c>
      <c r="AQ164" t="str">
        <f>SUBSTITUTE(PesquisaDeMercadoCompleta!AQ164,",",".")</f>
        <v>COBERTURA</v>
      </c>
      <c r="AR164" t="str">
        <f>SUBSTITUTE(PesquisaDeMercadoCompleta!AR164,",",".")</f>
        <v>4</v>
      </c>
      <c r="AS164" t="str">
        <f>SUBSTITUTE(PesquisaDeMercadoCompleta!AS164,",",".")</f>
        <v>4</v>
      </c>
      <c r="AT164" t="str">
        <f>SUBSTITUTE(PesquisaDeMercadoCompleta!AT164,",",".")</f>
        <v>4</v>
      </c>
      <c r="AU164" t="str">
        <f>SUBSTITUTE(PesquisaDeMercadoCompleta!AU164,",",".")</f>
        <v>4</v>
      </c>
      <c r="AV164" t="str">
        <f>SUBSTITUTE(PesquisaDeMercadoCompleta!AV164,",",".")</f>
        <v>510</v>
      </c>
      <c r="AW164" t="str">
        <f>SUBSTITUTE(PesquisaDeMercadoCompleta!AW164,",",".")</f>
        <v>680</v>
      </c>
      <c r="AX164" t="str">
        <f>SUBSTITUTE(PesquisaDeMercadoCompleta!AX164,",",".")</f>
        <v>6</v>
      </c>
      <c r="AY164" t="str">
        <f>SUBSTITUTE(PesquisaDeMercadoCompleta!AY164,",",".")</f>
        <v>2</v>
      </c>
      <c r="AZ164" t="str">
        <f>SUBSTITUTE(PesquisaDeMercadoCompleta!AZ164,",",".")</f>
        <v>17</v>
      </c>
      <c r="BA164" t="str">
        <f>SUBSTITUTE(PesquisaDeMercadoCompleta!BA164,",",".")</f>
        <v>2.34512</v>
      </c>
      <c r="BB164" t="str">
        <f>SUBSTITUTE(PesquisaDeMercadoCompleta!BB164,",",".")</f>
        <v>2212000</v>
      </c>
      <c r="BC164" t="str">
        <f>SUBSTITUTE(PesquisaDeMercadoCompleta!BC164,",",".")</f>
        <v>4337.25</v>
      </c>
      <c r="BD164" t="str">
        <f>SUBSTITUTE(PesquisaDeMercadoCompleta!BD164,",",".")</f>
        <v>2892412.32</v>
      </c>
      <c r="BE164" t="str">
        <f>SUBSTITUTE(PesquisaDeMercadoCompleta!BE164,",",".")</f>
        <v>5671.39</v>
      </c>
      <c r="BF164" t="str">
        <f>SUBSTITUTE(PesquisaDeMercadoCompleta!BF164,",",".")</f>
        <v>2862941.1</v>
      </c>
      <c r="BG164" t="str">
        <f>SUBSTITUTE(PesquisaDeMercadoCompleta!BG164,",",".")</f>
        <v>5613.6</v>
      </c>
      <c r="BH164" t="str">
        <f>SUBSTITUTE(PesquisaDeMercadoCompleta!BH164,",",".")</f>
        <v>2739044.1</v>
      </c>
      <c r="BI164" t="str">
        <f>SUBSTITUTE(PesquisaDeMercadoCompleta!BI164,",",".")</f>
        <v>5370.67</v>
      </c>
      <c r="BJ164" t="str">
        <f>SUBSTITUTE(PesquisaDeMercadoCompleta!BJ164,",",".")</f>
        <v>2212000</v>
      </c>
      <c r="BK164" t="str">
        <f>SUBSTITUTE(PesquisaDeMercadoCompleta!BK164,",",".")</f>
        <v>4337.25</v>
      </c>
      <c r="BL164" t="str">
        <f>SUBSTITUTE(PesquisaDeMercadoCompleta!BL164,",",".")</f>
        <v>100</v>
      </c>
      <c r="BM164" t="str">
        <f>SUBSTITUTE(PesquisaDeMercadoCompleta!BM164,",",".")</f>
        <v>0</v>
      </c>
      <c r="BN164" t="str">
        <f>SUBSTITUTE(PesquisaDeMercadoCompleta!BN164,",",".")</f>
        <v>6</v>
      </c>
      <c r="BO164" t="str">
        <f>SUBSTITUTE(PesquisaDeMercadoCompleta!BO164,",",".")</f>
        <v>0</v>
      </c>
      <c r="BP164" t="str">
        <f>SUBSTITUTE(PesquisaDeMercadoCompleta!BP164,",",".")</f>
        <v>13272000</v>
      </c>
      <c r="BQ164" t="str">
        <f>SUBSTITUTE(PesquisaDeMercadoCompleta!BQ164,",",".")</f>
        <v>Preço Fechado</v>
      </c>
      <c r="BR164" t="str">
        <f>SUBSTITUTE(PesquisaDeMercadoCompleta!BR164,",",".")</f>
        <v/>
      </c>
      <c r="BS164" t="str">
        <f>SUBSTITUTE(PesquisaDeMercadoCompleta!BS164,",",".")</f>
        <v/>
      </c>
      <c r="BT164" t="str">
        <f>SUBSTITUTE(PesquisaDeMercadoCompleta!BT164,",",".")</f>
        <v/>
      </c>
      <c r="BU164" s="8">
        <f>PesquisaDeMercadoCompleta!BU164</f>
        <v>41872</v>
      </c>
    </row>
    <row r="165" spans="1:73" x14ac:dyDescent="0.25">
      <c r="A165" t="str">
        <f>SUBSTITUTE(PesquisaDeMercadoCompleta!A165,",",".")</f>
        <v>35827616</v>
      </c>
      <c r="B165" t="str">
        <f>SUBSTITUTE(PesquisaDeMercadoCompleta!B165,",",".")</f>
        <v>80</v>
      </c>
      <c r="C165" t="str">
        <f>SUBSTITUTE(PesquisaDeMercadoCompleta!C165,",",".")</f>
        <v>LIBERTY HOME STUDIO</v>
      </c>
      <c r="D165" t="str">
        <f>SUBSTITUTE(PesquisaDeMercadoCompleta!D165,",",".")</f>
        <v/>
      </c>
      <c r="E165" t="str">
        <f>SUBSTITUTE(PesquisaDeMercadoCompleta!E165,",",".")</f>
        <v>SOROCABA - SP</v>
      </c>
      <c r="F165" t="str">
        <f>SUBSTITUTE(PesquisaDeMercadoCompleta!F165,",",".")</f>
        <v>R BARAO DE PIRATININGA. 290</v>
      </c>
      <c r="G165" t="str">
        <f>SUBSTITUTE(PesquisaDeMercadoCompleta!G165,",",".")</f>
        <v>JARDIM FACULDADE</v>
      </c>
      <c r="H165" t="str">
        <f>SUBSTITUTE(PesquisaDeMercadoCompleta!H165,",",".")</f>
        <v>SEM DISTRITO</v>
      </c>
      <c r="I165" t="str">
        <f>SUBSTITUTE(PesquisaDeMercadoCompleta!I165,",",".")</f>
        <v/>
      </c>
      <c r="J165" t="str">
        <f>SUBSTITUTE(PesquisaDeMercadoCompleta!J165,",",".")</f>
        <v>SOROCABA</v>
      </c>
      <c r="K165" t="str">
        <f>SUBSTITUTE(PesquisaDeMercadoCompleta!K165,",",".")</f>
        <v>SP</v>
      </c>
      <c r="L165" t="str">
        <f>SUBSTITUTE(PesquisaDeMercadoCompleta!L165,",",".")</f>
        <v>18030-160</v>
      </c>
      <c r="M165" t="str">
        <f>SUBSTITUTE(PesquisaDeMercadoCompleta!M165,",",".")</f>
        <v>ZC</v>
      </c>
      <c r="N165" t="str">
        <f>SUBSTITUTE(PesquisaDeMercadoCompleta!N165,",",".")</f>
        <v>0</v>
      </c>
      <c r="O165" t="str">
        <f>SUBSTITUTE(PesquisaDeMercadoCompleta!O165,",",".")</f>
        <v>0</v>
      </c>
      <c r="P165" s="7">
        <f>PesquisaDeMercadoCompleta!P165</f>
        <v>42309</v>
      </c>
      <c r="Q165" s="7">
        <f>PesquisaDeMercadoCompleta!Q165</f>
        <v>43466</v>
      </c>
      <c r="R165" s="7">
        <f>PesquisaDeMercadoCompleta!R165</f>
        <v>0</v>
      </c>
      <c r="S165" s="7">
        <f>PesquisaDeMercadoCompleta!S165</f>
        <v>0</v>
      </c>
      <c r="T165" t="str">
        <f>SUBSTITUTE(PesquisaDeMercadoCompleta!T165,",",".")</f>
        <v>Res. Vertical</v>
      </c>
      <c r="U165" t="str">
        <f>SUBSTITUTE(PesquisaDeMercadoCompleta!U165,",",".")</f>
        <v>ECONOMICO</v>
      </c>
      <c r="V165" t="str">
        <f>SUBSTITUTE(PesquisaDeMercadoCompleta!V165,",",".")</f>
        <v>PADRAO MEDIO-C/ELEVADOR</v>
      </c>
      <c r="W165" t="str">
        <f>SUBSTITUTE(PesquisaDeMercadoCompleta!W165,",",".")</f>
        <v>EM OBRAS</v>
      </c>
      <c r="X165" t="str">
        <f>SUBSTITUTE(PesquisaDeMercadoCompleta!X165,",",".")</f>
        <v>1410.12</v>
      </c>
      <c r="Y165" t="str">
        <f>SUBSTITUTE(PesquisaDeMercadoCompleta!Y165,",",".")</f>
        <v/>
      </c>
      <c r="Z165" t="str">
        <f>SUBSTITUTE(PesquisaDeMercadoCompleta!Z165,",",".")</f>
        <v>1</v>
      </c>
      <c r="AA165" t="str">
        <f>SUBSTITUTE(PesquisaDeMercadoCompleta!AA165,",",".")</f>
        <v>2</v>
      </c>
      <c r="AB165" t="str">
        <f>SUBSTITUTE(PesquisaDeMercadoCompleta!AB165,",",".")</f>
        <v/>
      </c>
      <c r="AC165" t="str">
        <f>SUBSTITUTE(PesquisaDeMercadoCompleta!AC165,",",".")</f>
        <v>Academia. Lavanderia Coletiva. Churrasqueira. Piscina Semi-Climatizada. Estacao Trabalho.</v>
      </c>
      <c r="AD165" t="str">
        <f>SUBSTITUTE(PesquisaDeMercadoCompleta!AD165,",",".")</f>
        <v>BONELLI</v>
      </c>
      <c r="AE165" t="str">
        <f>SUBSTITUTE(PesquisaDeMercadoCompleta!AE165,",",".")</f>
        <v>BONELLI EMPREENDIMENTOS</v>
      </c>
      <c r="AF165" t="str">
        <f>SUBSTITUTE(PesquisaDeMercadoCompleta!AF165,",",".")</f>
        <v>BONELLI EMPREENDIMENTOS</v>
      </c>
      <c r="AG165" t="str">
        <f>SUBSTITUTE(PesquisaDeMercadoCompleta!AG165,",",".")</f>
        <v/>
      </c>
      <c r="AH165" t="str">
        <f>SUBSTITUTE(PesquisaDeMercadoCompleta!AH165,",",".")</f>
        <v/>
      </c>
      <c r="AI165" t="str">
        <f>SUBSTITUTE(PesquisaDeMercadoCompleta!AI165,",",".")</f>
        <v/>
      </c>
      <c r="AJ165" t="str">
        <f>SUBSTITUTE(PesquisaDeMercadoCompleta!AJ165,",",".")</f>
        <v>BONELLI EMPREENDIMENTOS</v>
      </c>
      <c r="AK165" t="str">
        <f>SUBSTITUTE(PesquisaDeMercadoCompleta!AK165,",",".")</f>
        <v/>
      </c>
      <c r="AL165" t="str">
        <f>SUBSTITUTE(PesquisaDeMercadoCompleta!AL165,",",".")</f>
        <v>BONELLI EMPREENDIMENTOS</v>
      </c>
      <c r="AM165" t="str">
        <f>SUBSTITUTE(PesquisaDeMercadoCompleta!AM165,",",".")</f>
        <v/>
      </c>
      <c r="AN165" t="str">
        <f>SUBSTITUTE(PesquisaDeMercadoCompleta!AN165,",",".")</f>
        <v/>
      </c>
      <c r="AO165" t="str">
        <f>SUBSTITUTE(PesquisaDeMercadoCompleta!AO165,",",".")</f>
        <v/>
      </c>
      <c r="AP165" t="str">
        <f>SUBSTITUTE(PesquisaDeMercadoCompleta!AP165,",",".")</f>
        <v/>
      </c>
      <c r="AQ165" t="str">
        <f>SUBSTITUTE(PesquisaDeMercadoCompleta!AQ165,",",".")</f>
        <v>STUDIO</v>
      </c>
      <c r="AR165" t="str">
        <f>SUBSTITUTE(PesquisaDeMercadoCompleta!AR165,",",".")</f>
        <v>1</v>
      </c>
      <c r="AS165" t="str">
        <f>SUBSTITUTE(PesquisaDeMercadoCompleta!AS165,",",".")</f>
        <v>0</v>
      </c>
      <c r="AT165" t="str">
        <f>SUBSTITUTE(PesquisaDeMercadoCompleta!AT165,",",".")</f>
        <v>1</v>
      </c>
      <c r="AU165" t="str">
        <f>SUBSTITUTE(PesquisaDeMercadoCompleta!AU165,",",".")</f>
        <v>1</v>
      </c>
      <c r="AV165" t="str">
        <f>SUBSTITUTE(PesquisaDeMercadoCompleta!AV165,",",".")</f>
        <v>33.67</v>
      </c>
      <c r="AW165" t="str">
        <f>SUBSTITUTE(PesquisaDeMercadoCompleta!AW165,",",".")</f>
        <v>50.5</v>
      </c>
      <c r="AX165" t="str">
        <f>SUBSTITUTE(PesquisaDeMercadoCompleta!AX165,",",".")</f>
        <v>110</v>
      </c>
      <c r="AY165" t="str">
        <f>SUBSTITUTE(PesquisaDeMercadoCompleta!AY165,",",".")</f>
        <v>9</v>
      </c>
      <c r="AZ165" t="str">
        <f>SUBSTITUTE(PesquisaDeMercadoCompleta!AZ165,",",".")</f>
        <v>13</v>
      </c>
      <c r="BA165" t="str">
        <f>SUBSTITUTE(PesquisaDeMercadoCompleta!BA165,",",".")</f>
        <v>3.7758</v>
      </c>
      <c r="BB165" t="str">
        <f>SUBSTITUTE(PesquisaDeMercadoCompleta!BB165,",",".")</f>
        <v>158860</v>
      </c>
      <c r="BC165" t="str">
        <f>SUBSTITUTE(PesquisaDeMercadoCompleta!BC165,",",".")</f>
        <v>4718.15</v>
      </c>
      <c r="BD165" t="str">
        <f>SUBSTITUTE(PesquisaDeMercadoCompleta!BD165,",",".")</f>
        <v>180889.19</v>
      </c>
      <c r="BE165" t="str">
        <f>SUBSTITUTE(PesquisaDeMercadoCompleta!BE165,",",".")</f>
        <v>5372.42</v>
      </c>
      <c r="BF165" t="str">
        <f>SUBSTITUTE(PesquisaDeMercadoCompleta!BF165,",",".")</f>
        <v>180275.47</v>
      </c>
      <c r="BG165" t="str">
        <f>SUBSTITUTE(PesquisaDeMercadoCompleta!BG165,",",".")</f>
        <v>5354.19</v>
      </c>
      <c r="BH165" t="str">
        <f>SUBSTITUTE(PesquisaDeMercadoCompleta!BH165,",",".")</f>
        <v>176552.03</v>
      </c>
      <c r="BI165" t="str">
        <f>SUBSTITUTE(PesquisaDeMercadoCompleta!BI165,",",".")</f>
        <v>5243.6</v>
      </c>
      <c r="BJ165" t="str">
        <f>SUBSTITUTE(PesquisaDeMercadoCompleta!BJ165,",",".")</f>
        <v>197000</v>
      </c>
      <c r="BK165" t="str">
        <f>SUBSTITUTE(PesquisaDeMercadoCompleta!BK165,",",".")</f>
        <v>5850.91</v>
      </c>
      <c r="BL165" t="str">
        <f>SUBSTITUTE(PesquisaDeMercadoCompleta!BL165,",",".")</f>
        <v>77.2727272727273</v>
      </c>
      <c r="BM165" t="str">
        <f>SUBSTITUTE(PesquisaDeMercadoCompleta!BM165,",",".")</f>
        <v>22.7272727272727</v>
      </c>
      <c r="BN165" t="str">
        <f>SUBSTITUTE(PesquisaDeMercadoCompleta!BN165,",",".")</f>
        <v>85</v>
      </c>
      <c r="BO165" t="str">
        <f>SUBSTITUTE(PesquisaDeMercadoCompleta!BO165,",",".")</f>
        <v>25</v>
      </c>
      <c r="BP165" t="str">
        <f>SUBSTITUTE(PesquisaDeMercadoCompleta!BP165,",",".")</f>
        <v>17474600</v>
      </c>
      <c r="BQ165" t="str">
        <f>SUBSTITUTE(PesquisaDeMercadoCompleta!BQ165,",",".")</f>
        <v>Preço Fechado</v>
      </c>
      <c r="BR165" t="str">
        <f>SUBSTITUTE(PesquisaDeMercadoCompleta!BR165,",",".")</f>
        <v/>
      </c>
      <c r="BS165" t="str">
        <f>SUBSTITUTE(PesquisaDeMercadoCompleta!BS165,",",".")</f>
        <v/>
      </c>
      <c r="BT165" t="str">
        <f>SUBSTITUTE(PesquisaDeMercadoCompleta!BT165,",",".")</f>
        <v/>
      </c>
      <c r="BU165" s="8">
        <f>PesquisaDeMercadoCompleta!BU165</f>
        <v>43367</v>
      </c>
    </row>
    <row r="166" spans="1:73" x14ac:dyDescent="0.25">
      <c r="A166" t="str">
        <f>SUBSTITUTE(PesquisaDeMercadoCompleta!A166,",",".")</f>
        <v>39987913</v>
      </c>
      <c r="B166" t="str">
        <f>SUBSTITUTE(PesquisaDeMercadoCompleta!B166,",",".")</f>
        <v>81</v>
      </c>
      <c r="C166" t="str">
        <f>SUBSTITUTE(PesquisaDeMercadoCompleta!C166,",",".")</f>
        <v>LINC SOROCABA</v>
      </c>
      <c r="D166" t="str">
        <f>SUBSTITUTE(PesquisaDeMercadoCompleta!D166,",",".")</f>
        <v/>
      </c>
      <c r="E166" t="str">
        <f>SUBSTITUTE(PesquisaDeMercadoCompleta!E166,",",".")</f>
        <v>SOROCABA - SP</v>
      </c>
      <c r="F166" t="str">
        <f>SUBSTITUTE(PesquisaDeMercadoCompleta!F166,",",".")</f>
        <v>AV COMENDADOR CAMILLO JULIO. 0</v>
      </c>
      <c r="G166" t="str">
        <f>SUBSTITUTE(PesquisaDeMercadoCompleta!G166,",",".")</f>
        <v>JARDIM IBITI DO PACO</v>
      </c>
      <c r="H166" t="str">
        <f>SUBSTITUTE(PesquisaDeMercadoCompleta!H166,",",".")</f>
        <v>SEM DISTRITO</v>
      </c>
      <c r="I166" t="str">
        <f>SUBSTITUTE(PesquisaDeMercadoCompleta!I166,",",".")</f>
        <v>INTERIOR</v>
      </c>
      <c r="J166" t="str">
        <f>SUBSTITUTE(PesquisaDeMercadoCompleta!J166,",",".")</f>
        <v>SOROCABA</v>
      </c>
      <c r="K166" t="str">
        <f>SUBSTITUTE(PesquisaDeMercadoCompleta!K166,",",".")</f>
        <v>SP</v>
      </c>
      <c r="L166" t="str">
        <f>SUBSTITUTE(PesquisaDeMercadoCompleta!L166,",",".")</f>
        <v>18086-000</v>
      </c>
      <c r="M166" t="str">
        <f>SUBSTITUTE(PesquisaDeMercadoCompleta!M166,",",".")</f>
        <v>ZI 1</v>
      </c>
      <c r="N166" t="str">
        <f>SUBSTITUTE(PesquisaDeMercadoCompleta!N166,",",".")</f>
        <v>0</v>
      </c>
      <c r="O166" t="str">
        <f>SUBSTITUTE(PesquisaDeMercadoCompleta!O166,",",".")</f>
        <v>0</v>
      </c>
      <c r="P166" s="7">
        <f>PesquisaDeMercadoCompleta!P166</f>
        <v>41548</v>
      </c>
      <c r="Q166" s="7">
        <f>PesquisaDeMercadoCompleta!Q166</f>
        <v>42278</v>
      </c>
      <c r="R166" s="7">
        <f>PesquisaDeMercadoCompleta!R166</f>
        <v>0</v>
      </c>
      <c r="S166" s="7">
        <f>PesquisaDeMercadoCompleta!S166</f>
        <v>0</v>
      </c>
      <c r="T166" t="str">
        <f>SUBSTITUTE(PesquisaDeMercadoCompleta!T166,",",".")</f>
        <v>Loteamento</v>
      </c>
      <c r="U166" t="str">
        <f>SUBSTITUTE(PesquisaDeMercadoCompleta!U166,",",".")</f>
        <v/>
      </c>
      <c r="V166" t="str">
        <f>SUBSTITUTE(PesquisaDeMercadoCompleta!V166,",",".")</f>
        <v>PADRAO MEDIO-S/ELEVADOR</v>
      </c>
      <c r="W166" t="str">
        <f>SUBSTITUTE(PesquisaDeMercadoCompleta!W166,",",".")</f>
        <v>PRONTO</v>
      </c>
      <c r="X166" t="str">
        <f>SUBSTITUTE(PesquisaDeMercadoCompleta!X166,",",".")</f>
        <v>621000</v>
      </c>
      <c r="Y166" t="str">
        <f>SUBSTITUTE(PesquisaDeMercadoCompleta!Y166,",",".")</f>
        <v/>
      </c>
      <c r="Z166" t="str">
        <f>SUBSTITUTE(PesquisaDeMercadoCompleta!Z166,",",".")</f>
        <v>0</v>
      </c>
      <c r="AA166" t="str">
        <f>SUBSTITUTE(PesquisaDeMercadoCompleta!AA166,",",".")</f>
        <v>0</v>
      </c>
      <c r="AB166" t="str">
        <f>SUBSTITUTE(PesquisaDeMercadoCompleta!AB166,",",".")</f>
        <v/>
      </c>
      <c r="AC166" t="str">
        <f>SUBSTITUTE(PesquisaDeMercadoCompleta!AC166,",",".")</f>
        <v/>
      </c>
      <c r="AD166" t="str">
        <f>SUBSTITUTE(PesquisaDeMercadoCompleta!AD166,",",".")</f>
        <v>SAO JOSE</v>
      </c>
      <c r="AE166" t="str">
        <f>SUBSTITUTE(PesquisaDeMercadoCompleta!AE166,",",".")</f>
        <v>SAO JOSE CONSTRUCOES E COMERCIO LTDA</v>
      </c>
      <c r="AF166" t="str">
        <f>SUBSTITUTE(PesquisaDeMercadoCompleta!AF166,",",".")</f>
        <v>SAO JOSE CONSTRUCOES E COMERCIO LTDA</v>
      </c>
      <c r="AG166" t="str">
        <f>SUBSTITUTE(PesquisaDeMercadoCompleta!AG166,",",".")</f>
        <v/>
      </c>
      <c r="AH166" t="str">
        <f>SUBSTITUTE(PesquisaDeMercadoCompleta!AH166,",",".")</f>
        <v/>
      </c>
      <c r="AI166" t="str">
        <f>SUBSTITUTE(PesquisaDeMercadoCompleta!AI166,",",".")</f>
        <v/>
      </c>
      <c r="AJ166" t="str">
        <f>SUBSTITUTE(PesquisaDeMercadoCompleta!AJ166,",",".")</f>
        <v>SAO JOSE CONSTRUCOES E COMERCIO LTDA</v>
      </c>
      <c r="AK166" t="str">
        <f>SUBSTITUTE(PesquisaDeMercadoCompleta!AK166,",",".")</f>
        <v/>
      </c>
      <c r="AL166" t="str">
        <f>SUBSTITUTE(PesquisaDeMercadoCompleta!AL166,",",".")</f>
        <v>SAO JOSE VENDAS</v>
      </c>
      <c r="AM166" t="str">
        <f>SUBSTITUTE(PesquisaDeMercadoCompleta!AM166,",",".")</f>
        <v>MENDES MUSTAFA IMOVEIS</v>
      </c>
      <c r="AN166" t="str">
        <f>SUBSTITUTE(PesquisaDeMercadoCompleta!AN166,",",".")</f>
        <v>MENDES ORTEGA ASSESSORIA IMOBILIARIA</v>
      </c>
      <c r="AO166" t="str">
        <f>SUBSTITUTE(PesquisaDeMercadoCompleta!AO166,",",".")</f>
        <v/>
      </c>
      <c r="AP166" t="str">
        <f>SUBSTITUTE(PesquisaDeMercadoCompleta!AP166,",",".")</f>
        <v/>
      </c>
      <c r="AQ166" t="str">
        <f>SUBSTITUTE(PesquisaDeMercadoCompleta!AQ166,",",".")</f>
        <v>LOTE</v>
      </c>
      <c r="AR166" t="str">
        <f>SUBSTITUTE(PesquisaDeMercadoCompleta!AR166,",",".")</f>
        <v>0</v>
      </c>
      <c r="AS166" t="str">
        <f>SUBSTITUTE(PesquisaDeMercadoCompleta!AS166,",",".")</f>
        <v>0</v>
      </c>
      <c r="AT166" t="str">
        <f>SUBSTITUTE(PesquisaDeMercadoCompleta!AT166,",",".")</f>
        <v>0</v>
      </c>
      <c r="AU166" t="str">
        <f>SUBSTITUTE(PesquisaDeMercadoCompleta!AU166,",",".")</f>
        <v>0</v>
      </c>
      <c r="AV166" t="str">
        <f>SUBSTITUTE(PesquisaDeMercadoCompleta!AV166,",",".")</f>
        <v>1000</v>
      </c>
      <c r="AW166" t="str">
        <f>SUBSTITUTE(PesquisaDeMercadoCompleta!AW166,",",".")</f>
        <v>1000</v>
      </c>
      <c r="AX166" t="str">
        <f>SUBSTITUTE(PesquisaDeMercadoCompleta!AX166,",",".")</f>
        <v>246</v>
      </c>
      <c r="AY166" t="str">
        <f>SUBSTITUTE(PesquisaDeMercadoCompleta!AY166,",",".")</f>
        <v>0</v>
      </c>
      <c r="AZ166" t="str">
        <f>SUBSTITUTE(PesquisaDeMercadoCompleta!AZ166,",",".")</f>
        <v>0</v>
      </c>
      <c r="BA166" t="str">
        <f>SUBSTITUTE(PesquisaDeMercadoCompleta!BA166,",",".")</f>
        <v>2.18865</v>
      </c>
      <c r="BB166" t="str">
        <f>SUBSTITUTE(PesquisaDeMercadoCompleta!BB166,",",".")</f>
        <v>600000</v>
      </c>
      <c r="BC166" t="str">
        <f>SUBSTITUTE(PesquisaDeMercadoCompleta!BC166,",",".")</f>
        <v>600</v>
      </c>
      <c r="BD166" t="str">
        <f>SUBSTITUTE(PesquisaDeMercadoCompleta!BD166,",",".")</f>
        <v>790153.84</v>
      </c>
      <c r="BE166" t="str">
        <f>SUBSTITUTE(PesquisaDeMercadoCompleta!BE166,",",".")</f>
        <v>790.15</v>
      </c>
      <c r="BF166" t="str">
        <f>SUBSTITUTE(PesquisaDeMercadoCompleta!BF166,",",".")</f>
        <v>783477.41</v>
      </c>
      <c r="BG166" t="str">
        <f>SUBSTITUTE(PesquisaDeMercadoCompleta!BG166,",",".")</f>
        <v>783.48</v>
      </c>
      <c r="BH166" t="str">
        <f>SUBSTITUTE(PesquisaDeMercadoCompleta!BH166,",",".")</f>
        <v>744089.63</v>
      </c>
      <c r="BI166" t="str">
        <f>SUBSTITUTE(PesquisaDeMercadoCompleta!BI166,",",".")</f>
        <v>744.09</v>
      </c>
      <c r="BJ166" t="str">
        <f>SUBSTITUTE(PesquisaDeMercadoCompleta!BJ166,",",".")</f>
        <v>650000</v>
      </c>
      <c r="BK166" t="str">
        <f>SUBSTITUTE(PesquisaDeMercadoCompleta!BK166,",",".")</f>
        <v>650</v>
      </c>
      <c r="BL166" t="str">
        <f>SUBSTITUTE(PesquisaDeMercadoCompleta!BL166,",",".")</f>
        <v>79.6747967479675</v>
      </c>
      <c r="BM166" t="str">
        <f>SUBSTITUTE(PesquisaDeMercadoCompleta!BM166,",",".")</f>
        <v>20.3252032520325</v>
      </c>
      <c r="BN166" t="str">
        <f>SUBSTITUTE(PesquisaDeMercadoCompleta!BN166,",",".")</f>
        <v>196</v>
      </c>
      <c r="BO166" t="str">
        <f>SUBSTITUTE(PesquisaDeMercadoCompleta!BO166,",",".")</f>
        <v>50</v>
      </c>
      <c r="BP166" t="str">
        <f>SUBSTITUTE(PesquisaDeMercadoCompleta!BP166,",",".")</f>
        <v>147600000</v>
      </c>
      <c r="BQ166" t="str">
        <f>SUBSTITUTE(PesquisaDeMercadoCompleta!BQ166,",",".")</f>
        <v>Preço Fechado</v>
      </c>
      <c r="BR166" t="str">
        <f>SUBSTITUTE(PesquisaDeMercadoCompleta!BR166,",",".")</f>
        <v/>
      </c>
      <c r="BS166" t="str">
        <f>SUBSTITUTE(PesquisaDeMercadoCompleta!BS166,",",".")</f>
        <v/>
      </c>
      <c r="BT166" t="str">
        <f>SUBSTITUTE(PesquisaDeMercadoCompleta!BT166,",",".")</f>
        <v/>
      </c>
      <c r="BU166" s="8">
        <f>PesquisaDeMercadoCompleta!BU166</f>
        <v>43368</v>
      </c>
    </row>
    <row r="167" spans="1:73" x14ac:dyDescent="0.25">
      <c r="A167" t="str">
        <f>SUBSTITUTE(PesquisaDeMercadoCompleta!A167,",",".")</f>
        <v>34831316</v>
      </c>
      <c r="B167" t="str">
        <f>SUBSTITUTE(PesquisaDeMercadoCompleta!B167,",",".")</f>
        <v>82</v>
      </c>
      <c r="C167" t="str">
        <f>SUBSTITUTE(PesquisaDeMercadoCompleta!C167,",",".")</f>
        <v>LISBOA</v>
      </c>
      <c r="D167" t="str">
        <f>SUBSTITUTE(PesquisaDeMercadoCompleta!D167,",",".")</f>
        <v>(LOTEAMENTO FECHADO)</v>
      </c>
      <c r="E167" t="str">
        <f>SUBSTITUTE(PesquisaDeMercadoCompleta!E167,",",".")</f>
        <v>SOROCABA - SP</v>
      </c>
      <c r="F167" t="str">
        <f>SUBSTITUTE(PesquisaDeMercadoCompleta!F167,",",".")</f>
        <v>R DOUTOR AMERICO FIGUEIREDO. 6105</v>
      </c>
      <c r="G167" t="str">
        <f>SUBSTITUTE(PesquisaDeMercadoCompleta!G167,",",".")</f>
        <v>CONJUNTO HABITACIONAL JULIO DE MESQUITA FILHO</v>
      </c>
      <c r="H167" t="str">
        <f>SUBSTITUTE(PesquisaDeMercadoCompleta!H167,",",".")</f>
        <v>SEM DISTRITO</v>
      </c>
      <c r="I167" t="str">
        <f>SUBSTITUTE(PesquisaDeMercadoCompleta!I167,",",".")</f>
        <v/>
      </c>
      <c r="J167" t="str">
        <f>SUBSTITUTE(PesquisaDeMercadoCompleta!J167,",",".")</f>
        <v>SOROCABA</v>
      </c>
      <c r="K167" t="str">
        <f>SUBSTITUTE(PesquisaDeMercadoCompleta!K167,",",".")</f>
        <v>SP</v>
      </c>
      <c r="L167" t="str">
        <f>SUBSTITUTE(PesquisaDeMercadoCompleta!L167,",",".")</f>
        <v>18053-000</v>
      </c>
      <c r="M167" t="str">
        <f>SUBSTITUTE(PesquisaDeMercadoCompleta!M167,",",".")</f>
        <v>ZR 3</v>
      </c>
      <c r="N167" t="str">
        <f>SUBSTITUTE(PesquisaDeMercadoCompleta!N167,",",".")</f>
        <v>0</v>
      </c>
      <c r="O167" t="str">
        <f>SUBSTITUTE(PesquisaDeMercadoCompleta!O167,",",".")</f>
        <v>0</v>
      </c>
      <c r="P167" s="7">
        <f>PesquisaDeMercadoCompleta!P167</f>
        <v>42339</v>
      </c>
      <c r="Q167" s="7">
        <f>PesquisaDeMercadoCompleta!Q167</f>
        <v>43070</v>
      </c>
      <c r="R167" s="7">
        <f>PesquisaDeMercadoCompleta!R167</f>
        <v>0</v>
      </c>
      <c r="S167" s="7">
        <f>PesquisaDeMercadoCompleta!S167</f>
        <v>0</v>
      </c>
      <c r="T167" t="str">
        <f>SUBSTITUTE(PesquisaDeMercadoCompleta!T167,",",".")</f>
        <v>Res. Horizontal</v>
      </c>
      <c r="U167" t="str">
        <f>SUBSTITUTE(PesquisaDeMercadoCompleta!U167,",",".")</f>
        <v>ECONOMICO</v>
      </c>
      <c r="V167" t="str">
        <f>SUBSTITUTE(PesquisaDeMercadoCompleta!V167,",",".")</f>
        <v>PADRAO MEDIO-S/ELEVADOR</v>
      </c>
      <c r="W167" t="str">
        <f>SUBSTITUTE(PesquisaDeMercadoCompleta!W167,",",".")</f>
        <v>LANÇAMENTO</v>
      </c>
      <c r="X167" t="str">
        <f>SUBSTITUTE(PesquisaDeMercadoCompleta!X167,",",".")</f>
        <v>70894.03</v>
      </c>
      <c r="Y167" t="str">
        <f>SUBSTITUTE(PesquisaDeMercadoCompleta!Y167,",",".")</f>
        <v/>
      </c>
      <c r="Z167" t="str">
        <f>SUBSTITUTE(PesquisaDeMercadoCompleta!Z167,",",".")</f>
        <v>0</v>
      </c>
      <c r="AA167" t="str">
        <f>SUBSTITUTE(PesquisaDeMercadoCompleta!AA167,",",".")</f>
        <v>0</v>
      </c>
      <c r="AB167" t="str">
        <f>SUBSTITUTE(PesquisaDeMercadoCompleta!AB167,",",".")</f>
        <v/>
      </c>
      <c r="AC167" t="str">
        <f>SUBSTITUTE(PesquisaDeMercadoCompleta!AC167,",",".")</f>
        <v>Quadra Gramada. Quadra Poli-Esportiva. Churrasqueira. Piscina Adulta. Salao de Festas. Piscina Infantil. Pista de Cooper. Playground. Fitness.</v>
      </c>
      <c r="AD167" t="str">
        <f>SUBSTITUTE(PesquisaDeMercadoCompleta!AD167,",",".")</f>
        <v>MAGNUM</v>
      </c>
      <c r="AE167" t="str">
        <f>SUBSTITUTE(PesquisaDeMercadoCompleta!AE167,",",".")</f>
        <v>MAGNUM COMERCIAL E CONSTRUTORA LTDA</v>
      </c>
      <c r="AF167" t="str">
        <f>SUBSTITUTE(PesquisaDeMercadoCompleta!AF167,",",".")</f>
        <v>MAGNUM COMERCIAL E CONSTRUTORA LTDA</v>
      </c>
      <c r="AG167" t="str">
        <f>SUBSTITUTE(PesquisaDeMercadoCompleta!AG167,",",".")</f>
        <v/>
      </c>
      <c r="AH167" t="str">
        <f>SUBSTITUTE(PesquisaDeMercadoCompleta!AH167,",",".")</f>
        <v/>
      </c>
      <c r="AI167" t="str">
        <f>SUBSTITUTE(PesquisaDeMercadoCompleta!AI167,",",".")</f>
        <v/>
      </c>
      <c r="AJ167" t="str">
        <f>SUBSTITUTE(PesquisaDeMercadoCompleta!AJ167,",",".")</f>
        <v>MAGNUM COMERCIAL E CONSTRUTORA LTDA</v>
      </c>
      <c r="AK167" t="str">
        <f>SUBSTITUTE(PesquisaDeMercadoCompleta!AK167,",",".")</f>
        <v/>
      </c>
      <c r="AL167" t="str">
        <f>SUBSTITUTE(PesquisaDeMercadoCompleta!AL167,",",".")</f>
        <v>MAGNUM COMERCIAL E CONSTRUTORA LTDA</v>
      </c>
      <c r="AM167" t="str">
        <f>SUBSTITUTE(PesquisaDeMercadoCompleta!AM167,",",".")</f>
        <v/>
      </c>
      <c r="AN167" t="str">
        <f>SUBSTITUTE(PesquisaDeMercadoCompleta!AN167,",",".")</f>
        <v/>
      </c>
      <c r="AO167" t="str">
        <f>SUBSTITUTE(PesquisaDeMercadoCompleta!AO167,",",".")</f>
        <v/>
      </c>
      <c r="AP167" t="str">
        <f>SUBSTITUTE(PesquisaDeMercadoCompleta!AP167,",",".")</f>
        <v/>
      </c>
      <c r="AQ167" t="str">
        <f>SUBSTITUTE(PesquisaDeMercadoCompleta!AQ167,",",".")</f>
        <v>CASA</v>
      </c>
      <c r="AR167" t="str">
        <f>SUBSTITUTE(PesquisaDeMercadoCompleta!AR167,",",".")</f>
        <v>2</v>
      </c>
      <c r="AS167" t="str">
        <f>SUBSTITUTE(PesquisaDeMercadoCompleta!AS167,",",".")</f>
        <v>0</v>
      </c>
      <c r="AT167" t="str">
        <f>SUBSTITUTE(PesquisaDeMercadoCompleta!AT167,",",".")</f>
        <v>1</v>
      </c>
      <c r="AU167" t="str">
        <f>SUBSTITUTE(PesquisaDeMercadoCompleta!AU167,",",".")</f>
        <v>2</v>
      </c>
      <c r="AV167" t="str">
        <f>SUBSTITUTE(PesquisaDeMercadoCompleta!AV167,",",".")</f>
        <v>48</v>
      </c>
      <c r="AW167" t="str">
        <f>SUBSTITUTE(PesquisaDeMercadoCompleta!AW167,",",".")</f>
        <v>72</v>
      </c>
      <c r="AX167" t="str">
        <f>SUBSTITUTE(PesquisaDeMercadoCompleta!AX167,",",".")</f>
        <v>294</v>
      </c>
      <c r="AY167" t="str">
        <f>SUBSTITUTE(PesquisaDeMercadoCompleta!AY167,",",".")</f>
        <v>0</v>
      </c>
      <c r="AZ167" t="str">
        <f>SUBSTITUTE(PesquisaDeMercadoCompleta!AZ167,",",".")</f>
        <v>1</v>
      </c>
      <c r="BA167" t="str">
        <f>SUBSTITUTE(PesquisaDeMercadoCompleta!BA167,",",".")</f>
        <v>3.86263</v>
      </c>
      <c r="BB167" t="str">
        <f>SUBSTITUTE(PesquisaDeMercadoCompleta!BB167,",",".")</f>
        <v>173900</v>
      </c>
      <c r="BC167" t="str">
        <f>SUBSTITUTE(PesquisaDeMercadoCompleta!BC167,",",".")</f>
        <v>3622.92</v>
      </c>
      <c r="BD167" t="str">
        <f>SUBSTITUTE(PesquisaDeMercadoCompleta!BD167,",",".")</f>
        <v>197812.27</v>
      </c>
      <c r="BE167" t="str">
        <f>SUBSTITUTE(PesquisaDeMercadoCompleta!BE167,",",".")</f>
        <v>4121.09</v>
      </c>
      <c r="BF167" t="str">
        <f>SUBSTITUTE(PesquisaDeMercadoCompleta!BF167,",",".")</f>
        <v>196377.44</v>
      </c>
      <c r="BG167" t="str">
        <f>SUBSTITUTE(PesquisaDeMercadoCompleta!BG167,",",".")</f>
        <v>4091.2</v>
      </c>
      <c r="BH167" t="str">
        <f>SUBSTITUTE(PesquisaDeMercadoCompleta!BH167,",",".")</f>
        <v>192944.16</v>
      </c>
      <c r="BI167" t="str">
        <f>SUBSTITUTE(PesquisaDeMercadoCompleta!BI167,",",".")</f>
        <v>4019.67</v>
      </c>
      <c r="BJ167" t="str">
        <f>SUBSTITUTE(PesquisaDeMercadoCompleta!BJ167,",",".")</f>
        <v>175000</v>
      </c>
      <c r="BK167" t="str">
        <f>SUBSTITUTE(PesquisaDeMercadoCompleta!BK167,",",".")</f>
        <v>3645.83</v>
      </c>
      <c r="BL167" t="str">
        <f>SUBSTITUTE(PesquisaDeMercadoCompleta!BL167,",",".")</f>
        <v>100</v>
      </c>
      <c r="BM167" t="str">
        <f>SUBSTITUTE(PesquisaDeMercadoCompleta!BM167,",",".")</f>
        <v>0</v>
      </c>
      <c r="BN167" t="str">
        <f>SUBSTITUTE(PesquisaDeMercadoCompleta!BN167,",",".")</f>
        <v>294</v>
      </c>
      <c r="BO167" t="str">
        <f>SUBSTITUTE(PesquisaDeMercadoCompleta!BO167,",",".")</f>
        <v>0</v>
      </c>
      <c r="BP167" t="str">
        <f>SUBSTITUTE(PesquisaDeMercadoCompleta!BP167,",",".")</f>
        <v>51126600</v>
      </c>
      <c r="BQ167" t="str">
        <f>SUBSTITUTE(PesquisaDeMercadoCompleta!BQ167,",",".")</f>
        <v>Preço Fechado</v>
      </c>
      <c r="BR167" t="str">
        <f>SUBSTITUTE(PesquisaDeMercadoCompleta!BR167,",",".")</f>
        <v/>
      </c>
      <c r="BS167" t="str">
        <f>SUBSTITUTE(PesquisaDeMercadoCompleta!BS167,",",".")</f>
        <v/>
      </c>
      <c r="BT167" t="str">
        <f>SUBSTITUTE(PesquisaDeMercadoCompleta!BT167,",",".")</f>
        <v/>
      </c>
      <c r="BU167" s="8">
        <f>PesquisaDeMercadoCompleta!BU167</f>
        <v>42692</v>
      </c>
    </row>
    <row r="168" spans="1:73" x14ac:dyDescent="0.25">
      <c r="A168" t="str">
        <f>SUBSTITUTE(PesquisaDeMercadoCompleta!A168,",",".")</f>
        <v>331441115</v>
      </c>
      <c r="B168" t="str">
        <f>SUBSTITUTE(PesquisaDeMercadoCompleta!B168,",",".")</f>
        <v>83</v>
      </c>
      <c r="C168" t="str">
        <f>SUBSTITUTE(PesquisaDeMercadoCompleta!C168,",",".")</f>
        <v>LUCAS HENRIQUE</v>
      </c>
      <c r="D168" t="str">
        <f>SUBSTITUTE(PesquisaDeMercadoCompleta!D168,",",".")</f>
        <v/>
      </c>
      <c r="E168" t="str">
        <f>SUBSTITUTE(PesquisaDeMercadoCompleta!E168,",",".")</f>
        <v>SOROCABA - SP</v>
      </c>
      <c r="F168" t="str">
        <f>SUBSTITUTE(PesquisaDeMercadoCompleta!F168,",",".")</f>
        <v>R NAZARE. 62</v>
      </c>
      <c r="G168" t="str">
        <f>SUBSTITUTE(PesquisaDeMercadoCompleta!G168,",",".")</f>
        <v>JARDIM BETANIA</v>
      </c>
      <c r="H168" t="str">
        <f>SUBSTITUTE(PesquisaDeMercadoCompleta!H168,",",".")</f>
        <v>SEM DISTRITO</v>
      </c>
      <c r="I168" t="str">
        <f>SUBSTITUTE(PesquisaDeMercadoCompleta!I168,",",".")</f>
        <v/>
      </c>
      <c r="J168" t="str">
        <f>SUBSTITUTE(PesquisaDeMercadoCompleta!J168,",",".")</f>
        <v>SOROCABA</v>
      </c>
      <c r="K168" t="str">
        <f>SUBSTITUTE(PesquisaDeMercadoCompleta!K168,",",".")</f>
        <v>SP</v>
      </c>
      <c r="L168" t="str">
        <f>SUBSTITUTE(PesquisaDeMercadoCompleta!L168,",",".")</f>
        <v>18071-589</v>
      </c>
      <c r="M168" t="str">
        <f>SUBSTITUTE(PesquisaDeMercadoCompleta!M168,",",".")</f>
        <v/>
      </c>
      <c r="N168" t="str">
        <f>SUBSTITUTE(PesquisaDeMercadoCompleta!N168,",",".")</f>
        <v>0</v>
      </c>
      <c r="O168" t="str">
        <f>SUBSTITUTE(PesquisaDeMercadoCompleta!O168,",",".")</f>
        <v>0</v>
      </c>
      <c r="P168" s="7">
        <f>PesquisaDeMercadoCompleta!P168</f>
        <v>41730</v>
      </c>
      <c r="Q168" s="7">
        <f>PesquisaDeMercadoCompleta!Q168</f>
        <v>42461</v>
      </c>
      <c r="R168" s="7">
        <f>PesquisaDeMercadoCompleta!R168</f>
        <v>0</v>
      </c>
      <c r="S168" s="7">
        <f>PesquisaDeMercadoCompleta!S168</f>
        <v>0</v>
      </c>
      <c r="T168" t="str">
        <f>SUBSTITUTE(PesquisaDeMercadoCompleta!T168,",",".")</f>
        <v>Res. Vertical</v>
      </c>
      <c r="U168" t="str">
        <f>SUBSTITUTE(PesquisaDeMercadoCompleta!U168,",",".")</f>
        <v>ECONOMICO</v>
      </c>
      <c r="V168" t="str">
        <f>SUBSTITUTE(PesquisaDeMercadoCompleta!V168,",",".")</f>
        <v>PADRAO MEDIO-S/ELEVADOR</v>
      </c>
      <c r="W168" t="str">
        <f>SUBSTITUTE(PesquisaDeMercadoCompleta!W168,",",".")</f>
        <v>EM OBRAS</v>
      </c>
      <c r="X168" t="str">
        <f>SUBSTITUTE(PesquisaDeMercadoCompleta!X168,",",".")</f>
        <v>676.71</v>
      </c>
      <c r="Y168" t="str">
        <f>SUBSTITUTE(PesquisaDeMercadoCompleta!Y168,",",".")</f>
        <v/>
      </c>
      <c r="Z168" t="str">
        <f>SUBSTITUTE(PesquisaDeMercadoCompleta!Z168,",",".")</f>
        <v>1</v>
      </c>
      <c r="AA168" t="str">
        <f>SUBSTITUTE(PesquisaDeMercadoCompleta!AA168,",",".")</f>
        <v>0</v>
      </c>
      <c r="AB168" t="str">
        <f>SUBSTITUTE(PesquisaDeMercadoCompleta!AB168,",",".")</f>
        <v/>
      </c>
      <c r="AC168" t="str">
        <f>SUBSTITUTE(PesquisaDeMercadoCompleta!AC168,",",".")</f>
        <v/>
      </c>
      <c r="AD168" t="str">
        <f>SUBSTITUTE(PesquisaDeMercadoCompleta!AD168,",",".")</f>
        <v>L FURTADO</v>
      </c>
      <c r="AE168" t="str">
        <f>SUBSTITUTE(PesquisaDeMercadoCompleta!AE168,",",".")</f>
        <v>L FURTADO CONSTRUTORA</v>
      </c>
      <c r="AF168" t="str">
        <f>SUBSTITUTE(PesquisaDeMercadoCompleta!AF168,",",".")</f>
        <v>L FURTADO CONSTRUTORA</v>
      </c>
      <c r="AG168" t="str">
        <f>SUBSTITUTE(PesquisaDeMercadoCompleta!AG168,",",".")</f>
        <v/>
      </c>
      <c r="AH168" t="str">
        <f>SUBSTITUTE(PesquisaDeMercadoCompleta!AH168,",",".")</f>
        <v/>
      </c>
      <c r="AI168" t="str">
        <f>SUBSTITUTE(PesquisaDeMercadoCompleta!AI168,",",".")</f>
        <v/>
      </c>
      <c r="AJ168" t="str">
        <f>SUBSTITUTE(PesquisaDeMercadoCompleta!AJ168,",",".")</f>
        <v>L FURTADO CONSTRUTORA</v>
      </c>
      <c r="AK168" t="str">
        <f>SUBSTITUTE(PesquisaDeMercadoCompleta!AK168,",",".")</f>
        <v/>
      </c>
      <c r="AL168" t="str">
        <f>SUBSTITUTE(PesquisaDeMercadoCompleta!AL168,",",".")</f>
        <v>MENDES ORTEGA ASSESSORIA IMOBILIARIA</v>
      </c>
      <c r="AM168" t="str">
        <f>SUBSTITUTE(PesquisaDeMercadoCompleta!AM168,",",".")</f>
        <v/>
      </c>
      <c r="AN168" t="str">
        <f>SUBSTITUTE(PesquisaDeMercadoCompleta!AN168,",",".")</f>
        <v/>
      </c>
      <c r="AO168" t="str">
        <f>SUBSTITUTE(PesquisaDeMercadoCompleta!AO168,",",".")</f>
        <v/>
      </c>
      <c r="AP168" t="str">
        <f>SUBSTITUTE(PesquisaDeMercadoCompleta!AP168,",",".")</f>
        <v/>
      </c>
      <c r="AQ168" t="str">
        <f>SUBSTITUTE(PesquisaDeMercadoCompleta!AQ168,",",".")</f>
        <v>2 DORMS</v>
      </c>
      <c r="AR168" t="str">
        <f>SUBSTITUTE(PesquisaDeMercadoCompleta!AR168,",",".")</f>
        <v>2</v>
      </c>
      <c r="AS168" t="str">
        <f>SUBSTITUTE(PesquisaDeMercadoCompleta!AS168,",",".")</f>
        <v>0</v>
      </c>
      <c r="AT168" t="str">
        <f>SUBSTITUTE(PesquisaDeMercadoCompleta!AT168,",",".")</f>
        <v>1</v>
      </c>
      <c r="AU168" t="str">
        <f>SUBSTITUTE(PesquisaDeMercadoCompleta!AU168,",",".")</f>
        <v>1</v>
      </c>
      <c r="AV168" t="str">
        <f>SUBSTITUTE(PesquisaDeMercadoCompleta!AV168,",",".")</f>
        <v>51.3</v>
      </c>
      <c r="AW168" t="str">
        <f>SUBSTITUTE(PesquisaDeMercadoCompleta!AW168,",",".")</f>
        <v>76.95</v>
      </c>
      <c r="AX168" t="str">
        <f>SUBSTITUTE(PesquisaDeMercadoCompleta!AX168,",",".")</f>
        <v>16</v>
      </c>
      <c r="AY168" t="str">
        <f>SUBSTITUTE(PesquisaDeMercadoCompleta!AY168,",",".")</f>
        <v>4</v>
      </c>
      <c r="AZ168" t="str">
        <f>SUBSTITUTE(PesquisaDeMercadoCompleta!AZ168,",",".")</f>
        <v>4</v>
      </c>
      <c r="BA168" t="str">
        <f>SUBSTITUTE(PesquisaDeMercadoCompleta!BA168,",",".")</f>
        <v>2.23277</v>
      </c>
      <c r="BB168" t="str">
        <f>SUBSTITUTE(PesquisaDeMercadoCompleta!BB168,",",".")</f>
        <v>127992</v>
      </c>
      <c r="BC168" t="str">
        <f>SUBSTITUTE(PesquisaDeMercadoCompleta!BC168,",",".")</f>
        <v>2494.97</v>
      </c>
      <c r="BD168" t="str">
        <f>SUBSTITUTE(PesquisaDeMercadoCompleta!BD168,",",".")</f>
        <v>163466.8</v>
      </c>
      <c r="BE168" t="str">
        <f>SUBSTITUTE(PesquisaDeMercadoCompleta!BE168,",",".")</f>
        <v>3186.49</v>
      </c>
      <c r="BF168" t="str">
        <f>SUBSTITUTE(PesquisaDeMercadoCompleta!BF168,",",".")</f>
        <v>160283.29</v>
      </c>
      <c r="BG168" t="str">
        <f>SUBSTITUTE(PesquisaDeMercadoCompleta!BG168,",",".")</f>
        <v>3124.43</v>
      </c>
      <c r="BH168" t="str">
        <f>SUBSTITUTE(PesquisaDeMercadoCompleta!BH168,",",".")</f>
        <v>157680.77</v>
      </c>
      <c r="BI168" t="str">
        <f>SUBSTITUTE(PesquisaDeMercadoCompleta!BI168,",",".")</f>
        <v>3073.7</v>
      </c>
      <c r="BJ168" t="str">
        <f>SUBSTITUTE(PesquisaDeMercadoCompleta!BJ168,",",".")</f>
        <v>162000</v>
      </c>
      <c r="BK168" t="str">
        <f>SUBSTITUTE(PesquisaDeMercadoCompleta!BK168,",",".")</f>
        <v>3157.89</v>
      </c>
      <c r="BL168" t="str">
        <f>SUBSTITUTE(PesquisaDeMercadoCompleta!BL168,",",".")</f>
        <v>100</v>
      </c>
      <c r="BM168" t="str">
        <f>SUBSTITUTE(PesquisaDeMercadoCompleta!BM168,",",".")</f>
        <v>0</v>
      </c>
      <c r="BN168" t="str">
        <f>SUBSTITUTE(PesquisaDeMercadoCompleta!BN168,",",".")</f>
        <v>16</v>
      </c>
      <c r="BO168" t="str">
        <f>SUBSTITUTE(PesquisaDeMercadoCompleta!BO168,",",".")</f>
        <v>0</v>
      </c>
      <c r="BP168" t="str">
        <f>SUBSTITUTE(PesquisaDeMercadoCompleta!BP168,",",".")</f>
        <v>2047872</v>
      </c>
      <c r="BQ168" t="str">
        <f>SUBSTITUTE(PesquisaDeMercadoCompleta!BQ168,",",".")</f>
        <v>Preço Fechado</v>
      </c>
      <c r="BR168" t="str">
        <f>SUBSTITUTE(PesquisaDeMercadoCompleta!BR168,",",".")</f>
        <v/>
      </c>
      <c r="BS168" t="str">
        <f>SUBSTITUTE(PesquisaDeMercadoCompleta!BS168,",",".")</f>
        <v/>
      </c>
      <c r="BT168" t="str">
        <f>SUBSTITUTE(PesquisaDeMercadoCompleta!BT168,",",".")</f>
        <v/>
      </c>
      <c r="BU168" s="8">
        <f>PesquisaDeMercadoCompleta!BU168</f>
        <v>42646</v>
      </c>
    </row>
    <row r="169" spans="1:73" x14ac:dyDescent="0.25">
      <c r="A169" t="str">
        <f>SUBSTITUTE(PesquisaDeMercadoCompleta!A169,",",".")</f>
        <v>39335713</v>
      </c>
      <c r="B169" t="str">
        <f>SUBSTITUTE(PesquisaDeMercadoCompleta!B169,",",".")</f>
        <v>84</v>
      </c>
      <c r="C169" t="str">
        <f>SUBSTITUTE(PesquisaDeMercadoCompleta!C169,",",".")</f>
        <v>LUISA</v>
      </c>
      <c r="D169" t="str">
        <f>SUBSTITUTE(PesquisaDeMercadoCompleta!D169,",",".")</f>
        <v/>
      </c>
      <c r="E169" t="str">
        <f>SUBSTITUTE(PesquisaDeMercadoCompleta!E169,",",".")</f>
        <v>SOROCABA - SP</v>
      </c>
      <c r="F169" t="str">
        <f>SUBSTITUTE(PesquisaDeMercadoCompleta!F169,",",".")</f>
        <v>R LUIZ FERNANDO ROSSI. 01</v>
      </c>
      <c r="G169" t="str">
        <f>SUBSTITUTE(PesquisaDeMercadoCompleta!G169,",",".")</f>
        <v>JARDIM NOVA IPANEMA</v>
      </c>
      <c r="H169" t="str">
        <f>SUBSTITUTE(PesquisaDeMercadoCompleta!H169,",",".")</f>
        <v>SEM DISTRITO</v>
      </c>
      <c r="I169" t="str">
        <f>SUBSTITUTE(PesquisaDeMercadoCompleta!I169,",",".")</f>
        <v>INTERIOR</v>
      </c>
      <c r="J169" t="str">
        <f>SUBSTITUTE(PesquisaDeMercadoCompleta!J169,",",".")</f>
        <v>SOROCABA</v>
      </c>
      <c r="K169" t="str">
        <f>SUBSTITUTE(PesquisaDeMercadoCompleta!K169,",",".")</f>
        <v>SP</v>
      </c>
      <c r="L169" t="str">
        <f>SUBSTITUTE(PesquisaDeMercadoCompleta!L169,",",".")</f>
        <v>18071-007</v>
      </c>
      <c r="M169" t="str">
        <f>SUBSTITUTE(PesquisaDeMercadoCompleta!M169,",",".")</f>
        <v/>
      </c>
      <c r="N169" t="str">
        <f>SUBSTITUTE(PesquisaDeMercadoCompleta!N169,",",".")</f>
        <v>0</v>
      </c>
      <c r="O169" t="str">
        <f>SUBSTITUTE(PesquisaDeMercadoCompleta!O169,",",".")</f>
        <v>0</v>
      </c>
      <c r="P169" s="7">
        <f>PesquisaDeMercadoCompleta!P169</f>
        <v>41306</v>
      </c>
      <c r="Q169" s="7">
        <f>PesquisaDeMercadoCompleta!Q169</f>
        <v>41306</v>
      </c>
      <c r="R169" s="7">
        <f>PesquisaDeMercadoCompleta!R169</f>
        <v>0</v>
      </c>
      <c r="S169" s="7">
        <f>PesquisaDeMercadoCompleta!S169</f>
        <v>0</v>
      </c>
      <c r="T169" t="str">
        <f>SUBSTITUTE(PesquisaDeMercadoCompleta!T169,",",".")</f>
        <v>Res. Horizontal</v>
      </c>
      <c r="U169" t="str">
        <f>SUBSTITUTE(PesquisaDeMercadoCompleta!U169,",",".")</f>
        <v>ECONOMICO</v>
      </c>
      <c r="V169" t="str">
        <f>SUBSTITUTE(PesquisaDeMercadoCompleta!V169,",",".")</f>
        <v>PADRAO SIMPLES-S/ELEVADOR</v>
      </c>
      <c r="W169" t="str">
        <f>SUBSTITUTE(PesquisaDeMercadoCompleta!W169,",",".")</f>
        <v>PRONTO</v>
      </c>
      <c r="X169" t="str">
        <f>SUBSTITUTE(PesquisaDeMercadoCompleta!X169,",",".")</f>
        <v>600</v>
      </c>
      <c r="Y169" t="str">
        <f>SUBSTITUTE(PesquisaDeMercadoCompleta!Y169,",",".")</f>
        <v/>
      </c>
      <c r="Z169" t="str">
        <f>SUBSTITUTE(PesquisaDeMercadoCompleta!Z169,",",".")</f>
        <v>0</v>
      </c>
      <c r="AA169" t="str">
        <f>SUBSTITUTE(PesquisaDeMercadoCompleta!AA169,",",".")</f>
        <v>0</v>
      </c>
      <c r="AB169" t="str">
        <f>SUBSTITUTE(PesquisaDeMercadoCompleta!AB169,",",".")</f>
        <v/>
      </c>
      <c r="AC169" t="str">
        <f>SUBSTITUTE(PesquisaDeMercadoCompleta!AC169,",",".")</f>
        <v/>
      </c>
      <c r="AD169" t="str">
        <f>SUBSTITUTE(PesquisaDeMercadoCompleta!AD169,",",".")</f>
        <v>L FURTADO</v>
      </c>
      <c r="AE169" t="str">
        <f>SUBSTITUTE(PesquisaDeMercadoCompleta!AE169,",",".")</f>
        <v>L FURTADO CONSTRUTORA</v>
      </c>
      <c r="AF169" t="str">
        <f>SUBSTITUTE(PesquisaDeMercadoCompleta!AF169,",",".")</f>
        <v>L FURTADO CONSTRUTORA</v>
      </c>
      <c r="AG169" t="str">
        <f>SUBSTITUTE(PesquisaDeMercadoCompleta!AG169,",",".")</f>
        <v/>
      </c>
      <c r="AH169" t="str">
        <f>SUBSTITUTE(PesquisaDeMercadoCompleta!AH169,",",".")</f>
        <v/>
      </c>
      <c r="AI169" t="str">
        <f>SUBSTITUTE(PesquisaDeMercadoCompleta!AI169,",",".")</f>
        <v/>
      </c>
      <c r="AJ169" t="str">
        <f>SUBSTITUTE(PesquisaDeMercadoCompleta!AJ169,",",".")</f>
        <v>L FURTADO CONSTRUTORA</v>
      </c>
      <c r="AK169" t="str">
        <f>SUBSTITUTE(PesquisaDeMercadoCompleta!AK169,",",".")</f>
        <v/>
      </c>
      <c r="AL169" t="str">
        <f>SUBSTITUTE(PesquisaDeMercadoCompleta!AL169,",",".")</f>
        <v>L FURTADO CONSTRUTORA</v>
      </c>
      <c r="AM169" t="str">
        <f>SUBSTITUTE(PesquisaDeMercadoCompleta!AM169,",",".")</f>
        <v/>
      </c>
      <c r="AN169" t="str">
        <f>SUBSTITUTE(PesquisaDeMercadoCompleta!AN169,",",".")</f>
        <v/>
      </c>
      <c r="AO169" t="str">
        <f>SUBSTITUTE(PesquisaDeMercadoCompleta!AO169,",",".")</f>
        <v/>
      </c>
      <c r="AP169" t="str">
        <f>SUBSTITUTE(PesquisaDeMercadoCompleta!AP169,",",".")</f>
        <v/>
      </c>
      <c r="AQ169" t="str">
        <f>SUBSTITUTE(PesquisaDeMercadoCompleta!AQ169,",",".")</f>
        <v>1 DORM</v>
      </c>
      <c r="AR169" t="str">
        <f>SUBSTITUTE(PesquisaDeMercadoCompleta!AR169,",",".")</f>
        <v>2</v>
      </c>
      <c r="AS169" t="str">
        <f>SUBSTITUTE(PesquisaDeMercadoCompleta!AS169,",",".")</f>
        <v>0</v>
      </c>
      <c r="AT169" t="str">
        <f>SUBSTITUTE(PesquisaDeMercadoCompleta!AT169,",",".")</f>
        <v>2</v>
      </c>
      <c r="AU169" t="str">
        <f>SUBSTITUTE(PesquisaDeMercadoCompleta!AU169,",",".")</f>
        <v>1</v>
      </c>
      <c r="AV169" t="str">
        <f>SUBSTITUTE(PesquisaDeMercadoCompleta!AV169,",",".")</f>
        <v>63</v>
      </c>
      <c r="AW169" t="str">
        <f>SUBSTITUTE(PesquisaDeMercadoCompleta!AW169,",",".")</f>
        <v>94.5</v>
      </c>
      <c r="AX169" t="str">
        <f>SUBSTITUTE(PesquisaDeMercadoCompleta!AX169,",",".")</f>
        <v>4</v>
      </c>
      <c r="AY169" t="str">
        <f>SUBSTITUTE(PesquisaDeMercadoCompleta!AY169,",",".")</f>
        <v>0</v>
      </c>
      <c r="AZ169" t="str">
        <f>SUBSTITUTE(PesquisaDeMercadoCompleta!AZ169,",",".")</f>
        <v>2</v>
      </c>
      <c r="BA169" t="str">
        <f>SUBSTITUTE(PesquisaDeMercadoCompleta!BA169,",",".")</f>
        <v>1.97325</v>
      </c>
      <c r="BB169" t="str">
        <f>SUBSTITUTE(PesquisaDeMercadoCompleta!BB169,",",".")</f>
        <v>156750</v>
      </c>
      <c r="BC169" t="str">
        <f>SUBSTITUTE(PesquisaDeMercadoCompleta!BC169,",",".")</f>
        <v>2488.1</v>
      </c>
      <c r="BD169" t="str">
        <f>SUBSTITUTE(PesquisaDeMercadoCompleta!BD169,",",".")</f>
        <v>218811.89</v>
      </c>
      <c r="BE169" t="str">
        <f>SUBSTITUTE(PesquisaDeMercadoCompleta!BE169,",",".")</f>
        <v>3473.21</v>
      </c>
      <c r="BF169" t="str">
        <f>SUBSTITUTE(PesquisaDeMercadoCompleta!BF169,",",".")</f>
        <v>212717.47</v>
      </c>
      <c r="BG169" t="str">
        <f>SUBSTITUTE(PesquisaDeMercadoCompleta!BG169,",",".")</f>
        <v>3376.47</v>
      </c>
      <c r="BH169" t="str">
        <f>SUBSTITUTE(PesquisaDeMercadoCompleta!BH169,",",".")</f>
        <v>208294.24</v>
      </c>
      <c r="BI169" t="str">
        <f>SUBSTITUTE(PesquisaDeMercadoCompleta!BI169,",",".")</f>
        <v>3306.26</v>
      </c>
      <c r="BJ169" t="str">
        <f>SUBSTITUTE(PesquisaDeMercadoCompleta!BJ169,",",".")</f>
        <v>165000</v>
      </c>
      <c r="BK169" t="str">
        <f>SUBSTITUTE(PesquisaDeMercadoCompleta!BK169,",",".")</f>
        <v>2619.05</v>
      </c>
      <c r="BL169" t="str">
        <f>SUBSTITUTE(PesquisaDeMercadoCompleta!BL169,",",".")</f>
        <v>100</v>
      </c>
      <c r="BM169" t="str">
        <f>SUBSTITUTE(PesquisaDeMercadoCompleta!BM169,",",".")</f>
        <v>0</v>
      </c>
      <c r="BN169" t="str">
        <f>SUBSTITUTE(PesquisaDeMercadoCompleta!BN169,",",".")</f>
        <v>4</v>
      </c>
      <c r="BO169" t="str">
        <f>SUBSTITUTE(PesquisaDeMercadoCompleta!BO169,",",".")</f>
        <v>0</v>
      </c>
      <c r="BP169" t="str">
        <f>SUBSTITUTE(PesquisaDeMercadoCompleta!BP169,",",".")</f>
        <v>627000</v>
      </c>
      <c r="BQ169" t="str">
        <f>SUBSTITUTE(PesquisaDeMercadoCompleta!BQ169,",",".")</f>
        <v>Preço Fechado</v>
      </c>
      <c r="BR169" t="str">
        <f>SUBSTITUTE(PesquisaDeMercadoCompleta!BR169,",",".")</f>
        <v/>
      </c>
      <c r="BS169" t="str">
        <f>SUBSTITUTE(PesquisaDeMercadoCompleta!BS169,",",".")</f>
        <v/>
      </c>
      <c r="BT169" t="str">
        <f>SUBSTITUTE(PesquisaDeMercadoCompleta!BT169,",",".")</f>
        <v/>
      </c>
      <c r="BU169" s="8">
        <f>PesquisaDeMercadoCompleta!BU169</f>
        <v>41550</v>
      </c>
    </row>
    <row r="170" spans="1:73" x14ac:dyDescent="0.25">
      <c r="A170" t="str">
        <f>SUBSTITUTE(PesquisaDeMercadoCompleta!A170,",",".")</f>
        <v>39419417</v>
      </c>
      <c r="B170" t="str">
        <f>SUBSTITUTE(PesquisaDeMercadoCompleta!B170,",",".")</f>
        <v>85</v>
      </c>
      <c r="C170" t="str">
        <f>SUBSTITUTE(PesquisaDeMercadoCompleta!C170,",",".")</f>
        <v>LUNNA CAMPOLIN</v>
      </c>
      <c r="D170" t="str">
        <f>SUBSTITUTE(PesquisaDeMercadoCompleta!D170,",",".")</f>
        <v/>
      </c>
      <c r="E170" t="str">
        <f>SUBSTITUTE(PesquisaDeMercadoCompleta!E170,",",".")</f>
        <v>SOROCABA - SP</v>
      </c>
      <c r="F170" t="str">
        <f>SUBSTITUTE(PesquisaDeMercadoCompleta!F170,",",".")</f>
        <v>R ANTONIO PEREZ HERNANDEZ. 1190</v>
      </c>
      <c r="G170" t="str">
        <f>SUBSTITUTE(PesquisaDeMercadoCompleta!G170,",",".")</f>
        <v>PARQUE CAMPOLIM</v>
      </c>
      <c r="H170" t="str">
        <f>SUBSTITUTE(PesquisaDeMercadoCompleta!H170,",",".")</f>
        <v>SEM DISTRITO</v>
      </c>
      <c r="I170" t="str">
        <f>SUBSTITUTE(PesquisaDeMercadoCompleta!I170,",",".")</f>
        <v/>
      </c>
      <c r="J170" t="str">
        <f>SUBSTITUTE(PesquisaDeMercadoCompleta!J170,",",".")</f>
        <v>SOROCABA</v>
      </c>
      <c r="K170" t="str">
        <f>SUBSTITUTE(PesquisaDeMercadoCompleta!K170,",",".")</f>
        <v>SP</v>
      </c>
      <c r="L170" t="str">
        <f>SUBSTITUTE(PesquisaDeMercadoCompleta!L170,",",".")</f>
        <v>18048-115</v>
      </c>
      <c r="M170" t="str">
        <f>SUBSTITUTE(PesquisaDeMercadoCompleta!M170,",",".")</f>
        <v>ZR 2</v>
      </c>
      <c r="N170" t="str">
        <f>SUBSTITUTE(PesquisaDeMercadoCompleta!N170,",",".")</f>
        <v>0</v>
      </c>
      <c r="O170" t="str">
        <f>SUBSTITUTE(PesquisaDeMercadoCompleta!O170,",",".")</f>
        <v>0</v>
      </c>
      <c r="P170" s="7">
        <f>PesquisaDeMercadoCompleta!P170</f>
        <v>42705</v>
      </c>
      <c r="Q170" s="7">
        <f>PesquisaDeMercadoCompleta!Q170</f>
        <v>43435</v>
      </c>
      <c r="R170" s="7">
        <f>PesquisaDeMercadoCompleta!R170</f>
        <v>0</v>
      </c>
      <c r="S170" s="7">
        <f>PesquisaDeMercadoCompleta!S170</f>
        <v>0</v>
      </c>
      <c r="T170" t="str">
        <f>SUBSTITUTE(PesquisaDeMercadoCompleta!T170,",",".")</f>
        <v>Res. Vertical</v>
      </c>
      <c r="U170" t="str">
        <f>SUBSTITUTE(PesquisaDeMercadoCompleta!U170,",",".")</f>
        <v>ECONOMICO</v>
      </c>
      <c r="V170" t="str">
        <f>SUBSTITUTE(PesquisaDeMercadoCompleta!V170,",",".")</f>
        <v>PADRAO MEDIO-C/ELEVADOR</v>
      </c>
      <c r="W170" t="str">
        <f>SUBSTITUTE(PesquisaDeMercadoCompleta!W170,",",".")</f>
        <v>EM OBRAS</v>
      </c>
      <c r="X170" t="str">
        <f>SUBSTITUTE(PesquisaDeMercadoCompleta!X170,",",".")</f>
        <v>1402.72</v>
      </c>
      <c r="Y170" t="str">
        <f>SUBSTITUTE(PesquisaDeMercadoCompleta!Y170,",",".")</f>
        <v/>
      </c>
      <c r="Z170" t="str">
        <f>SUBSTITUTE(PesquisaDeMercadoCompleta!Z170,",",".")</f>
        <v>1</v>
      </c>
      <c r="AA170" t="str">
        <f>SUBSTITUTE(PesquisaDeMercadoCompleta!AA170,",",".")</f>
        <v>1</v>
      </c>
      <c r="AB170" t="str">
        <f>SUBSTITUTE(PesquisaDeMercadoCompleta!AB170,",",".")</f>
        <v/>
      </c>
      <c r="AC170" t="str">
        <f>SUBSTITUTE(PesquisaDeMercadoCompleta!AC170,",",".")</f>
        <v>Salao de Festas. Brinquedoteca. Fitness.</v>
      </c>
      <c r="AD170" t="str">
        <f>SUBSTITUTE(PesquisaDeMercadoCompleta!AD170,",",".")</f>
        <v>BONELLI</v>
      </c>
      <c r="AE170" t="str">
        <f>SUBSTITUTE(PesquisaDeMercadoCompleta!AE170,",",".")</f>
        <v>BONELLI EMPREENDIMENTOS</v>
      </c>
      <c r="AF170" t="str">
        <f>SUBSTITUTE(PesquisaDeMercadoCompleta!AF170,",",".")</f>
        <v>BONELLI EMPREENDIMENTOS</v>
      </c>
      <c r="AG170" t="str">
        <f>SUBSTITUTE(PesquisaDeMercadoCompleta!AG170,",",".")</f>
        <v/>
      </c>
      <c r="AH170" t="str">
        <f>SUBSTITUTE(PesquisaDeMercadoCompleta!AH170,",",".")</f>
        <v/>
      </c>
      <c r="AI170" t="str">
        <f>SUBSTITUTE(PesquisaDeMercadoCompleta!AI170,",",".")</f>
        <v/>
      </c>
      <c r="AJ170" t="str">
        <f>SUBSTITUTE(PesquisaDeMercadoCompleta!AJ170,",",".")</f>
        <v>BONELLI EMPREENDIMENTOS</v>
      </c>
      <c r="AK170" t="str">
        <f>SUBSTITUTE(PesquisaDeMercadoCompleta!AK170,",",".")</f>
        <v/>
      </c>
      <c r="AL170" t="str">
        <f>SUBSTITUTE(PesquisaDeMercadoCompleta!AL170,",",".")</f>
        <v>BONELLI EMPREENDIMENTOS</v>
      </c>
      <c r="AM170" t="str">
        <f>SUBSTITUTE(PesquisaDeMercadoCompleta!AM170,",",".")</f>
        <v/>
      </c>
      <c r="AN170" t="str">
        <f>SUBSTITUTE(PesquisaDeMercadoCompleta!AN170,",",".")</f>
        <v/>
      </c>
      <c r="AO170" t="str">
        <f>SUBSTITUTE(PesquisaDeMercadoCompleta!AO170,",",".")</f>
        <v/>
      </c>
      <c r="AP170" t="str">
        <f>SUBSTITUTE(PesquisaDeMercadoCompleta!AP170,",",".")</f>
        <v/>
      </c>
      <c r="AQ170" t="str">
        <f>SUBSTITUTE(PesquisaDeMercadoCompleta!AQ170,",",".")</f>
        <v>2 DORMS</v>
      </c>
      <c r="AR170" t="str">
        <f>SUBSTITUTE(PesquisaDeMercadoCompleta!AR170,",",".")</f>
        <v>2</v>
      </c>
      <c r="AS170" t="str">
        <f>SUBSTITUTE(PesquisaDeMercadoCompleta!AS170,",",".")</f>
        <v>0</v>
      </c>
      <c r="AT170" t="str">
        <f>SUBSTITUTE(PesquisaDeMercadoCompleta!AT170,",",".")</f>
        <v>1</v>
      </c>
      <c r="AU170" t="str">
        <f>SUBSTITUTE(PesquisaDeMercadoCompleta!AU170,",",".")</f>
        <v>1</v>
      </c>
      <c r="AV170" t="str">
        <f>SUBSTITUTE(PesquisaDeMercadoCompleta!AV170,",",".")</f>
        <v>46.4</v>
      </c>
      <c r="AW170" t="str">
        <f>SUBSTITUTE(PesquisaDeMercadoCompleta!AW170,",",".")</f>
        <v>69.6</v>
      </c>
      <c r="AX170" t="str">
        <f>SUBSTITUTE(PesquisaDeMercadoCompleta!AX170,",",".")</f>
        <v>56</v>
      </c>
      <c r="AY170" t="str">
        <f>SUBSTITUTE(PesquisaDeMercadoCompleta!AY170,",",".")</f>
        <v>7</v>
      </c>
      <c r="AZ170" t="str">
        <f>SUBSTITUTE(PesquisaDeMercadoCompleta!AZ170,",",".")</f>
        <v>14</v>
      </c>
      <c r="BA170" t="str">
        <f>SUBSTITUTE(PesquisaDeMercadoCompleta!BA170,",",".")</f>
        <v>1.71185</v>
      </c>
      <c r="BB170" t="str">
        <f>SUBSTITUTE(PesquisaDeMercadoCompleta!BB170,",",".")</f>
        <v>166953</v>
      </c>
      <c r="BC170" t="str">
        <f>SUBSTITUTE(PesquisaDeMercadoCompleta!BC170,",",".")</f>
        <v>3598.13</v>
      </c>
      <c r="BD170" t="str">
        <f>SUBSTITUTE(PesquisaDeMercadoCompleta!BD170,",",".")</f>
        <v>178953.39</v>
      </c>
      <c r="BE170" t="str">
        <f>SUBSTITUTE(PesquisaDeMercadoCompleta!BE170,",",".")</f>
        <v>3856.76</v>
      </c>
      <c r="BF170" t="str">
        <f>SUBSTITUTE(PesquisaDeMercadoCompleta!BF170,",",".")</f>
        <v>175914.33</v>
      </c>
      <c r="BG170" t="str">
        <f>SUBSTITUTE(PesquisaDeMercadoCompleta!BG170,",",".")</f>
        <v>3791.26</v>
      </c>
      <c r="BH170" t="str">
        <f>SUBSTITUTE(PesquisaDeMercadoCompleta!BH170,",",".")</f>
        <v>175500.12</v>
      </c>
      <c r="BI170" t="str">
        <f>SUBSTITUTE(PesquisaDeMercadoCompleta!BI170,",",".")</f>
        <v>3782.34</v>
      </c>
      <c r="BJ170" t="str">
        <f>SUBSTITUTE(PesquisaDeMercadoCompleta!BJ170,",",".")</f>
        <v>202000</v>
      </c>
      <c r="BK170" t="str">
        <f>SUBSTITUTE(PesquisaDeMercadoCompleta!BK170,",",".")</f>
        <v>4353.45</v>
      </c>
      <c r="BL170" t="str">
        <f>SUBSTITUTE(PesquisaDeMercadoCompleta!BL170,",",".")</f>
        <v>98.2142857142857</v>
      </c>
      <c r="BM170" t="str">
        <f>SUBSTITUTE(PesquisaDeMercadoCompleta!BM170,",",".")</f>
        <v>1.78571428571429</v>
      </c>
      <c r="BN170" t="str">
        <f>SUBSTITUTE(PesquisaDeMercadoCompleta!BN170,",",".")</f>
        <v>55</v>
      </c>
      <c r="BO170" t="str">
        <f>SUBSTITUTE(PesquisaDeMercadoCompleta!BO170,",",".")</f>
        <v>1</v>
      </c>
      <c r="BP170" t="str">
        <f>SUBSTITUTE(PesquisaDeMercadoCompleta!BP170,",",".")</f>
        <v>9349368</v>
      </c>
      <c r="BQ170" t="str">
        <f>SUBSTITUTE(PesquisaDeMercadoCompleta!BQ170,",",".")</f>
        <v>Preço Fechado</v>
      </c>
      <c r="BR170" t="str">
        <f>SUBSTITUTE(PesquisaDeMercadoCompleta!BR170,",",".")</f>
        <v/>
      </c>
      <c r="BS170" t="str">
        <f>SUBSTITUTE(PesquisaDeMercadoCompleta!BS170,",",".")</f>
        <v/>
      </c>
      <c r="BT170" t="str">
        <f>SUBSTITUTE(PesquisaDeMercadoCompleta!BT170,",",".")</f>
        <v/>
      </c>
      <c r="BU170" s="8">
        <f>PesquisaDeMercadoCompleta!BU170</f>
        <v>43367</v>
      </c>
    </row>
    <row r="171" spans="1:73" x14ac:dyDescent="0.25">
      <c r="A171" t="str">
        <f>SUBSTITUTE(PesquisaDeMercadoCompleta!A171,",",".")</f>
        <v>39419417</v>
      </c>
      <c r="B171" t="str">
        <f>SUBSTITUTE(PesquisaDeMercadoCompleta!B171,",",".")</f>
        <v>85</v>
      </c>
      <c r="C171" t="str">
        <f>SUBSTITUTE(PesquisaDeMercadoCompleta!C171,",",".")</f>
        <v>LUNNA CAMPOLIN</v>
      </c>
      <c r="D171" t="str">
        <f>SUBSTITUTE(PesquisaDeMercadoCompleta!D171,",",".")</f>
        <v/>
      </c>
      <c r="E171" t="str">
        <f>SUBSTITUTE(PesquisaDeMercadoCompleta!E171,",",".")</f>
        <v>SOROCABA - SP</v>
      </c>
      <c r="F171" t="str">
        <f>SUBSTITUTE(PesquisaDeMercadoCompleta!F171,",",".")</f>
        <v>R ANTONIO PEREZ HERNANDEZ. 1190</v>
      </c>
      <c r="G171" t="str">
        <f>SUBSTITUTE(PesquisaDeMercadoCompleta!G171,",",".")</f>
        <v>PARQUE CAMPOLIM</v>
      </c>
      <c r="H171" t="str">
        <f>SUBSTITUTE(PesquisaDeMercadoCompleta!H171,",",".")</f>
        <v>SEM DISTRITO</v>
      </c>
      <c r="I171" t="str">
        <f>SUBSTITUTE(PesquisaDeMercadoCompleta!I171,",",".")</f>
        <v/>
      </c>
      <c r="J171" t="str">
        <f>SUBSTITUTE(PesquisaDeMercadoCompleta!J171,",",".")</f>
        <v>SOROCABA</v>
      </c>
      <c r="K171" t="str">
        <f>SUBSTITUTE(PesquisaDeMercadoCompleta!K171,",",".")</f>
        <v>SP</v>
      </c>
      <c r="L171" t="str">
        <f>SUBSTITUTE(PesquisaDeMercadoCompleta!L171,",",".")</f>
        <v>18048-115</v>
      </c>
      <c r="M171" t="str">
        <f>SUBSTITUTE(PesquisaDeMercadoCompleta!M171,",",".")</f>
        <v>ZR 2</v>
      </c>
      <c r="N171" t="str">
        <f>SUBSTITUTE(PesquisaDeMercadoCompleta!N171,",",".")</f>
        <v>0</v>
      </c>
      <c r="O171" t="str">
        <f>SUBSTITUTE(PesquisaDeMercadoCompleta!O171,",",".")</f>
        <v>0</v>
      </c>
      <c r="P171" s="7">
        <f>PesquisaDeMercadoCompleta!P171</f>
        <v>42705</v>
      </c>
      <c r="Q171" s="7">
        <f>PesquisaDeMercadoCompleta!Q171</f>
        <v>43435</v>
      </c>
      <c r="R171" s="7">
        <f>PesquisaDeMercadoCompleta!R171</f>
        <v>0</v>
      </c>
      <c r="S171" s="7">
        <f>PesquisaDeMercadoCompleta!S171</f>
        <v>0</v>
      </c>
      <c r="T171" t="str">
        <f>SUBSTITUTE(PesquisaDeMercadoCompleta!T171,",",".")</f>
        <v>Res. Vertical</v>
      </c>
      <c r="U171" t="str">
        <f>SUBSTITUTE(PesquisaDeMercadoCompleta!U171,",",".")</f>
        <v>ECONOMICO</v>
      </c>
      <c r="V171" t="str">
        <f>SUBSTITUTE(PesquisaDeMercadoCompleta!V171,",",".")</f>
        <v>PADRAO MEDIO-C/ELEVADOR</v>
      </c>
      <c r="W171" t="str">
        <f>SUBSTITUTE(PesquisaDeMercadoCompleta!W171,",",".")</f>
        <v>EM OBRAS</v>
      </c>
      <c r="X171" t="str">
        <f>SUBSTITUTE(PesquisaDeMercadoCompleta!X171,",",".")</f>
        <v>1402.72</v>
      </c>
      <c r="Y171" t="str">
        <f>SUBSTITUTE(PesquisaDeMercadoCompleta!Y171,",",".")</f>
        <v/>
      </c>
      <c r="Z171" t="str">
        <f>SUBSTITUTE(PesquisaDeMercadoCompleta!Z171,",",".")</f>
        <v>1</v>
      </c>
      <c r="AA171" t="str">
        <f>SUBSTITUTE(PesquisaDeMercadoCompleta!AA171,",",".")</f>
        <v>1</v>
      </c>
      <c r="AB171" t="str">
        <f>SUBSTITUTE(PesquisaDeMercadoCompleta!AB171,",",".")</f>
        <v/>
      </c>
      <c r="AC171" t="str">
        <f>SUBSTITUTE(PesquisaDeMercadoCompleta!AC171,",",".")</f>
        <v>Salao de Festas. Brinquedoteca. Fitness.</v>
      </c>
      <c r="AD171" t="str">
        <f>SUBSTITUTE(PesquisaDeMercadoCompleta!AD171,",",".")</f>
        <v>BONELLI</v>
      </c>
      <c r="AE171" t="str">
        <f>SUBSTITUTE(PesquisaDeMercadoCompleta!AE171,",",".")</f>
        <v>BONELLI EMPREENDIMENTOS</v>
      </c>
      <c r="AF171" t="str">
        <f>SUBSTITUTE(PesquisaDeMercadoCompleta!AF171,",",".")</f>
        <v>BONELLI EMPREENDIMENTOS</v>
      </c>
      <c r="AG171" t="str">
        <f>SUBSTITUTE(PesquisaDeMercadoCompleta!AG171,",",".")</f>
        <v/>
      </c>
      <c r="AH171" t="str">
        <f>SUBSTITUTE(PesquisaDeMercadoCompleta!AH171,",",".")</f>
        <v/>
      </c>
      <c r="AI171" t="str">
        <f>SUBSTITUTE(PesquisaDeMercadoCompleta!AI171,",",".")</f>
        <v/>
      </c>
      <c r="AJ171" t="str">
        <f>SUBSTITUTE(PesquisaDeMercadoCompleta!AJ171,",",".")</f>
        <v>BONELLI EMPREENDIMENTOS</v>
      </c>
      <c r="AK171" t="str">
        <f>SUBSTITUTE(PesquisaDeMercadoCompleta!AK171,",",".")</f>
        <v/>
      </c>
      <c r="AL171" t="str">
        <f>SUBSTITUTE(PesquisaDeMercadoCompleta!AL171,",",".")</f>
        <v>BONELLI EMPREENDIMENTOS</v>
      </c>
      <c r="AM171" t="str">
        <f>SUBSTITUTE(PesquisaDeMercadoCompleta!AM171,",",".")</f>
        <v/>
      </c>
      <c r="AN171" t="str">
        <f>SUBSTITUTE(PesquisaDeMercadoCompleta!AN171,",",".")</f>
        <v/>
      </c>
      <c r="AO171" t="str">
        <f>SUBSTITUTE(PesquisaDeMercadoCompleta!AO171,",",".")</f>
        <v/>
      </c>
      <c r="AP171" t="str">
        <f>SUBSTITUTE(PesquisaDeMercadoCompleta!AP171,",",".")</f>
        <v/>
      </c>
      <c r="AQ171" t="str">
        <f>SUBSTITUTE(PesquisaDeMercadoCompleta!AQ171,",",".")</f>
        <v>1 DORM</v>
      </c>
      <c r="AR171" t="str">
        <f>SUBSTITUTE(PesquisaDeMercadoCompleta!AR171,",",".")</f>
        <v>1</v>
      </c>
      <c r="AS171" t="str">
        <f>SUBSTITUTE(PesquisaDeMercadoCompleta!AS171,",",".")</f>
        <v>0</v>
      </c>
      <c r="AT171" t="str">
        <f>SUBSTITUTE(PesquisaDeMercadoCompleta!AT171,",",".")</f>
        <v>1</v>
      </c>
      <c r="AU171" t="str">
        <f>SUBSTITUTE(PesquisaDeMercadoCompleta!AU171,",",".")</f>
        <v>1</v>
      </c>
      <c r="AV171" t="str">
        <f>SUBSTITUTE(PesquisaDeMercadoCompleta!AV171,",",".")</f>
        <v>36.92</v>
      </c>
      <c r="AW171" t="str">
        <f>SUBSTITUTE(PesquisaDeMercadoCompleta!AW171,",",".")</f>
        <v>55.38</v>
      </c>
      <c r="AX171" t="str">
        <f>SUBSTITUTE(PesquisaDeMercadoCompleta!AX171,",",".")</f>
        <v>14</v>
      </c>
      <c r="AY171" t="str">
        <f>SUBSTITUTE(PesquisaDeMercadoCompleta!AY171,",",".")</f>
        <v>7</v>
      </c>
      <c r="AZ171" t="str">
        <f>SUBSTITUTE(PesquisaDeMercadoCompleta!AZ171,",",".")</f>
        <v>14</v>
      </c>
      <c r="BA171" t="str">
        <f>SUBSTITUTE(PesquisaDeMercadoCompleta!BA171,",",".")</f>
        <v>1.71185</v>
      </c>
      <c r="BB171" t="str">
        <f>SUBSTITUTE(PesquisaDeMercadoCompleta!BB171,",",".")</f>
        <v>144000</v>
      </c>
      <c r="BC171" t="str">
        <f>SUBSTITUTE(PesquisaDeMercadoCompleta!BC171,",",".")</f>
        <v>3900.33</v>
      </c>
      <c r="BD171" t="str">
        <f>SUBSTITUTE(PesquisaDeMercadoCompleta!BD171,",",".")</f>
        <v>154350.55</v>
      </c>
      <c r="BE171" t="str">
        <f>SUBSTITUTE(PesquisaDeMercadoCompleta!BE171,",",".")</f>
        <v>4180.68</v>
      </c>
      <c r="BF171" t="str">
        <f>SUBSTITUTE(PesquisaDeMercadoCompleta!BF171,",",".")</f>
        <v>151729.31</v>
      </c>
      <c r="BG171" t="str">
        <f>SUBSTITUTE(PesquisaDeMercadoCompleta!BG171,",",".")</f>
        <v>4109.68</v>
      </c>
      <c r="BH171" t="str">
        <f>SUBSTITUTE(PesquisaDeMercadoCompleta!BH171,",",".")</f>
        <v>151372.04</v>
      </c>
      <c r="BI171" t="str">
        <f>SUBSTITUTE(PesquisaDeMercadoCompleta!BI171,",",".")</f>
        <v>4100.01</v>
      </c>
      <c r="BJ171" t="str">
        <f>SUBSTITUTE(PesquisaDeMercadoCompleta!BJ171,",",".")</f>
        <v>160729</v>
      </c>
      <c r="BK171" t="str">
        <f>SUBSTITUTE(PesquisaDeMercadoCompleta!BK171,",",".")</f>
        <v>4353.44</v>
      </c>
      <c r="BL171" t="str">
        <f>SUBSTITUTE(PesquisaDeMercadoCompleta!BL171,",",".")</f>
        <v>100</v>
      </c>
      <c r="BM171" t="str">
        <f>SUBSTITUTE(PesquisaDeMercadoCompleta!BM171,",",".")</f>
        <v>0</v>
      </c>
      <c r="BN171" t="str">
        <f>SUBSTITUTE(PesquisaDeMercadoCompleta!BN171,",",".")</f>
        <v>14</v>
      </c>
      <c r="BO171" t="str">
        <f>SUBSTITUTE(PesquisaDeMercadoCompleta!BO171,",",".")</f>
        <v>0</v>
      </c>
      <c r="BP171" t="str">
        <f>SUBSTITUTE(PesquisaDeMercadoCompleta!BP171,",",".")</f>
        <v>2016000</v>
      </c>
      <c r="BQ171" t="str">
        <f>SUBSTITUTE(PesquisaDeMercadoCompleta!BQ171,",",".")</f>
        <v>Preço Fechado</v>
      </c>
      <c r="BR171" t="str">
        <f>SUBSTITUTE(PesquisaDeMercadoCompleta!BR171,",",".")</f>
        <v/>
      </c>
      <c r="BS171" t="str">
        <f>SUBSTITUTE(PesquisaDeMercadoCompleta!BS171,",",".")</f>
        <v/>
      </c>
      <c r="BT171" t="str">
        <f>SUBSTITUTE(PesquisaDeMercadoCompleta!BT171,",",".")</f>
        <v/>
      </c>
      <c r="BU171" s="8">
        <f>PesquisaDeMercadoCompleta!BU171</f>
        <v>43367</v>
      </c>
    </row>
    <row r="172" spans="1:73" x14ac:dyDescent="0.25">
      <c r="A172" t="str">
        <f>SUBSTITUTE(PesquisaDeMercadoCompleta!A172,",",".")</f>
        <v>39419417</v>
      </c>
      <c r="B172" t="str">
        <f>SUBSTITUTE(PesquisaDeMercadoCompleta!B172,",",".")</f>
        <v>85</v>
      </c>
      <c r="C172" t="str">
        <f>SUBSTITUTE(PesquisaDeMercadoCompleta!C172,",",".")</f>
        <v>LUNNA CAMPOLIN</v>
      </c>
      <c r="D172" t="str">
        <f>SUBSTITUTE(PesquisaDeMercadoCompleta!D172,",",".")</f>
        <v/>
      </c>
      <c r="E172" t="str">
        <f>SUBSTITUTE(PesquisaDeMercadoCompleta!E172,",",".")</f>
        <v>SOROCABA - SP</v>
      </c>
      <c r="F172" t="str">
        <f>SUBSTITUTE(PesquisaDeMercadoCompleta!F172,",",".")</f>
        <v>R ANTONIO PEREZ HERNANDEZ. 1190</v>
      </c>
      <c r="G172" t="str">
        <f>SUBSTITUTE(PesquisaDeMercadoCompleta!G172,",",".")</f>
        <v>PARQUE CAMPOLIM</v>
      </c>
      <c r="H172" t="str">
        <f>SUBSTITUTE(PesquisaDeMercadoCompleta!H172,",",".")</f>
        <v>SEM DISTRITO</v>
      </c>
      <c r="I172" t="str">
        <f>SUBSTITUTE(PesquisaDeMercadoCompleta!I172,",",".")</f>
        <v/>
      </c>
      <c r="J172" t="str">
        <f>SUBSTITUTE(PesquisaDeMercadoCompleta!J172,",",".")</f>
        <v>SOROCABA</v>
      </c>
      <c r="K172" t="str">
        <f>SUBSTITUTE(PesquisaDeMercadoCompleta!K172,",",".")</f>
        <v>SP</v>
      </c>
      <c r="L172" t="str">
        <f>SUBSTITUTE(PesquisaDeMercadoCompleta!L172,",",".")</f>
        <v>18048-115</v>
      </c>
      <c r="M172" t="str">
        <f>SUBSTITUTE(PesquisaDeMercadoCompleta!M172,",",".")</f>
        <v>ZR 2</v>
      </c>
      <c r="N172" t="str">
        <f>SUBSTITUTE(PesquisaDeMercadoCompleta!N172,",",".")</f>
        <v>0</v>
      </c>
      <c r="O172" t="str">
        <f>SUBSTITUTE(PesquisaDeMercadoCompleta!O172,",",".")</f>
        <v>0</v>
      </c>
      <c r="P172" s="7">
        <f>PesquisaDeMercadoCompleta!P172</f>
        <v>42705</v>
      </c>
      <c r="Q172" s="7">
        <f>PesquisaDeMercadoCompleta!Q172</f>
        <v>43435</v>
      </c>
      <c r="R172" s="7">
        <f>PesquisaDeMercadoCompleta!R172</f>
        <v>0</v>
      </c>
      <c r="S172" s="7">
        <f>PesquisaDeMercadoCompleta!S172</f>
        <v>0</v>
      </c>
      <c r="T172" t="str">
        <f>SUBSTITUTE(PesquisaDeMercadoCompleta!T172,",",".")</f>
        <v>Res. Vertical</v>
      </c>
      <c r="U172" t="str">
        <f>SUBSTITUTE(PesquisaDeMercadoCompleta!U172,",",".")</f>
        <v>MEDIO BAIXO</v>
      </c>
      <c r="V172" t="str">
        <f>SUBSTITUTE(PesquisaDeMercadoCompleta!V172,",",".")</f>
        <v>PADRAO MEDIO-C/ELEVADOR</v>
      </c>
      <c r="W172" t="str">
        <f>SUBSTITUTE(PesquisaDeMercadoCompleta!W172,",",".")</f>
        <v>EM OBRAS</v>
      </c>
      <c r="X172" t="str">
        <f>SUBSTITUTE(PesquisaDeMercadoCompleta!X172,",",".")</f>
        <v>1402.72</v>
      </c>
      <c r="Y172" t="str">
        <f>SUBSTITUTE(PesquisaDeMercadoCompleta!Y172,",",".")</f>
        <v/>
      </c>
      <c r="Z172" t="str">
        <f>SUBSTITUTE(PesquisaDeMercadoCompleta!Z172,",",".")</f>
        <v>1</v>
      </c>
      <c r="AA172" t="str">
        <f>SUBSTITUTE(PesquisaDeMercadoCompleta!AA172,",",".")</f>
        <v>1</v>
      </c>
      <c r="AB172" t="str">
        <f>SUBSTITUTE(PesquisaDeMercadoCompleta!AB172,",",".")</f>
        <v/>
      </c>
      <c r="AC172" t="str">
        <f>SUBSTITUTE(PesquisaDeMercadoCompleta!AC172,",",".")</f>
        <v>Salao de Festas. Brinquedoteca. Fitness.</v>
      </c>
      <c r="AD172" t="str">
        <f>SUBSTITUTE(PesquisaDeMercadoCompleta!AD172,",",".")</f>
        <v>BONELLI</v>
      </c>
      <c r="AE172" t="str">
        <f>SUBSTITUTE(PesquisaDeMercadoCompleta!AE172,",",".")</f>
        <v>BONELLI EMPREENDIMENTOS</v>
      </c>
      <c r="AF172" t="str">
        <f>SUBSTITUTE(PesquisaDeMercadoCompleta!AF172,",",".")</f>
        <v>BONELLI EMPREENDIMENTOS</v>
      </c>
      <c r="AG172" t="str">
        <f>SUBSTITUTE(PesquisaDeMercadoCompleta!AG172,",",".")</f>
        <v/>
      </c>
      <c r="AH172" t="str">
        <f>SUBSTITUTE(PesquisaDeMercadoCompleta!AH172,",",".")</f>
        <v/>
      </c>
      <c r="AI172" t="str">
        <f>SUBSTITUTE(PesquisaDeMercadoCompleta!AI172,",",".")</f>
        <v/>
      </c>
      <c r="AJ172" t="str">
        <f>SUBSTITUTE(PesquisaDeMercadoCompleta!AJ172,",",".")</f>
        <v>BONELLI EMPREENDIMENTOS</v>
      </c>
      <c r="AK172" t="str">
        <f>SUBSTITUTE(PesquisaDeMercadoCompleta!AK172,",",".")</f>
        <v/>
      </c>
      <c r="AL172" t="str">
        <f>SUBSTITUTE(PesquisaDeMercadoCompleta!AL172,",",".")</f>
        <v>BONELLI EMPREENDIMENTOS</v>
      </c>
      <c r="AM172" t="str">
        <f>SUBSTITUTE(PesquisaDeMercadoCompleta!AM172,",",".")</f>
        <v/>
      </c>
      <c r="AN172" t="str">
        <f>SUBSTITUTE(PesquisaDeMercadoCompleta!AN172,",",".")</f>
        <v/>
      </c>
      <c r="AO172" t="str">
        <f>SUBSTITUTE(PesquisaDeMercadoCompleta!AO172,",",".")</f>
        <v/>
      </c>
      <c r="AP172" t="str">
        <f>SUBSTITUTE(PesquisaDeMercadoCompleta!AP172,",",".")</f>
        <v/>
      </c>
      <c r="AQ172" t="str">
        <f>SUBSTITUTE(PesquisaDeMercadoCompleta!AQ172,",",".")</f>
        <v>2 DORMS</v>
      </c>
      <c r="AR172" t="str">
        <f>SUBSTITUTE(PesquisaDeMercadoCompleta!AR172,",",".")</f>
        <v>2</v>
      </c>
      <c r="AS172" t="str">
        <f>SUBSTITUTE(PesquisaDeMercadoCompleta!AS172,",",".")</f>
        <v>1</v>
      </c>
      <c r="AT172" t="str">
        <f>SUBSTITUTE(PesquisaDeMercadoCompleta!AT172,",",".")</f>
        <v>2</v>
      </c>
      <c r="AU172" t="str">
        <f>SUBSTITUTE(PesquisaDeMercadoCompleta!AU172,",",".")</f>
        <v>2</v>
      </c>
      <c r="AV172" t="str">
        <f>SUBSTITUTE(PesquisaDeMercadoCompleta!AV172,",",".")</f>
        <v>60.78</v>
      </c>
      <c r="AW172" t="str">
        <f>SUBSTITUTE(PesquisaDeMercadoCompleta!AW172,",",".")</f>
        <v>91.17</v>
      </c>
      <c r="AX172" t="str">
        <f>SUBSTITUTE(PesquisaDeMercadoCompleta!AX172,",",".")</f>
        <v>28</v>
      </c>
      <c r="AY172" t="str">
        <f>SUBSTITUTE(PesquisaDeMercadoCompleta!AY172,",",".")</f>
        <v>7</v>
      </c>
      <c r="AZ172" t="str">
        <f>SUBSTITUTE(PesquisaDeMercadoCompleta!AZ172,",",".")</f>
        <v>14</v>
      </c>
      <c r="BA172" t="str">
        <f>SUBSTITUTE(PesquisaDeMercadoCompleta!BA172,",",".")</f>
        <v>1.71185</v>
      </c>
      <c r="BB172" t="str">
        <f>SUBSTITUTE(PesquisaDeMercadoCompleta!BB172,",",".")</f>
        <v>234240</v>
      </c>
      <c r="BC172" t="str">
        <f>SUBSTITUTE(PesquisaDeMercadoCompleta!BC172,",",".")</f>
        <v>3853.9</v>
      </c>
      <c r="BD172" t="str">
        <f>SUBSTITUTE(PesquisaDeMercadoCompleta!BD172,",",".")</f>
        <v>251076.9</v>
      </c>
      <c r="BE172" t="str">
        <f>SUBSTITUTE(PesquisaDeMercadoCompleta!BE172,",",".")</f>
        <v>4130.91</v>
      </c>
      <c r="BF172" t="str">
        <f>SUBSTITUTE(PesquisaDeMercadoCompleta!BF172,",",".")</f>
        <v>246813.01</v>
      </c>
      <c r="BG172" t="str">
        <f>SUBSTITUTE(PesquisaDeMercadoCompleta!BG172,",",".")</f>
        <v>4060.76</v>
      </c>
      <c r="BH172" t="str">
        <f>SUBSTITUTE(PesquisaDeMercadoCompleta!BH172,",",".")</f>
        <v>246231.86</v>
      </c>
      <c r="BI172" t="str">
        <f>SUBSTITUTE(PesquisaDeMercadoCompleta!BI172,",",".")</f>
        <v>4051.2</v>
      </c>
      <c r="BJ172" t="str">
        <f>SUBSTITUTE(PesquisaDeMercadoCompleta!BJ172,",",".")</f>
        <v>256000</v>
      </c>
      <c r="BK172" t="str">
        <f>SUBSTITUTE(PesquisaDeMercadoCompleta!BK172,",",".")</f>
        <v>4211.91</v>
      </c>
      <c r="BL172" t="str">
        <f>SUBSTITUTE(PesquisaDeMercadoCompleta!BL172,",",".")</f>
        <v>85.7142857142857</v>
      </c>
      <c r="BM172" t="str">
        <f>SUBSTITUTE(PesquisaDeMercadoCompleta!BM172,",",".")</f>
        <v>14.2857142857143</v>
      </c>
      <c r="BN172" t="str">
        <f>SUBSTITUTE(PesquisaDeMercadoCompleta!BN172,",",".")</f>
        <v>24</v>
      </c>
      <c r="BO172" t="str">
        <f>SUBSTITUTE(PesquisaDeMercadoCompleta!BO172,",",".")</f>
        <v>4</v>
      </c>
      <c r="BP172" t="str">
        <f>SUBSTITUTE(PesquisaDeMercadoCompleta!BP172,",",".")</f>
        <v>6558720</v>
      </c>
      <c r="BQ172" t="str">
        <f>SUBSTITUTE(PesquisaDeMercadoCompleta!BQ172,",",".")</f>
        <v>Preço Fechado</v>
      </c>
      <c r="BR172" t="str">
        <f>SUBSTITUTE(PesquisaDeMercadoCompleta!BR172,",",".")</f>
        <v/>
      </c>
      <c r="BS172" t="str">
        <f>SUBSTITUTE(PesquisaDeMercadoCompleta!BS172,",",".")</f>
        <v/>
      </c>
      <c r="BT172" t="str">
        <f>SUBSTITUTE(PesquisaDeMercadoCompleta!BT172,",",".")</f>
        <v/>
      </c>
      <c r="BU172" s="8">
        <f>PesquisaDeMercadoCompleta!BU172</f>
        <v>43367</v>
      </c>
    </row>
    <row r="173" spans="1:73" x14ac:dyDescent="0.25">
      <c r="A173" t="str">
        <f>SUBSTITUTE(PesquisaDeMercadoCompleta!A173,",",".")</f>
        <v>33576718</v>
      </c>
      <c r="B173" t="str">
        <f>SUBSTITUTE(PesquisaDeMercadoCompleta!B173,",",".")</f>
        <v>86</v>
      </c>
      <c r="C173" t="str">
        <f>SUBSTITUTE(PesquisaDeMercadoCompleta!C173,",",".")</f>
        <v>LUZES CAMPOLIM</v>
      </c>
      <c r="D173" t="str">
        <f>SUBSTITUTE(PesquisaDeMercadoCompleta!D173,",",".")</f>
        <v>TORRE 1. TORRE 2. TORRE 3</v>
      </c>
      <c r="E173" t="str">
        <f>SUBSTITUTE(PesquisaDeMercadoCompleta!E173,",",".")</f>
        <v>SOROCABA - SP</v>
      </c>
      <c r="F173" t="str">
        <f>SUBSTITUTE(PesquisaDeMercadoCompleta!F173,",",".")</f>
        <v>R ANTONIO PEREZ HERNANDEZ. 705</v>
      </c>
      <c r="G173" t="str">
        <f>SUBSTITUTE(PesquisaDeMercadoCompleta!G173,",",".")</f>
        <v>PARQUE CAMPOLIM</v>
      </c>
      <c r="H173" t="str">
        <f>SUBSTITUTE(PesquisaDeMercadoCompleta!H173,",",".")</f>
        <v>SEM DISTRITO</v>
      </c>
      <c r="I173" t="str">
        <f>SUBSTITUTE(PesquisaDeMercadoCompleta!I173,",",".")</f>
        <v/>
      </c>
      <c r="J173" t="str">
        <f>SUBSTITUTE(PesquisaDeMercadoCompleta!J173,",",".")</f>
        <v>SOROCABA</v>
      </c>
      <c r="K173" t="str">
        <f>SUBSTITUTE(PesquisaDeMercadoCompleta!K173,",",".")</f>
        <v>SP</v>
      </c>
      <c r="L173" t="str">
        <f>SUBSTITUTE(PesquisaDeMercadoCompleta!L173,",",".")</f>
        <v>18048-115</v>
      </c>
      <c r="M173" t="str">
        <f>SUBSTITUTE(PesquisaDeMercadoCompleta!M173,",",".")</f>
        <v>ZR 2</v>
      </c>
      <c r="N173" t="str">
        <f>SUBSTITUTE(PesquisaDeMercadoCompleta!N173,",",".")</f>
        <v>0</v>
      </c>
      <c r="O173" t="str">
        <f>SUBSTITUTE(PesquisaDeMercadoCompleta!O173,",",".")</f>
        <v>0</v>
      </c>
      <c r="P173" s="7">
        <f>PesquisaDeMercadoCompleta!P173</f>
        <v>41821</v>
      </c>
      <c r="Q173" s="7">
        <f>PesquisaDeMercadoCompleta!Q173</f>
        <v>43070</v>
      </c>
      <c r="R173" s="7">
        <f>PesquisaDeMercadoCompleta!R173</f>
        <v>0</v>
      </c>
      <c r="S173" s="7">
        <f>PesquisaDeMercadoCompleta!S173</f>
        <v>0</v>
      </c>
      <c r="T173" t="str">
        <f>SUBSTITUTE(PesquisaDeMercadoCompleta!T173,",",".")</f>
        <v>Res. Vertical</v>
      </c>
      <c r="U173" t="str">
        <f>SUBSTITUTE(PesquisaDeMercadoCompleta!U173,",",".")</f>
        <v>MEDIO BAIXO</v>
      </c>
      <c r="V173" t="str">
        <f>SUBSTITUTE(PesquisaDeMercadoCompleta!V173,",",".")</f>
        <v>PADRAO MEDIO-C/ELEVADOR</v>
      </c>
      <c r="W173" t="str">
        <f>SUBSTITUTE(PesquisaDeMercadoCompleta!W173,",",".")</f>
        <v>PRONTO</v>
      </c>
      <c r="X173" t="str">
        <f>SUBSTITUTE(PesquisaDeMercadoCompleta!X173,",",".")</f>
        <v>6006.3</v>
      </c>
      <c r="Y173" t="str">
        <f>SUBSTITUTE(PesquisaDeMercadoCompleta!Y173,",",".")</f>
        <v/>
      </c>
      <c r="Z173" t="str">
        <f>SUBSTITUTE(PesquisaDeMercadoCompleta!Z173,",",".")</f>
        <v>3</v>
      </c>
      <c r="AA173" t="str">
        <f>SUBSTITUTE(PesquisaDeMercadoCompleta!AA173,",",".")</f>
        <v>2</v>
      </c>
      <c r="AB173" t="str">
        <f>SUBSTITUTE(PesquisaDeMercadoCompleta!AB173,",",".")</f>
        <v/>
      </c>
      <c r="AC173" t="str">
        <f>SUBSTITUTE(PesquisaDeMercadoCompleta!AC173,",",".")</f>
        <v>Academia. Quadra Poli-Esportiva. Churrasqueira. Piscina Adulta. Salao de Jogos. Piscina Infantil. Playground. Brinquedoteca.</v>
      </c>
      <c r="AD173" t="str">
        <f>SUBSTITUTE(PesquisaDeMercadoCompleta!AD173,",",".")</f>
        <v>CRB</v>
      </c>
      <c r="AE173" t="str">
        <f>SUBSTITUTE(PesquisaDeMercadoCompleta!AE173,",",".")</f>
        <v>CRB INCORPORACAO E CONSTRUCAO LTDA</v>
      </c>
      <c r="AF173" t="str">
        <f>SUBSTITUTE(PesquisaDeMercadoCompleta!AF173,",",".")</f>
        <v>CRB INCORPORACAO E CONSTRUCAO LTDA</v>
      </c>
      <c r="AG173" t="str">
        <f>SUBSTITUTE(PesquisaDeMercadoCompleta!AG173,",",".")</f>
        <v/>
      </c>
      <c r="AH173" t="str">
        <f>SUBSTITUTE(PesquisaDeMercadoCompleta!AH173,",",".")</f>
        <v/>
      </c>
      <c r="AI173" t="str">
        <f>SUBSTITUTE(PesquisaDeMercadoCompleta!AI173,",",".")</f>
        <v/>
      </c>
      <c r="AJ173" t="str">
        <f>SUBSTITUTE(PesquisaDeMercadoCompleta!AJ173,",",".")</f>
        <v>CRB INCORPORACAO E CONSTRUCAO LTDA</v>
      </c>
      <c r="AK173" t="str">
        <f>SUBSTITUTE(PesquisaDeMercadoCompleta!AK173,",",".")</f>
        <v/>
      </c>
      <c r="AL173" t="str">
        <f>SUBSTITUTE(PesquisaDeMercadoCompleta!AL173,",",".")</f>
        <v>CRB IMOVEIS</v>
      </c>
      <c r="AM173" t="str">
        <f>SUBSTITUTE(PesquisaDeMercadoCompleta!AM173,",",".")</f>
        <v/>
      </c>
      <c r="AN173" t="str">
        <f>SUBSTITUTE(PesquisaDeMercadoCompleta!AN173,",",".")</f>
        <v/>
      </c>
      <c r="AO173" t="str">
        <f>SUBSTITUTE(PesquisaDeMercadoCompleta!AO173,",",".")</f>
        <v/>
      </c>
      <c r="AP173" t="str">
        <f>SUBSTITUTE(PesquisaDeMercadoCompleta!AP173,",",".")</f>
        <v/>
      </c>
      <c r="AQ173" t="str">
        <f>SUBSTITUTE(PesquisaDeMercadoCompleta!AQ173,",",".")</f>
        <v>3 DORMS</v>
      </c>
      <c r="AR173" t="str">
        <f>SUBSTITUTE(PesquisaDeMercadoCompleta!AR173,",",".")</f>
        <v>3</v>
      </c>
      <c r="AS173" t="str">
        <f>SUBSTITUTE(PesquisaDeMercadoCompleta!AS173,",",".")</f>
        <v>1</v>
      </c>
      <c r="AT173" t="str">
        <f>SUBSTITUTE(PesquisaDeMercadoCompleta!AT173,",",".")</f>
        <v>2</v>
      </c>
      <c r="AU173" t="str">
        <f>SUBSTITUTE(PesquisaDeMercadoCompleta!AU173,",",".")</f>
        <v>2</v>
      </c>
      <c r="AV173" t="str">
        <f>SUBSTITUTE(PesquisaDeMercadoCompleta!AV173,",",".")</f>
        <v>85</v>
      </c>
      <c r="AW173" t="str">
        <f>SUBSTITUTE(PesquisaDeMercadoCompleta!AW173,",",".")</f>
        <v>127.5</v>
      </c>
      <c r="AX173" t="str">
        <f>SUBSTITUTE(PesquisaDeMercadoCompleta!AX173,",",".")</f>
        <v>144</v>
      </c>
      <c r="AY173" t="str">
        <f>SUBSTITUTE(PesquisaDeMercadoCompleta!AY173,",",".")</f>
        <v>4</v>
      </c>
      <c r="AZ173" t="str">
        <f>SUBSTITUTE(PesquisaDeMercadoCompleta!AZ173,",",".")</f>
        <v>12</v>
      </c>
      <c r="BA173" t="str">
        <f>SUBSTITUTE(PesquisaDeMercadoCompleta!BA173,",",".")</f>
        <v>2.22465</v>
      </c>
      <c r="BB173" t="str">
        <f>SUBSTITUTE(PesquisaDeMercadoCompleta!BB173,",",".")</f>
        <v>300160</v>
      </c>
      <c r="BC173" t="str">
        <f>SUBSTITUTE(PesquisaDeMercadoCompleta!BC173,",",".")</f>
        <v>3531.29</v>
      </c>
      <c r="BD173" t="str">
        <f>SUBSTITUTE(PesquisaDeMercadoCompleta!BD173,",",".")</f>
        <v>370402.86</v>
      </c>
      <c r="BE173" t="str">
        <f>SUBSTITUTE(PesquisaDeMercadoCompleta!BE173,",",".")</f>
        <v>4357.68</v>
      </c>
      <c r="BF173" t="str">
        <f>SUBSTITUTE(PesquisaDeMercadoCompleta!BF173,",",".")</f>
        <v>381522.67</v>
      </c>
      <c r="BG173" t="str">
        <f>SUBSTITUTE(PesquisaDeMercadoCompleta!BG173,",",".")</f>
        <v>4488.5</v>
      </c>
      <c r="BH173" t="str">
        <f>SUBSTITUTE(PesquisaDeMercadoCompleta!BH173,",",".")</f>
        <v>351712.02</v>
      </c>
      <c r="BI173" t="str">
        <f>SUBSTITUTE(PesquisaDeMercadoCompleta!BI173,",",".")</f>
        <v>4137.78</v>
      </c>
      <c r="BJ173" t="str">
        <f>SUBSTITUTE(PesquisaDeMercadoCompleta!BJ173,",",".")</f>
        <v>469000</v>
      </c>
      <c r="BK173" t="str">
        <f>SUBSTITUTE(PesquisaDeMercadoCompleta!BK173,",",".")</f>
        <v>5517.65</v>
      </c>
      <c r="BL173" t="str">
        <f>SUBSTITUTE(PesquisaDeMercadoCompleta!BL173,",",".")</f>
        <v>99.3055555555556</v>
      </c>
      <c r="BM173" t="str">
        <f>SUBSTITUTE(PesquisaDeMercadoCompleta!BM173,",",".")</f>
        <v>0.694444444444443</v>
      </c>
      <c r="BN173" t="str">
        <f>SUBSTITUTE(PesquisaDeMercadoCompleta!BN173,",",".")</f>
        <v>143</v>
      </c>
      <c r="BO173" t="str">
        <f>SUBSTITUTE(PesquisaDeMercadoCompleta!BO173,",",".")</f>
        <v>1</v>
      </c>
      <c r="BP173" t="str">
        <f>SUBSTITUTE(PesquisaDeMercadoCompleta!BP173,",",".")</f>
        <v>43223040</v>
      </c>
      <c r="BQ173" t="str">
        <f>SUBSTITUTE(PesquisaDeMercadoCompleta!BQ173,",",".")</f>
        <v>Preço Fechado</v>
      </c>
      <c r="BR173" t="str">
        <f>SUBSTITUTE(PesquisaDeMercadoCompleta!BR173,",",".")</f>
        <v/>
      </c>
      <c r="BS173" t="str">
        <f>SUBSTITUTE(PesquisaDeMercadoCompleta!BS173,",",".")</f>
        <v/>
      </c>
      <c r="BT173" t="str">
        <f>SUBSTITUTE(PesquisaDeMercadoCompleta!BT173,",",".")</f>
        <v/>
      </c>
      <c r="BU173" s="8">
        <f>PesquisaDeMercadoCompleta!BU173</f>
        <v>43354</v>
      </c>
    </row>
    <row r="174" spans="1:73" x14ac:dyDescent="0.25">
      <c r="A174" t="str">
        <f>SUBSTITUTE(PesquisaDeMercadoCompleta!A174,",",".")</f>
        <v>38545613</v>
      </c>
      <c r="B174" t="str">
        <f>SUBSTITUTE(PesquisaDeMercadoCompleta!B174,",",".")</f>
        <v>87</v>
      </c>
      <c r="C174" t="str">
        <f>SUBSTITUTE(PesquisaDeMercadoCompleta!C174,",",".")</f>
        <v>LUZES CAMPOLIM</v>
      </c>
      <c r="D174" t="str">
        <f>SUBSTITUTE(PesquisaDeMercadoCompleta!D174,",",".")</f>
        <v>TORRE 1. TORRE 2. TORRE 3</v>
      </c>
      <c r="E174" t="str">
        <f>SUBSTITUTE(PesquisaDeMercadoCompleta!E174,",",".")</f>
        <v>VOTORANTIM - SP</v>
      </c>
      <c r="F174" t="str">
        <f>SUBSTITUTE(PesquisaDeMercadoCompleta!F174,",",".")</f>
        <v>AV GISELE CONSTANTINO. 0</v>
      </c>
      <c r="G174" t="str">
        <f>SUBSTITUTE(PesquisaDeMercadoCompleta!G174,",",".")</f>
        <v>PARQUE BELA VISTA</v>
      </c>
      <c r="H174" t="str">
        <f>SUBSTITUTE(PesquisaDeMercadoCompleta!H174,",",".")</f>
        <v>SEM DISTRITO</v>
      </c>
      <c r="I174" t="str">
        <f>SUBSTITUTE(PesquisaDeMercadoCompleta!I174,",",".")</f>
        <v>INTERIOR</v>
      </c>
      <c r="J174" t="str">
        <f>SUBSTITUTE(PesquisaDeMercadoCompleta!J174,",",".")</f>
        <v>VOTORANTIM</v>
      </c>
      <c r="K174" t="str">
        <f>SUBSTITUTE(PesquisaDeMercadoCompleta!K174,",",".")</f>
        <v>SP</v>
      </c>
      <c r="L174" t="str">
        <f>SUBSTITUTE(PesquisaDeMercadoCompleta!L174,",",".")</f>
        <v>18110-650</v>
      </c>
      <c r="M174" t="str">
        <f>SUBSTITUTE(PesquisaDeMercadoCompleta!M174,",",".")</f>
        <v/>
      </c>
      <c r="N174" t="str">
        <f>SUBSTITUTE(PesquisaDeMercadoCompleta!N174,",",".")</f>
        <v>0</v>
      </c>
      <c r="O174" t="str">
        <f>SUBSTITUTE(PesquisaDeMercadoCompleta!O174,",",".")</f>
        <v>0</v>
      </c>
      <c r="P174" s="7">
        <f>PesquisaDeMercadoCompleta!P174</f>
        <v>41395</v>
      </c>
      <c r="Q174" s="7">
        <f>PesquisaDeMercadoCompleta!Q174</f>
        <v>42461</v>
      </c>
      <c r="R174" s="7">
        <f>PesquisaDeMercadoCompleta!R174</f>
        <v>0</v>
      </c>
      <c r="S174" s="7">
        <f>PesquisaDeMercadoCompleta!S174</f>
        <v>0</v>
      </c>
      <c r="T174" t="str">
        <f>SUBSTITUTE(PesquisaDeMercadoCompleta!T174,",",".")</f>
        <v>Res. Vertical</v>
      </c>
      <c r="U174" t="str">
        <f>SUBSTITUTE(PesquisaDeMercadoCompleta!U174,",",".")</f>
        <v>MEDIO BAIXO</v>
      </c>
      <c r="V174" t="str">
        <f>SUBSTITUTE(PesquisaDeMercadoCompleta!V174,",",".")</f>
        <v>PADRAO MEDIO-C/ELEVADOR</v>
      </c>
      <c r="W174" t="str">
        <f>SUBSTITUTE(PesquisaDeMercadoCompleta!W174,",",".")</f>
        <v>EM OBRAS</v>
      </c>
      <c r="X174" t="str">
        <f>SUBSTITUTE(PesquisaDeMercadoCompleta!X174,",",".")</f>
        <v>10600</v>
      </c>
      <c r="Y174" t="str">
        <f>SUBSTITUTE(PesquisaDeMercadoCompleta!Y174,",",".")</f>
        <v/>
      </c>
      <c r="Z174" t="str">
        <f>SUBSTITUTE(PesquisaDeMercadoCompleta!Z174,",",".")</f>
        <v>3</v>
      </c>
      <c r="AA174" t="str">
        <f>SUBSTITUTE(PesquisaDeMercadoCompleta!AA174,",",".")</f>
        <v>2</v>
      </c>
      <c r="AB174" t="str">
        <f>SUBSTITUTE(PesquisaDeMercadoCompleta!AB174,",",".")</f>
        <v/>
      </c>
      <c r="AC174" t="str">
        <f>SUBSTITUTE(PesquisaDeMercadoCompleta!AC174,",",".")</f>
        <v>LanHouse. Quadra Poli-Esportiva. Churrasqueira. Piscina Adulta. Espaco Gourmet. Salao de Festas. Salao de Jogos. Piscina Infantil. Playground. Brinquedoteca. Espaco Meditacao. Fitness. Espaco Beleza.</v>
      </c>
      <c r="AD174" t="str">
        <f>SUBSTITUTE(PesquisaDeMercadoCompleta!AD174,",",".")</f>
        <v>CRB</v>
      </c>
      <c r="AE174" t="str">
        <f>SUBSTITUTE(PesquisaDeMercadoCompleta!AE174,",",".")</f>
        <v>CRB INCORPORACAO E CONSTRUCAO LTDA</v>
      </c>
      <c r="AF174" t="str">
        <f>SUBSTITUTE(PesquisaDeMercadoCompleta!AF174,",",".")</f>
        <v>CRB INCORPORACAO E CONSTRUCAO LTDA</v>
      </c>
      <c r="AG174" t="str">
        <f>SUBSTITUTE(PesquisaDeMercadoCompleta!AG174,",",".")</f>
        <v/>
      </c>
      <c r="AH174" t="str">
        <f>SUBSTITUTE(PesquisaDeMercadoCompleta!AH174,",",".")</f>
        <v/>
      </c>
      <c r="AI174" t="str">
        <f>SUBSTITUTE(PesquisaDeMercadoCompleta!AI174,",",".")</f>
        <v/>
      </c>
      <c r="AJ174" t="str">
        <f>SUBSTITUTE(PesquisaDeMercadoCompleta!AJ174,",",".")</f>
        <v>CRB INCORPORACAO E CONSTRUCAO LTDA</v>
      </c>
      <c r="AK174" t="str">
        <f>SUBSTITUTE(PesquisaDeMercadoCompleta!AK174,",",".")</f>
        <v/>
      </c>
      <c r="AL174" t="str">
        <f>SUBSTITUTE(PesquisaDeMercadoCompleta!AL174,",",".")</f>
        <v>CRB IMOVEIS</v>
      </c>
      <c r="AM174" t="str">
        <f>SUBSTITUTE(PesquisaDeMercadoCompleta!AM174,",",".")</f>
        <v/>
      </c>
      <c r="AN174" t="str">
        <f>SUBSTITUTE(PesquisaDeMercadoCompleta!AN174,",",".")</f>
        <v/>
      </c>
      <c r="AO174" t="str">
        <f>SUBSTITUTE(PesquisaDeMercadoCompleta!AO174,",",".")</f>
        <v/>
      </c>
      <c r="AP174" t="str">
        <f>SUBSTITUTE(PesquisaDeMercadoCompleta!AP174,",",".")</f>
        <v/>
      </c>
      <c r="AQ174" t="str">
        <f>SUBSTITUTE(PesquisaDeMercadoCompleta!AQ174,",",".")</f>
        <v>3 DORMS</v>
      </c>
      <c r="AR174" t="str">
        <f>SUBSTITUTE(PesquisaDeMercadoCompleta!AR174,",",".")</f>
        <v>3</v>
      </c>
      <c r="AS174" t="str">
        <f>SUBSTITUTE(PesquisaDeMercadoCompleta!AS174,",",".")</f>
        <v>1</v>
      </c>
      <c r="AT174" t="str">
        <f>SUBSTITUTE(PesquisaDeMercadoCompleta!AT174,",",".")</f>
        <v>2</v>
      </c>
      <c r="AU174" t="str">
        <f>SUBSTITUTE(PesquisaDeMercadoCompleta!AU174,",",".")</f>
        <v>2</v>
      </c>
      <c r="AV174" t="str">
        <f>SUBSTITUTE(PesquisaDeMercadoCompleta!AV174,",",".")</f>
        <v>85</v>
      </c>
      <c r="AW174" t="str">
        <f>SUBSTITUTE(PesquisaDeMercadoCompleta!AW174,",",".")</f>
        <v>127.5</v>
      </c>
      <c r="AX174" t="str">
        <f>SUBSTITUTE(PesquisaDeMercadoCompleta!AX174,",",".")</f>
        <v>144</v>
      </c>
      <c r="AY174" t="str">
        <f>SUBSTITUTE(PesquisaDeMercadoCompleta!AY174,",",".")</f>
        <v>4</v>
      </c>
      <c r="AZ174" t="str">
        <f>SUBSTITUTE(PesquisaDeMercadoCompleta!AZ174,",",".")</f>
        <v>12</v>
      </c>
      <c r="BA174" t="str">
        <f>SUBSTITUTE(PesquisaDeMercadoCompleta!BA174,",",".")</f>
        <v>2.03484</v>
      </c>
      <c r="BB174" t="str">
        <f>SUBSTITUTE(PesquisaDeMercadoCompleta!BB174,",",".")</f>
        <v>293290</v>
      </c>
      <c r="BC174" t="str">
        <f>SUBSTITUTE(PesquisaDeMercadoCompleta!BC174,",",".")</f>
        <v>3450.47</v>
      </c>
      <c r="BD174" t="str">
        <f>SUBSTITUTE(PesquisaDeMercadoCompleta!BD174,",",".")</f>
        <v>395484.15</v>
      </c>
      <c r="BE174" t="str">
        <f>SUBSTITUTE(PesquisaDeMercadoCompleta!BE174,",",".")</f>
        <v>4652.75</v>
      </c>
      <c r="BF174" t="str">
        <f>SUBSTITUTE(PesquisaDeMercadoCompleta!BF174,",",".")</f>
        <v>396593.19</v>
      </c>
      <c r="BG174" t="str">
        <f>SUBSTITUTE(PesquisaDeMercadoCompleta!BG174,",",".")</f>
        <v>4665.8</v>
      </c>
      <c r="BH174" t="str">
        <f>SUBSTITUTE(PesquisaDeMercadoCompleta!BH174,",",".")</f>
        <v>371634.05</v>
      </c>
      <c r="BI174" t="str">
        <f>SUBSTITUTE(PesquisaDeMercadoCompleta!BI174,",",".")</f>
        <v>4372.16</v>
      </c>
      <c r="BJ174" t="str">
        <f>SUBSTITUTE(PesquisaDeMercadoCompleta!BJ174,",",".")</f>
        <v>380000</v>
      </c>
      <c r="BK174" t="str">
        <f>SUBSTITUTE(PesquisaDeMercadoCompleta!BK174,",",".")</f>
        <v>4470.59</v>
      </c>
      <c r="BL174" t="str">
        <f>SUBSTITUTE(PesquisaDeMercadoCompleta!BL174,",",".")</f>
        <v>100</v>
      </c>
      <c r="BM174" t="str">
        <f>SUBSTITUTE(PesquisaDeMercadoCompleta!BM174,",",".")</f>
        <v>0</v>
      </c>
      <c r="BN174" t="str">
        <f>SUBSTITUTE(PesquisaDeMercadoCompleta!BN174,",",".")</f>
        <v>144</v>
      </c>
      <c r="BO174" t="str">
        <f>SUBSTITUTE(PesquisaDeMercadoCompleta!BO174,",",".")</f>
        <v>0</v>
      </c>
      <c r="BP174" t="str">
        <f>SUBSTITUTE(PesquisaDeMercadoCompleta!BP174,",",".")</f>
        <v>42233760</v>
      </c>
      <c r="BQ174" t="str">
        <f>SUBSTITUTE(PesquisaDeMercadoCompleta!BQ174,",",".")</f>
        <v>Preço Fechado</v>
      </c>
      <c r="BR174" t="str">
        <f>SUBSTITUTE(PesquisaDeMercadoCompleta!BR174,",",".")</f>
        <v/>
      </c>
      <c r="BS174" t="str">
        <f>SUBSTITUTE(PesquisaDeMercadoCompleta!BS174,",",".")</f>
        <v/>
      </c>
      <c r="BT174" t="str">
        <f>SUBSTITUTE(PesquisaDeMercadoCompleta!BT174,",",".")</f>
        <v/>
      </c>
      <c r="BU174" s="8">
        <f>PesquisaDeMercadoCompleta!BU174</f>
        <v>42601</v>
      </c>
    </row>
    <row r="175" spans="1:73" x14ac:dyDescent="0.25">
      <c r="A175" t="str">
        <f>SUBSTITUTE(PesquisaDeMercadoCompleta!A175,",",".")</f>
        <v>36725816</v>
      </c>
      <c r="B175" t="str">
        <f>SUBSTITUTE(PesquisaDeMercadoCompleta!B175,",",".")</f>
        <v>88</v>
      </c>
      <c r="C175" t="str">
        <f>SUBSTITUTE(PesquisaDeMercadoCompleta!C175,",",".")</f>
        <v>MAJESTIC</v>
      </c>
      <c r="D175" t="str">
        <f>SUBSTITUTE(PesquisaDeMercadoCompleta!D175,",",".")</f>
        <v>TORRE 1. TORRE 2. TORRE 3. TORRE 4. TORRE 5. TORRE 6</v>
      </c>
      <c r="E175" t="str">
        <f>SUBSTITUTE(PesquisaDeMercadoCompleta!E175,",",".")</f>
        <v>SOROCABA - SP</v>
      </c>
      <c r="F175" t="str">
        <f>SUBSTITUTE(PesquisaDeMercadoCompleta!F175,",",".")</f>
        <v>R GUSTAVO SCARPA. 45</v>
      </c>
      <c r="G175" t="str">
        <f>SUBSTITUTE(PesquisaDeMercadoCompleta!G175,",",".")</f>
        <v>JARDIM DAS MAGNOLIAS</v>
      </c>
      <c r="H175" t="str">
        <f>SUBSTITUTE(PesquisaDeMercadoCompleta!H175,",",".")</f>
        <v>SEM DISTRITO</v>
      </c>
      <c r="I175" t="str">
        <f>SUBSTITUTE(PesquisaDeMercadoCompleta!I175,",",".")</f>
        <v/>
      </c>
      <c r="J175" t="str">
        <f>SUBSTITUTE(PesquisaDeMercadoCompleta!J175,",",".")</f>
        <v>SOROCABA</v>
      </c>
      <c r="K175" t="str">
        <f>SUBSTITUTE(PesquisaDeMercadoCompleta!K175,",",".")</f>
        <v>SP</v>
      </c>
      <c r="L175" t="str">
        <f>SUBSTITUTE(PesquisaDeMercadoCompleta!L175,",",".")</f>
        <v>18044-510</v>
      </c>
      <c r="M175" t="str">
        <f>SUBSTITUTE(PesquisaDeMercadoCompleta!M175,",",".")</f>
        <v>ZR 2</v>
      </c>
      <c r="N175" t="str">
        <f>SUBSTITUTE(PesquisaDeMercadoCompleta!N175,",",".")</f>
        <v>0</v>
      </c>
      <c r="O175" t="str">
        <f>SUBSTITUTE(PesquisaDeMercadoCompleta!O175,",",".")</f>
        <v>0</v>
      </c>
      <c r="P175" s="7">
        <f>PesquisaDeMercadoCompleta!P175</f>
        <v>42583</v>
      </c>
      <c r="Q175" s="7">
        <f>PesquisaDeMercadoCompleta!Q175</f>
        <v>43435</v>
      </c>
      <c r="R175" s="7">
        <f>PesquisaDeMercadoCompleta!R175</f>
        <v>0</v>
      </c>
      <c r="S175" s="7">
        <f>PesquisaDeMercadoCompleta!S175</f>
        <v>0</v>
      </c>
      <c r="T175" t="str">
        <f>SUBSTITUTE(PesquisaDeMercadoCompleta!T175,",",".")</f>
        <v>Res. Vertical</v>
      </c>
      <c r="U175" t="str">
        <f>SUBSTITUTE(PesquisaDeMercadoCompleta!U175,",",".")</f>
        <v>ECONOMICO</v>
      </c>
      <c r="V175" t="str">
        <f>SUBSTITUTE(PesquisaDeMercadoCompleta!V175,",",".")</f>
        <v>PADRAO MEDIO-C/ELEVADOR</v>
      </c>
      <c r="W175" t="str">
        <f>SUBSTITUTE(PesquisaDeMercadoCompleta!W175,",",".")</f>
        <v>EM OBRAS</v>
      </c>
      <c r="X175" t="str">
        <f>SUBSTITUTE(PesquisaDeMercadoCompleta!X175,",",".")</f>
        <v>14086.78</v>
      </c>
      <c r="Y175" t="str">
        <f>SUBSTITUTE(PesquisaDeMercadoCompleta!Y175,",",".")</f>
        <v/>
      </c>
      <c r="Z175" t="str">
        <f>SUBSTITUTE(PesquisaDeMercadoCompleta!Z175,",",".")</f>
        <v>6</v>
      </c>
      <c r="AA175" t="str">
        <f>SUBSTITUTE(PesquisaDeMercadoCompleta!AA175,",",".")</f>
        <v>2</v>
      </c>
      <c r="AB175" t="str">
        <f>SUBSTITUTE(PesquisaDeMercadoCompleta!AB175,",",".")</f>
        <v/>
      </c>
      <c r="AC175" t="str">
        <f>SUBSTITUTE(PesquisaDeMercadoCompleta!AC175,",",".")</f>
        <v>Quadra Gramada. Quadra Poli-Esportiva. Piscina Adulta. Espaco Gourmet. Salao de Festas. Piscina Infantil. Sauna Seca. Playground. Fitness.</v>
      </c>
      <c r="AD175" t="str">
        <f>SUBSTITUTE(PesquisaDeMercadoCompleta!AD175,",",".")</f>
        <v>MAGNUM</v>
      </c>
      <c r="AE175" t="str">
        <f>SUBSTITUTE(PesquisaDeMercadoCompleta!AE175,",",".")</f>
        <v>MAGNUM COMERCIAL E CONSTRUTORA LTDA</v>
      </c>
      <c r="AF175" t="str">
        <f>SUBSTITUTE(PesquisaDeMercadoCompleta!AF175,",",".")</f>
        <v>MAGNUM COMERCIAL E CONSTRUTORA LTDA</v>
      </c>
      <c r="AG175" t="str">
        <f>SUBSTITUTE(PesquisaDeMercadoCompleta!AG175,",",".")</f>
        <v/>
      </c>
      <c r="AH175" t="str">
        <f>SUBSTITUTE(PesquisaDeMercadoCompleta!AH175,",",".")</f>
        <v/>
      </c>
      <c r="AI175" t="str">
        <f>SUBSTITUTE(PesquisaDeMercadoCompleta!AI175,",",".")</f>
        <v/>
      </c>
      <c r="AJ175" t="str">
        <f>SUBSTITUTE(PesquisaDeMercadoCompleta!AJ175,",",".")</f>
        <v>MAGNUM COMERCIAL E CONSTRUTORA LTDA</v>
      </c>
      <c r="AK175" t="str">
        <f>SUBSTITUTE(PesquisaDeMercadoCompleta!AK175,",",".")</f>
        <v/>
      </c>
      <c r="AL175" t="str">
        <f>SUBSTITUTE(PesquisaDeMercadoCompleta!AL175,",",".")</f>
        <v>MAGNUM COMERCIAL E CONSTRUTORA LTDA</v>
      </c>
      <c r="AM175" t="str">
        <f>SUBSTITUTE(PesquisaDeMercadoCompleta!AM175,",",".")</f>
        <v/>
      </c>
      <c r="AN175" t="str">
        <f>SUBSTITUTE(PesquisaDeMercadoCompleta!AN175,",",".")</f>
        <v/>
      </c>
      <c r="AO175" t="str">
        <f>SUBSTITUTE(PesquisaDeMercadoCompleta!AO175,",",".")</f>
        <v/>
      </c>
      <c r="AP175" t="str">
        <f>SUBSTITUTE(PesquisaDeMercadoCompleta!AP175,",",".")</f>
        <v/>
      </c>
      <c r="AQ175" t="str">
        <f>SUBSTITUTE(PesquisaDeMercadoCompleta!AQ175,",",".")</f>
        <v>2 DORMS</v>
      </c>
      <c r="AR175" t="str">
        <f>SUBSTITUTE(PesquisaDeMercadoCompleta!AR175,",",".")</f>
        <v>2</v>
      </c>
      <c r="AS175" t="str">
        <f>SUBSTITUTE(PesquisaDeMercadoCompleta!AS175,",",".")</f>
        <v>0</v>
      </c>
      <c r="AT175" t="str">
        <f>SUBSTITUTE(PesquisaDeMercadoCompleta!AT175,",",".")</f>
        <v>1</v>
      </c>
      <c r="AU175" t="str">
        <f>SUBSTITUTE(PesquisaDeMercadoCompleta!AU175,",",".")</f>
        <v>1</v>
      </c>
      <c r="AV175" t="str">
        <f>SUBSTITUTE(PesquisaDeMercadoCompleta!AV175,",",".")</f>
        <v>50</v>
      </c>
      <c r="AW175" t="str">
        <f>SUBSTITUTE(PesquisaDeMercadoCompleta!AW175,",",".")</f>
        <v>75</v>
      </c>
      <c r="AX175" t="str">
        <f>SUBSTITUTE(PesquisaDeMercadoCompleta!AX175,",",".")</f>
        <v>150</v>
      </c>
      <c r="AY175" t="str">
        <f>SUBSTITUTE(PesquisaDeMercadoCompleta!AY175,",",".")</f>
        <v>4</v>
      </c>
      <c r="AZ175" t="str">
        <f>SUBSTITUTE(PesquisaDeMercadoCompleta!AZ175,",",".")</f>
        <v>8</v>
      </c>
      <c r="BA175" t="str">
        <f>SUBSTITUTE(PesquisaDeMercadoCompleta!BA175,",",".")</f>
        <v>3.20906</v>
      </c>
      <c r="BB175" t="str">
        <f>SUBSTITUTE(PesquisaDeMercadoCompleta!BB175,",",".")</f>
        <v>160000</v>
      </c>
      <c r="BC175" t="str">
        <f>SUBSTITUTE(PesquisaDeMercadoCompleta!BC175,",",".")</f>
        <v>3200</v>
      </c>
      <c r="BD175" t="str">
        <f>SUBSTITUTE(PesquisaDeMercadoCompleta!BD175,",",".")</f>
        <v>173314.09</v>
      </c>
      <c r="BE175" t="str">
        <f>SUBSTITUTE(PesquisaDeMercadoCompleta!BE175,",",".")</f>
        <v>3466.28</v>
      </c>
      <c r="BF175" t="str">
        <f>SUBSTITUTE(PesquisaDeMercadoCompleta!BF175,",",".")</f>
        <v>170054.39</v>
      </c>
      <c r="BG175" t="str">
        <f>SUBSTITUTE(PesquisaDeMercadoCompleta!BG175,",",".")</f>
        <v>3401.09</v>
      </c>
      <c r="BH175" t="str">
        <f>SUBSTITUTE(PesquisaDeMercadoCompleta!BH175,",",".")</f>
        <v>168579.01</v>
      </c>
      <c r="BI175" t="str">
        <f>SUBSTITUTE(PesquisaDeMercadoCompleta!BI175,",",".")</f>
        <v>3371.58</v>
      </c>
      <c r="BJ175" t="str">
        <f>SUBSTITUTE(PesquisaDeMercadoCompleta!BJ175,",",".")</f>
        <v>186000</v>
      </c>
      <c r="BK175" t="str">
        <f>SUBSTITUTE(PesquisaDeMercadoCompleta!BK175,",",".")</f>
        <v>3720</v>
      </c>
      <c r="BL175" t="str">
        <f>SUBSTITUTE(PesquisaDeMercadoCompleta!BL175,",",".")</f>
        <v>86.6666666666667</v>
      </c>
      <c r="BM175" t="str">
        <f>SUBSTITUTE(PesquisaDeMercadoCompleta!BM175,",",".")</f>
        <v>13.3333333333333</v>
      </c>
      <c r="BN175" t="str">
        <f>SUBSTITUTE(PesquisaDeMercadoCompleta!BN175,",",".")</f>
        <v>130</v>
      </c>
      <c r="BO175" t="str">
        <f>SUBSTITUTE(PesquisaDeMercadoCompleta!BO175,",",".")</f>
        <v>20</v>
      </c>
      <c r="BP175" t="str">
        <f>SUBSTITUTE(PesquisaDeMercadoCompleta!BP175,",",".")</f>
        <v>24000000</v>
      </c>
      <c r="BQ175" t="str">
        <f>SUBSTITUTE(PesquisaDeMercadoCompleta!BQ175,",",".")</f>
        <v>Preço Fechado</v>
      </c>
      <c r="BR175" t="str">
        <f>SUBSTITUTE(PesquisaDeMercadoCompleta!BR175,",",".")</f>
        <v/>
      </c>
      <c r="BS175" t="str">
        <f>SUBSTITUTE(PesquisaDeMercadoCompleta!BS175,",",".")</f>
        <v/>
      </c>
      <c r="BT175" t="str">
        <f>SUBSTITUTE(PesquisaDeMercadoCompleta!BT175,",",".")</f>
        <v/>
      </c>
      <c r="BU175" s="8">
        <f>PesquisaDeMercadoCompleta!BU175</f>
        <v>43368</v>
      </c>
    </row>
    <row r="176" spans="1:73" x14ac:dyDescent="0.25">
      <c r="A176" t="str">
        <f>SUBSTITUTE(PesquisaDeMercadoCompleta!A176,",",".")</f>
        <v>36725816</v>
      </c>
      <c r="B176" t="str">
        <f>SUBSTITUTE(PesquisaDeMercadoCompleta!B176,",",".")</f>
        <v>88</v>
      </c>
      <c r="C176" t="str">
        <f>SUBSTITUTE(PesquisaDeMercadoCompleta!C176,",",".")</f>
        <v>MAJESTIC</v>
      </c>
      <c r="D176" t="str">
        <f>SUBSTITUTE(PesquisaDeMercadoCompleta!D176,",",".")</f>
        <v>TORRE 1. TORRE 2. TORRE 3. TORRE 4. TORRE 5. TORRE 6</v>
      </c>
      <c r="E176" t="str">
        <f>SUBSTITUTE(PesquisaDeMercadoCompleta!E176,",",".")</f>
        <v>SOROCABA - SP</v>
      </c>
      <c r="F176" t="str">
        <f>SUBSTITUTE(PesquisaDeMercadoCompleta!F176,",",".")</f>
        <v>R GUSTAVO SCARPA. 45</v>
      </c>
      <c r="G176" t="str">
        <f>SUBSTITUTE(PesquisaDeMercadoCompleta!G176,",",".")</f>
        <v>JARDIM DAS MAGNOLIAS</v>
      </c>
      <c r="H176" t="str">
        <f>SUBSTITUTE(PesquisaDeMercadoCompleta!H176,",",".")</f>
        <v>SEM DISTRITO</v>
      </c>
      <c r="I176" t="str">
        <f>SUBSTITUTE(PesquisaDeMercadoCompleta!I176,",",".")</f>
        <v/>
      </c>
      <c r="J176" t="str">
        <f>SUBSTITUTE(PesquisaDeMercadoCompleta!J176,",",".")</f>
        <v>SOROCABA</v>
      </c>
      <c r="K176" t="str">
        <f>SUBSTITUTE(PesquisaDeMercadoCompleta!K176,",",".")</f>
        <v>SP</v>
      </c>
      <c r="L176" t="str">
        <f>SUBSTITUTE(PesquisaDeMercadoCompleta!L176,",",".")</f>
        <v>18044-510</v>
      </c>
      <c r="M176" t="str">
        <f>SUBSTITUTE(PesquisaDeMercadoCompleta!M176,",",".")</f>
        <v>ZR 2</v>
      </c>
      <c r="N176" t="str">
        <f>SUBSTITUTE(PesquisaDeMercadoCompleta!N176,",",".")</f>
        <v>0</v>
      </c>
      <c r="O176" t="str">
        <f>SUBSTITUTE(PesquisaDeMercadoCompleta!O176,",",".")</f>
        <v>0</v>
      </c>
      <c r="P176" s="7">
        <f>PesquisaDeMercadoCompleta!P176</f>
        <v>42583</v>
      </c>
      <c r="Q176" s="7">
        <f>PesquisaDeMercadoCompleta!Q176</f>
        <v>43435</v>
      </c>
      <c r="R176" s="7">
        <f>PesquisaDeMercadoCompleta!R176</f>
        <v>0</v>
      </c>
      <c r="S176" s="7">
        <f>PesquisaDeMercadoCompleta!S176</f>
        <v>0</v>
      </c>
      <c r="T176" t="str">
        <f>SUBSTITUTE(PesquisaDeMercadoCompleta!T176,",",".")</f>
        <v>Res. Vertical</v>
      </c>
      <c r="U176" t="str">
        <f>SUBSTITUTE(PesquisaDeMercadoCompleta!U176,",",".")</f>
        <v>ECONOMICO</v>
      </c>
      <c r="V176" t="str">
        <f>SUBSTITUTE(PesquisaDeMercadoCompleta!V176,",",".")</f>
        <v>PADRAO MEDIO-C/ELEVADOR</v>
      </c>
      <c r="W176" t="str">
        <f>SUBSTITUTE(PesquisaDeMercadoCompleta!W176,",",".")</f>
        <v>EM OBRAS</v>
      </c>
      <c r="X176" t="str">
        <f>SUBSTITUTE(PesquisaDeMercadoCompleta!X176,",",".")</f>
        <v>14086.78</v>
      </c>
      <c r="Y176" t="str">
        <f>SUBSTITUTE(PesquisaDeMercadoCompleta!Y176,",",".")</f>
        <v/>
      </c>
      <c r="Z176" t="str">
        <f>SUBSTITUTE(PesquisaDeMercadoCompleta!Z176,",",".")</f>
        <v>6</v>
      </c>
      <c r="AA176" t="str">
        <f>SUBSTITUTE(PesquisaDeMercadoCompleta!AA176,",",".")</f>
        <v>2</v>
      </c>
      <c r="AB176" t="str">
        <f>SUBSTITUTE(PesquisaDeMercadoCompleta!AB176,",",".")</f>
        <v/>
      </c>
      <c r="AC176" t="str">
        <f>SUBSTITUTE(PesquisaDeMercadoCompleta!AC176,",",".")</f>
        <v>Quadra Gramada. Quadra Poli-Esportiva. Piscina Adulta. Espaco Gourmet. Salao de Festas. Piscina Infantil. Sauna Seca. Playground. Fitness.</v>
      </c>
      <c r="AD176" t="str">
        <f>SUBSTITUTE(PesquisaDeMercadoCompleta!AD176,",",".")</f>
        <v>MAGNUM</v>
      </c>
      <c r="AE176" t="str">
        <f>SUBSTITUTE(PesquisaDeMercadoCompleta!AE176,",",".")</f>
        <v>MAGNUM COMERCIAL E CONSTRUTORA LTDA</v>
      </c>
      <c r="AF176" t="str">
        <f>SUBSTITUTE(PesquisaDeMercadoCompleta!AF176,",",".")</f>
        <v>MAGNUM COMERCIAL E CONSTRUTORA LTDA</v>
      </c>
      <c r="AG176" t="str">
        <f>SUBSTITUTE(PesquisaDeMercadoCompleta!AG176,",",".")</f>
        <v/>
      </c>
      <c r="AH176" t="str">
        <f>SUBSTITUTE(PesquisaDeMercadoCompleta!AH176,",",".")</f>
        <v/>
      </c>
      <c r="AI176" t="str">
        <f>SUBSTITUTE(PesquisaDeMercadoCompleta!AI176,",",".")</f>
        <v/>
      </c>
      <c r="AJ176" t="str">
        <f>SUBSTITUTE(PesquisaDeMercadoCompleta!AJ176,",",".")</f>
        <v>MAGNUM COMERCIAL E CONSTRUTORA LTDA</v>
      </c>
      <c r="AK176" t="str">
        <f>SUBSTITUTE(PesquisaDeMercadoCompleta!AK176,",",".")</f>
        <v/>
      </c>
      <c r="AL176" t="str">
        <f>SUBSTITUTE(PesquisaDeMercadoCompleta!AL176,",",".")</f>
        <v>MAGNUM COMERCIAL E CONSTRUTORA LTDA</v>
      </c>
      <c r="AM176" t="str">
        <f>SUBSTITUTE(PesquisaDeMercadoCompleta!AM176,",",".")</f>
        <v/>
      </c>
      <c r="AN176" t="str">
        <f>SUBSTITUTE(PesquisaDeMercadoCompleta!AN176,",",".")</f>
        <v/>
      </c>
      <c r="AO176" t="str">
        <f>SUBSTITUTE(PesquisaDeMercadoCompleta!AO176,",",".")</f>
        <v/>
      </c>
      <c r="AP176" t="str">
        <f>SUBSTITUTE(PesquisaDeMercadoCompleta!AP176,",",".")</f>
        <v/>
      </c>
      <c r="AQ176" t="str">
        <f>SUBSTITUTE(PesquisaDeMercadoCompleta!AQ176,",",".")</f>
        <v>2 DORMS</v>
      </c>
      <c r="AR176" t="str">
        <f>SUBSTITUTE(PesquisaDeMercadoCompleta!AR176,",",".")</f>
        <v>2</v>
      </c>
      <c r="AS176" t="str">
        <f>SUBSTITUTE(PesquisaDeMercadoCompleta!AS176,",",".")</f>
        <v>0</v>
      </c>
      <c r="AT176" t="str">
        <f>SUBSTITUTE(PesquisaDeMercadoCompleta!AT176,",",".")</f>
        <v>1</v>
      </c>
      <c r="AU176" t="str">
        <f>SUBSTITUTE(PesquisaDeMercadoCompleta!AU176,",",".")</f>
        <v>2</v>
      </c>
      <c r="AV176" t="str">
        <f>SUBSTITUTE(PesquisaDeMercadoCompleta!AV176,",",".")</f>
        <v>50</v>
      </c>
      <c r="AW176" t="str">
        <f>SUBSTITUTE(PesquisaDeMercadoCompleta!AW176,",",".")</f>
        <v>75</v>
      </c>
      <c r="AX176" t="str">
        <f>SUBSTITUTE(PesquisaDeMercadoCompleta!AX176,",",".")</f>
        <v>48</v>
      </c>
      <c r="AY176" t="str">
        <f>SUBSTITUTE(PesquisaDeMercadoCompleta!AY176,",",".")</f>
        <v>4</v>
      </c>
      <c r="AZ176" t="str">
        <f>SUBSTITUTE(PesquisaDeMercadoCompleta!AZ176,",",".")</f>
        <v>8</v>
      </c>
      <c r="BA176" t="str">
        <f>SUBSTITUTE(PesquisaDeMercadoCompleta!BA176,",",".")</f>
        <v>3.20906</v>
      </c>
      <c r="BB176" t="str">
        <f>SUBSTITUTE(PesquisaDeMercadoCompleta!BB176,",",".")</f>
        <v>195000</v>
      </c>
      <c r="BC176" t="str">
        <f>SUBSTITUTE(PesquisaDeMercadoCompleta!BC176,",",".")</f>
        <v>3900</v>
      </c>
      <c r="BD176" t="str">
        <f>SUBSTITUTE(PesquisaDeMercadoCompleta!BD176,",",".")</f>
        <v>211226.55</v>
      </c>
      <c r="BE176" t="str">
        <f>SUBSTITUTE(PesquisaDeMercadoCompleta!BE176,",",".")</f>
        <v>4224.53</v>
      </c>
      <c r="BF176" t="str">
        <f>SUBSTITUTE(PesquisaDeMercadoCompleta!BF176,",",".")</f>
        <v>207253.79</v>
      </c>
      <c r="BG176" t="str">
        <f>SUBSTITUTE(PesquisaDeMercadoCompleta!BG176,",",".")</f>
        <v>4145.08</v>
      </c>
      <c r="BH176" t="str">
        <f>SUBSTITUTE(PesquisaDeMercadoCompleta!BH176,",",".")</f>
        <v>205455.67</v>
      </c>
      <c r="BI176" t="str">
        <f>SUBSTITUTE(PesquisaDeMercadoCompleta!BI176,",",".")</f>
        <v>4109.11</v>
      </c>
      <c r="BJ176" t="str">
        <f>SUBSTITUTE(PesquisaDeMercadoCompleta!BJ176,",",".")</f>
        <v>209110</v>
      </c>
      <c r="BK176" t="str">
        <f>SUBSTITUTE(PesquisaDeMercadoCompleta!BK176,",",".")</f>
        <v>4182.2</v>
      </c>
      <c r="BL176" t="str">
        <f>SUBSTITUTE(PesquisaDeMercadoCompleta!BL176,",",".")</f>
        <v>97.9166666666667</v>
      </c>
      <c r="BM176" t="str">
        <f>SUBSTITUTE(PesquisaDeMercadoCompleta!BM176,",",".")</f>
        <v>2.08333333333334</v>
      </c>
      <c r="BN176" t="str">
        <f>SUBSTITUTE(PesquisaDeMercadoCompleta!BN176,",",".")</f>
        <v>47</v>
      </c>
      <c r="BO176" t="str">
        <f>SUBSTITUTE(PesquisaDeMercadoCompleta!BO176,",",".")</f>
        <v>1</v>
      </c>
      <c r="BP176" t="str">
        <f>SUBSTITUTE(PesquisaDeMercadoCompleta!BP176,",",".")</f>
        <v>9360000</v>
      </c>
      <c r="BQ176" t="str">
        <f>SUBSTITUTE(PesquisaDeMercadoCompleta!BQ176,",",".")</f>
        <v>Preço Fechado</v>
      </c>
      <c r="BR176" t="str">
        <f>SUBSTITUTE(PesquisaDeMercadoCompleta!BR176,",",".")</f>
        <v/>
      </c>
      <c r="BS176" t="str">
        <f>SUBSTITUTE(PesquisaDeMercadoCompleta!BS176,",",".")</f>
        <v/>
      </c>
      <c r="BT176" t="str">
        <f>SUBSTITUTE(PesquisaDeMercadoCompleta!BT176,",",".")</f>
        <v/>
      </c>
      <c r="BU176" s="8">
        <f>PesquisaDeMercadoCompleta!BU176</f>
        <v>43368</v>
      </c>
    </row>
    <row r="177" spans="1:73" x14ac:dyDescent="0.25">
      <c r="A177" t="str">
        <f>SUBSTITUTE(PesquisaDeMercadoCompleta!A177,",",".")</f>
        <v>39653417</v>
      </c>
      <c r="B177" t="str">
        <f>SUBSTITUTE(PesquisaDeMercadoCompleta!B177,",",".")</f>
        <v>89</v>
      </c>
      <c r="C177" t="str">
        <f>SUBSTITUTE(PesquisaDeMercadoCompleta!C177,",",".")</f>
        <v>MALIBU</v>
      </c>
      <c r="D177" t="str">
        <f>SUBSTITUTE(PesquisaDeMercadoCompleta!D177,",",".")</f>
        <v/>
      </c>
      <c r="E177" t="str">
        <f>SUBSTITUTE(PesquisaDeMercadoCompleta!E177,",",".")</f>
        <v>SOROCABA - SP</v>
      </c>
      <c r="F177" t="str">
        <f>SUBSTITUTE(PesquisaDeMercadoCompleta!F177,",",".")</f>
        <v>R LAZARO DE OLIVEIRA. 0</v>
      </c>
      <c r="G177" t="str">
        <f>SUBSTITUTE(PesquisaDeMercadoCompleta!G177,",",".")</f>
        <v>LOPES DE OLIVEIRA</v>
      </c>
      <c r="H177" t="str">
        <f>SUBSTITUTE(PesquisaDeMercadoCompleta!H177,",",".")</f>
        <v>SEM DISTRITO</v>
      </c>
      <c r="I177" t="str">
        <f>SUBSTITUTE(PesquisaDeMercadoCompleta!I177,",",".")</f>
        <v>-</v>
      </c>
      <c r="J177" t="str">
        <f>SUBSTITUTE(PesquisaDeMercadoCompleta!J177,",",".")</f>
        <v>SOROCABA</v>
      </c>
      <c r="K177" t="str">
        <f>SUBSTITUTE(PesquisaDeMercadoCompleta!K177,",",".")</f>
        <v>SP</v>
      </c>
      <c r="L177" t="str">
        <f>SUBSTITUTE(PesquisaDeMercadoCompleta!L177,",",".")</f>
        <v>18071-287</v>
      </c>
      <c r="M177" t="str">
        <f>SUBSTITUTE(PesquisaDeMercadoCompleta!M177,",",".")</f>
        <v>ZR 3</v>
      </c>
      <c r="N177" t="str">
        <f>SUBSTITUTE(PesquisaDeMercadoCompleta!N177,",",".")</f>
        <v>0</v>
      </c>
      <c r="O177" t="str">
        <f>SUBSTITUTE(PesquisaDeMercadoCompleta!O177,",",".")</f>
        <v>0</v>
      </c>
      <c r="P177" s="7">
        <f>PesquisaDeMercadoCompleta!P177</f>
        <v>42826</v>
      </c>
      <c r="Q177" s="7">
        <f>PesquisaDeMercadoCompleta!Q177</f>
        <v>43678</v>
      </c>
      <c r="R177" s="7">
        <f>PesquisaDeMercadoCompleta!R177</f>
        <v>0</v>
      </c>
      <c r="S177" s="7">
        <f>PesquisaDeMercadoCompleta!S177</f>
        <v>0</v>
      </c>
      <c r="T177" t="str">
        <f>SUBSTITUTE(PesquisaDeMercadoCompleta!T177,",",".")</f>
        <v>Res. Vertical</v>
      </c>
      <c r="U177" t="str">
        <f>SUBSTITUTE(PesquisaDeMercadoCompleta!U177,",",".")</f>
        <v>ECONOMICO</v>
      </c>
      <c r="V177" t="str">
        <f>SUBSTITUTE(PesquisaDeMercadoCompleta!V177,",",".")</f>
        <v>PADRAO MEDIO-C/ELEVADOR</v>
      </c>
      <c r="W177" t="str">
        <f>SUBSTITUTE(PesquisaDeMercadoCompleta!W177,",",".")</f>
        <v>EM OBRAS</v>
      </c>
      <c r="X177" t="str">
        <f>SUBSTITUTE(PesquisaDeMercadoCompleta!X177,",",".")</f>
        <v>1800</v>
      </c>
      <c r="Y177" t="str">
        <f>SUBSTITUTE(PesquisaDeMercadoCompleta!Y177,",",".")</f>
        <v>4392.94</v>
      </c>
      <c r="Z177" t="str">
        <f>SUBSTITUTE(PesquisaDeMercadoCompleta!Z177,",",".")</f>
        <v>1</v>
      </c>
      <c r="AA177" t="str">
        <f>SUBSTITUTE(PesquisaDeMercadoCompleta!AA177,",",".")</f>
        <v>2</v>
      </c>
      <c r="AB177" t="str">
        <f>SUBSTITUTE(PesquisaDeMercadoCompleta!AB177,",",".")</f>
        <v/>
      </c>
      <c r="AC177" t="str">
        <f>SUBSTITUTE(PesquisaDeMercadoCompleta!AC177,",",".")</f>
        <v/>
      </c>
      <c r="AD177" t="str">
        <f>SUBSTITUTE(PesquisaDeMercadoCompleta!AD177,",",".")</f>
        <v>ENGENHEIROS</v>
      </c>
      <c r="AE177" t="str">
        <f>SUBSTITUTE(PesquisaDeMercadoCompleta!AE177,",",".")</f>
        <v>ENGENHEIROS POSITIVOS</v>
      </c>
      <c r="AF177" t="str">
        <f>SUBSTITUTE(PesquisaDeMercadoCompleta!AF177,",",".")</f>
        <v>ENGENHEIROS POSITIVOS</v>
      </c>
      <c r="AG177" t="str">
        <f>SUBSTITUTE(PesquisaDeMercadoCompleta!AG177,",",".")</f>
        <v/>
      </c>
      <c r="AH177" t="str">
        <f>SUBSTITUTE(PesquisaDeMercadoCompleta!AH177,",",".")</f>
        <v/>
      </c>
      <c r="AI177" t="str">
        <f>SUBSTITUTE(PesquisaDeMercadoCompleta!AI177,",",".")</f>
        <v/>
      </c>
      <c r="AJ177" t="str">
        <f>SUBSTITUTE(PesquisaDeMercadoCompleta!AJ177,",",".")</f>
        <v>ENGENHEIROS POSITIVOS</v>
      </c>
      <c r="AK177" t="str">
        <f>SUBSTITUTE(PesquisaDeMercadoCompleta!AK177,",",".")</f>
        <v/>
      </c>
      <c r="AL177" t="str">
        <f>SUBSTITUTE(PesquisaDeMercadoCompleta!AL177,",",".")</f>
        <v>CASABRANCA MERCADO IMOBILIARIO</v>
      </c>
      <c r="AM177" t="str">
        <f>SUBSTITUTE(PesquisaDeMercadoCompleta!AM177,",",".")</f>
        <v/>
      </c>
      <c r="AN177" t="str">
        <f>SUBSTITUTE(PesquisaDeMercadoCompleta!AN177,",",".")</f>
        <v/>
      </c>
      <c r="AO177" t="str">
        <f>SUBSTITUTE(PesquisaDeMercadoCompleta!AO177,",",".")</f>
        <v/>
      </c>
      <c r="AP177" t="str">
        <f>SUBSTITUTE(PesquisaDeMercadoCompleta!AP177,",",".")</f>
        <v/>
      </c>
      <c r="AQ177" t="str">
        <f>SUBSTITUTE(PesquisaDeMercadoCompleta!AQ177,",",".")</f>
        <v>2 DORMS</v>
      </c>
      <c r="AR177" t="str">
        <f>SUBSTITUTE(PesquisaDeMercadoCompleta!AR177,",",".")</f>
        <v>2</v>
      </c>
      <c r="AS177" t="str">
        <f>SUBSTITUTE(PesquisaDeMercadoCompleta!AS177,",",".")</f>
        <v>0</v>
      </c>
      <c r="AT177" t="str">
        <f>SUBSTITUTE(PesquisaDeMercadoCompleta!AT177,",",".")</f>
        <v>1</v>
      </c>
      <c r="AU177" t="str">
        <f>SUBSTITUTE(PesquisaDeMercadoCompleta!AU177,",",".")</f>
        <v>1</v>
      </c>
      <c r="AV177" t="str">
        <f>SUBSTITUTE(PesquisaDeMercadoCompleta!AV177,",",".")</f>
        <v>49.9</v>
      </c>
      <c r="AW177" t="str">
        <f>SUBSTITUTE(PesquisaDeMercadoCompleta!AW177,",",".")</f>
        <v>74.85</v>
      </c>
      <c r="AX177" t="str">
        <f>SUBSTITUTE(PesquisaDeMercadoCompleta!AX177,",",".")</f>
        <v>64</v>
      </c>
      <c r="AY177" t="str">
        <f>SUBSTITUTE(PesquisaDeMercadoCompleta!AY177,",",".")</f>
        <v>8</v>
      </c>
      <c r="AZ177" t="str">
        <f>SUBSTITUTE(PesquisaDeMercadoCompleta!AZ177,",",".")</f>
        <v>8</v>
      </c>
      <c r="BA177" t="str">
        <f>SUBSTITUTE(PesquisaDeMercadoCompleta!BA177,",",".")</f>
        <v>3.13557</v>
      </c>
      <c r="BB177" t="str">
        <f>SUBSTITUTE(PesquisaDeMercadoCompleta!BB177,",",".")</f>
        <v>133000</v>
      </c>
      <c r="BC177" t="str">
        <f>SUBSTITUTE(PesquisaDeMercadoCompleta!BC177,",",".")</f>
        <v>2665.33</v>
      </c>
      <c r="BD177" t="str">
        <f>SUBSTITUTE(PesquisaDeMercadoCompleta!BD177,",",".")</f>
        <v>140867.14</v>
      </c>
      <c r="BE177" t="str">
        <f>SUBSTITUTE(PesquisaDeMercadoCompleta!BE177,",",".")</f>
        <v>2822.99</v>
      </c>
      <c r="BF177" t="str">
        <f>SUBSTITUTE(PesquisaDeMercadoCompleta!BF177,",",".")</f>
        <v>140650.6</v>
      </c>
      <c r="BG177" t="str">
        <f>SUBSTITUTE(PesquisaDeMercadoCompleta!BG177,",",".")</f>
        <v>2818.65</v>
      </c>
      <c r="BH177" t="str">
        <f>SUBSTITUTE(PesquisaDeMercadoCompleta!BH177,",",".")</f>
        <v>139775.45</v>
      </c>
      <c r="BI177" t="str">
        <f>SUBSTITUTE(PesquisaDeMercadoCompleta!BI177,",",".")</f>
        <v>2801.11</v>
      </c>
      <c r="BJ177" t="str">
        <f>SUBSTITUTE(PesquisaDeMercadoCompleta!BJ177,",",".")</f>
        <v>110000</v>
      </c>
      <c r="BK177" t="str">
        <f>SUBSTITUTE(PesquisaDeMercadoCompleta!BK177,",",".")</f>
        <v>2204.41</v>
      </c>
      <c r="BL177" t="str">
        <f>SUBSTITUTE(PesquisaDeMercadoCompleta!BL177,",",".")</f>
        <v>100</v>
      </c>
      <c r="BM177" t="str">
        <f>SUBSTITUTE(PesquisaDeMercadoCompleta!BM177,",",".")</f>
        <v>0</v>
      </c>
      <c r="BN177" t="str">
        <f>SUBSTITUTE(PesquisaDeMercadoCompleta!BN177,",",".")</f>
        <v>64</v>
      </c>
      <c r="BO177" t="str">
        <f>SUBSTITUTE(PesquisaDeMercadoCompleta!BO177,",",".")</f>
        <v>0</v>
      </c>
      <c r="BP177" t="str">
        <f>SUBSTITUTE(PesquisaDeMercadoCompleta!BP177,",",".")</f>
        <v>8512000</v>
      </c>
      <c r="BQ177" t="str">
        <f>SUBSTITUTE(PesquisaDeMercadoCompleta!BQ177,",",".")</f>
        <v>Preço Fechado</v>
      </c>
      <c r="BR177" t="str">
        <f>SUBSTITUTE(PesquisaDeMercadoCompleta!BR177,",",".")</f>
        <v/>
      </c>
      <c r="BS177" t="str">
        <f>SUBSTITUTE(PesquisaDeMercadoCompleta!BS177,",",".")</f>
        <v/>
      </c>
      <c r="BT177" t="str">
        <f>SUBSTITUTE(PesquisaDeMercadoCompleta!BT177,",",".")</f>
        <v/>
      </c>
      <c r="BU177" s="8">
        <f>PesquisaDeMercadoCompleta!BU177</f>
        <v>43229</v>
      </c>
    </row>
    <row r="178" spans="1:73" x14ac:dyDescent="0.25">
      <c r="A178" t="str">
        <f>SUBSTITUTE(PesquisaDeMercadoCompleta!A178,",",".")</f>
        <v>36278716</v>
      </c>
      <c r="B178" t="str">
        <f>SUBSTITUTE(PesquisaDeMercadoCompleta!B178,",",".")</f>
        <v>90</v>
      </c>
      <c r="C178" t="str">
        <f>SUBSTITUTE(PesquisaDeMercadoCompleta!C178,",",".")</f>
        <v>MARESIAS</v>
      </c>
      <c r="D178" t="str">
        <f>SUBSTITUTE(PesquisaDeMercadoCompleta!D178,",",".")</f>
        <v/>
      </c>
      <c r="E178" t="str">
        <f>SUBSTITUTE(PesquisaDeMercadoCompleta!E178,",",".")</f>
        <v>SOROCABA - SP</v>
      </c>
      <c r="F178" t="str">
        <f>SUBSTITUTE(PesquisaDeMercadoCompleta!F178,",",".")</f>
        <v>AV PROFESSOR ARTHUR FONSECA. 190</v>
      </c>
      <c r="G178" t="str">
        <f>SUBSTITUTE(PesquisaDeMercadoCompleta!G178,",",".")</f>
        <v>JARDIM EMILIA</v>
      </c>
      <c r="H178" t="str">
        <f>SUBSTITUTE(PesquisaDeMercadoCompleta!H178,",",".")</f>
        <v>SANTA CECILIA</v>
      </c>
      <c r="I178" t="str">
        <f>SUBSTITUTE(PesquisaDeMercadoCompleta!I178,",",".")</f>
        <v>CENTRO</v>
      </c>
      <c r="J178" t="str">
        <f>SUBSTITUTE(PesquisaDeMercadoCompleta!J178,",",".")</f>
        <v>SOROCABA</v>
      </c>
      <c r="K178" t="str">
        <f>SUBSTITUTE(PesquisaDeMercadoCompleta!K178,",",".")</f>
        <v>SP</v>
      </c>
      <c r="L178" t="str">
        <f>SUBSTITUTE(PesquisaDeMercadoCompleta!L178,",",".")</f>
        <v>18031-005</v>
      </c>
      <c r="M178" t="str">
        <f>SUBSTITUTE(PesquisaDeMercadoCompleta!M178,",",".")</f>
        <v>ZC</v>
      </c>
      <c r="N178" t="str">
        <f>SUBSTITUTE(PesquisaDeMercadoCompleta!N178,",",".")</f>
        <v>0</v>
      </c>
      <c r="O178" t="str">
        <f>SUBSTITUTE(PesquisaDeMercadoCompleta!O178,",",".")</f>
        <v>0</v>
      </c>
      <c r="P178" s="7">
        <f>PesquisaDeMercadoCompleta!P178</f>
        <v>41974</v>
      </c>
      <c r="Q178" s="7">
        <f>PesquisaDeMercadoCompleta!Q178</f>
        <v>43009</v>
      </c>
      <c r="R178" s="7">
        <f>PesquisaDeMercadoCompleta!R178</f>
        <v>0</v>
      </c>
      <c r="S178" s="7">
        <f>PesquisaDeMercadoCompleta!S178</f>
        <v>0</v>
      </c>
      <c r="T178" t="str">
        <f>SUBSTITUTE(PesquisaDeMercadoCompleta!T178,",",".")</f>
        <v>Res. Vertical</v>
      </c>
      <c r="U178" t="str">
        <f>SUBSTITUTE(PesquisaDeMercadoCompleta!U178,",",".")</f>
        <v>ECONOMICO</v>
      </c>
      <c r="V178" t="str">
        <f>SUBSTITUTE(PesquisaDeMercadoCompleta!V178,",",".")</f>
        <v>PADRAO MEDIO-C/ELEVADOR</v>
      </c>
      <c r="W178" t="str">
        <f>SUBSTITUTE(PesquisaDeMercadoCompleta!W178,",",".")</f>
        <v>EM OBRAS</v>
      </c>
      <c r="X178" t="str">
        <f>SUBSTITUTE(PesquisaDeMercadoCompleta!X178,",",".")</f>
        <v>1405.21</v>
      </c>
      <c r="Y178" t="str">
        <f>SUBSTITUTE(PesquisaDeMercadoCompleta!Y178,",",".")</f>
        <v/>
      </c>
      <c r="Z178" t="str">
        <f>SUBSTITUTE(PesquisaDeMercadoCompleta!Z178,",",".")</f>
        <v>1</v>
      </c>
      <c r="AA178" t="str">
        <f>SUBSTITUTE(PesquisaDeMercadoCompleta!AA178,",",".")</f>
        <v>2</v>
      </c>
      <c r="AB178" t="str">
        <f>SUBSTITUTE(PesquisaDeMercadoCompleta!AB178,",",".")</f>
        <v/>
      </c>
      <c r="AC178" t="str">
        <f>SUBSTITUTE(PesquisaDeMercadoCompleta!AC178,",",".")</f>
        <v>Academia. Churrasqueira. Salao de Festas. Salao de Jogos. Home-Office.</v>
      </c>
      <c r="AD178" t="str">
        <f>SUBSTITUTE(PesquisaDeMercadoCompleta!AD178,",",".")</f>
        <v>CARDIERI</v>
      </c>
      <c r="AE178" t="str">
        <f>SUBSTITUTE(PesquisaDeMercadoCompleta!AE178,",",".")</f>
        <v>CONSTRUTORA CARDIERI</v>
      </c>
      <c r="AF178" t="str">
        <f>SUBSTITUTE(PesquisaDeMercadoCompleta!AF178,",",".")</f>
        <v>CONSTRUTORA CARDIERI</v>
      </c>
      <c r="AG178" t="str">
        <f>SUBSTITUTE(PesquisaDeMercadoCompleta!AG178,",",".")</f>
        <v/>
      </c>
      <c r="AH178" t="str">
        <f>SUBSTITUTE(PesquisaDeMercadoCompleta!AH178,",",".")</f>
        <v/>
      </c>
      <c r="AI178" t="str">
        <f>SUBSTITUTE(PesquisaDeMercadoCompleta!AI178,",",".")</f>
        <v/>
      </c>
      <c r="AJ178" t="str">
        <f>SUBSTITUTE(PesquisaDeMercadoCompleta!AJ178,",",".")</f>
        <v>CONSTRUTORA CARDIERI</v>
      </c>
      <c r="AK178" t="str">
        <f>SUBSTITUTE(PesquisaDeMercadoCompleta!AK178,",",".")</f>
        <v/>
      </c>
      <c r="AL178" t="str">
        <f>SUBSTITUTE(PesquisaDeMercadoCompleta!AL178,",",".")</f>
        <v>CARDIERI IMOBILIARIA ADMINISTRADORA</v>
      </c>
      <c r="AM178" t="str">
        <f>SUBSTITUTE(PesquisaDeMercadoCompleta!AM178,",",".")</f>
        <v/>
      </c>
      <c r="AN178" t="str">
        <f>SUBSTITUTE(PesquisaDeMercadoCompleta!AN178,",",".")</f>
        <v/>
      </c>
      <c r="AO178" t="str">
        <f>SUBSTITUTE(PesquisaDeMercadoCompleta!AO178,",",".")</f>
        <v/>
      </c>
      <c r="AP178" t="str">
        <f>SUBSTITUTE(PesquisaDeMercadoCompleta!AP178,",",".")</f>
        <v/>
      </c>
      <c r="AQ178" t="str">
        <f>SUBSTITUTE(PesquisaDeMercadoCompleta!AQ178,",",".")</f>
        <v>1 DORM</v>
      </c>
      <c r="AR178" t="str">
        <f>SUBSTITUTE(PesquisaDeMercadoCompleta!AR178,",",".")</f>
        <v>1</v>
      </c>
      <c r="AS178" t="str">
        <f>SUBSTITUTE(PesquisaDeMercadoCompleta!AS178,",",".")</f>
        <v>0</v>
      </c>
      <c r="AT178" t="str">
        <f>SUBSTITUTE(PesquisaDeMercadoCompleta!AT178,",",".")</f>
        <v>1</v>
      </c>
      <c r="AU178" t="str">
        <f>SUBSTITUTE(PesquisaDeMercadoCompleta!AU178,",",".")</f>
        <v>1</v>
      </c>
      <c r="AV178" t="str">
        <f>SUBSTITUTE(PesquisaDeMercadoCompleta!AV178,",",".")</f>
        <v>43.34</v>
      </c>
      <c r="AW178" t="str">
        <f>SUBSTITUTE(PesquisaDeMercadoCompleta!AW178,",",".")</f>
        <v>65.01</v>
      </c>
      <c r="AX178" t="str">
        <f>SUBSTITUTE(PesquisaDeMercadoCompleta!AX178,",",".")</f>
        <v>36</v>
      </c>
      <c r="AY178" t="str">
        <f>SUBSTITUTE(PesquisaDeMercadoCompleta!AY178,",",".")</f>
        <v>5</v>
      </c>
      <c r="AZ178" t="str">
        <f>SUBSTITUTE(PesquisaDeMercadoCompleta!AZ178,",",".")</f>
        <v>12</v>
      </c>
      <c r="BA178" t="str">
        <f>SUBSTITUTE(PesquisaDeMercadoCompleta!BA178,",",".")</f>
        <v>2.63633</v>
      </c>
      <c r="BB178" t="str">
        <f>SUBSTITUTE(PesquisaDeMercadoCompleta!BB178,",",".")</f>
        <v>169000</v>
      </c>
      <c r="BC178" t="str">
        <f>SUBSTITUTE(PesquisaDeMercadoCompleta!BC178,",",".")</f>
        <v>3899.4</v>
      </c>
      <c r="BD178" t="str">
        <f>SUBSTITUTE(PesquisaDeMercadoCompleta!BD178,",",".")</f>
        <v>206629.64</v>
      </c>
      <c r="BE178" t="str">
        <f>SUBSTITUTE(PesquisaDeMercadoCompleta!BE178,",",".")</f>
        <v>4767.64</v>
      </c>
      <c r="BF178" t="str">
        <f>SUBSTITUTE(PesquisaDeMercadoCompleta!BF178,",",".")</f>
        <v>210957.47</v>
      </c>
      <c r="BG178" t="str">
        <f>SUBSTITUTE(PesquisaDeMercadoCompleta!BG178,",",".")</f>
        <v>4867.5</v>
      </c>
      <c r="BH178" t="str">
        <f>SUBSTITUTE(PesquisaDeMercadoCompleta!BH178,",",".")</f>
        <v>196738.72</v>
      </c>
      <c r="BI178" t="str">
        <f>SUBSTITUTE(PesquisaDeMercadoCompleta!BI178,",",".")</f>
        <v>4539.43</v>
      </c>
      <c r="BJ178" t="str">
        <f>SUBSTITUTE(PesquisaDeMercadoCompleta!BJ178,",",".")</f>
        <v>173200</v>
      </c>
      <c r="BK178" t="str">
        <f>SUBSTITUTE(PesquisaDeMercadoCompleta!BK178,",",".")</f>
        <v>3996.31</v>
      </c>
      <c r="BL178" t="str">
        <f>SUBSTITUTE(PesquisaDeMercadoCompleta!BL178,",",".")</f>
        <v>100</v>
      </c>
      <c r="BM178" t="str">
        <f>SUBSTITUTE(PesquisaDeMercadoCompleta!BM178,",",".")</f>
        <v>0</v>
      </c>
      <c r="BN178" t="str">
        <f>SUBSTITUTE(PesquisaDeMercadoCompleta!BN178,",",".")</f>
        <v>36</v>
      </c>
      <c r="BO178" t="str">
        <f>SUBSTITUTE(PesquisaDeMercadoCompleta!BO178,",",".")</f>
        <v>0</v>
      </c>
      <c r="BP178" t="str">
        <f>SUBSTITUTE(PesquisaDeMercadoCompleta!BP178,",",".")</f>
        <v>6084000</v>
      </c>
      <c r="BQ178" t="str">
        <f>SUBSTITUTE(PesquisaDeMercadoCompleta!BQ178,",",".")</f>
        <v>Preço de Custo</v>
      </c>
      <c r="BR178" t="str">
        <f>SUBSTITUTE(PesquisaDeMercadoCompleta!BR178,",",".")</f>
        <v/>
      </c>
      <c r="BS178" t="str">
        <f>SUBSTITUTE(PesquisaDeMercadoCompleta!BS178,",",".")</f>
        <v/>
      </c>
      <c r="BT178" t="str">
        <f>SUBSTITUTE(PesquisaDeMercadoCompleta!BT178,",",".")</f>
        <v/>
      </c>
      <c r="BU178" s="8">
        <f>PesquisaDeMercadoCompleta!BU178</f>
        <v>42726</v>
      </c>
    </row>
    <row r="179" spans="1:73" x14ac:dyDescent="0.25">
      <c r="A179" t="str">
        <f>SUBSTITUTE(PesquisaDeMercadoCompleta!A179,",",".")</f>
        <v>36278716</v>
      </c>
      <c r="B179" t="str">
        <f>SUBSTITUTE(PesquisaDeMercadoCompleta!B179,",",".")</f>
        <v>90</v>
      </c>
      <c r="C179" t="str">
        <f>SUBSTITUTE(PesquisaDeMercadoCompleta!C179,",",".")</f>
        <v>MARESIAS</v>
      </c>
      <c r="D179" t="str">
        <f>SUBSTITUTE(PesquisaDeMercadoCompleta!D179,",",".")</f>
        <v/>
      </c>
      <c r="E179" t="str">
        <f>SUBSTITUTE(PesquisaDeMercadoCompleta!E179,",",".")</f>
        <v>SOROCABA - SP</v>
      </c>
      <c r="F179" t="str">
        <f>SUBSTITUTE(PesquisaDeMercadoCompleta!F179,",",".")</f>
        <v>AV PROFESSOR ARTHUR FONSECA. 190</v>
      </c>
      <c r="G179" t="str">
        <f>SUBSTITUTE(PesquisaDeMercadoCompleta!G179,",",".")</f>
        <v>JARDIM EMILIA</v>
      </c>
      <c r="H179" t="str">
        <f>SUBSTITUTE(PesquisaDeMercadoCompleta!H179,",",".")</f>
        <v>SANTA CECILIA</v>
      </c>
      <c r="I179" t="str">
        <f>SUBSTITUTE(PesquisaDeMercadoCompleta!I179,",",".")</f>
        <v>CENTRO</v>
      </c>
      <c r="J179" t="str">
        <f>SUBSTITUTE(PesquisaDeMercadoCompleta!J179,",",".")</f>
        <v>SOROCABA</v>
      </c>
      <c r="K179" t="str">
        <f>SUBSTITUTE(PesquisaDeMercadoCompleta!K179,",",".")</f>
        <v>SP</v>
      </c>
      <c r="L179" t="str">
        <f>SUBSTITUTE(PesquisaDeMercadoCompleta!L179,",",".")</f>
        <v>18031-005</v>
      </c>
      <c r="M179" t="str">
        <f>SUBSTITUTE(PesquisaDeMercadoCompleta!M179,",",".")</f>
        <v>ZC</v>
      </c>
      <c r="N179" t="str">
        <f>SUBSTITUTE(PesquisaDeMercadoCompleta!N179,",",".")</f>
        <v>0</v>
      </c>
      <c r="O179" t="str">
        <f>SUBSTITUTE(PesquisaDeMercadoCompleta!O179,",",".")</f>
        <v>0</v>
      </c>
      <c r="P179" s="7">
        <f>PesquisaDeMercadoCompleta!P179</f>
        <v>41974</v>
      </c>
      <c r="Q179" s="7">
        <f>PesquisaDeMercadoCompleta!Q179</f>
        <v>43009</v>
      </c>
      <c r="R179" s="7">
        <f>PesquisaDeMercadoCompleta!R179</f>
        <v>0</v>
      </c>
      <c r="S179" s="7">
        <f>PesquisaDeMercadoCompleta!S179</f>
        <v>0</v>
      </c>
      <c r="T179" t="str">
        <f>SUBSTITUTE(PesquisaDeMercadoCompleta!T179,",",".")</f>
        <v>Res. Vertical</v>
      </c>
      <c r="U179" t="str">
        <f>SUBSTITUTE(PesquisaDeMercadoCompleta!U179,",",".")</f>
        <v>MEDIO BAIXO</v>
      </c>
      <c r="V179" t="str">
        <f>SUBSTITUTE(PesquisaDeMercadoCompleta!V179,",",".")</f>
        <v>PADRAO MEDIO-C/ELEVADOR</v>
      </c>
      <c r="W179" t="str">
        <f>SUBSTITUTE(PesquisaDeMercadoCompleta!W179,",",".")</f>
        <v>EM OBRAS</v>
      </c>
      <c r="X179" t="str">
        <f>SUBSTITUTE(PesquisaDeMercadoCompleta!X179,",",".")</f>
        <v>1405.21</v>
      </c>
      <c r="Y179" t="str">
        <f>SUBSTITUTE(PesquisaDeMercadoCompleta!Y179,",",".")</f>
        <v/>
      </c>
      <c r="Z179" t="str">
        <f>SUBSTITUTE(PesquisaDeMercadoCompleta!Z179,",",".")</f>
        <v>1</v>
      </c>
      <c r="AA179" t="str">
        <f>SUBSTITUTE(PesquisaDeMercadoCompleta!AA179,",",".")</f>
        <v>2</v>
      </c>
      <c r="AB179" t="str">
        <f>SUBSTITUTE(PesquisaDeMercadoCompleta!AB179,",",".")</f>
        <v/>
      </c>
      <c r="AC179" t="str">
        <f>SUBSTITUTE(PesquisaDeMercadoCompleta!AC179,",",".")</f>
        <v>Academia. Churrasqueira. Salao de Festas. Salao de Jogos. Home-Office.</v>
      </c>
      <c r="AD179" t="str">
        <f>SUBSTITUTE(PesquisaDeMercadoCompleta!AD179,",",".")</f>
        <v>CARDIERI</v>
      </c>
      <c r="AE179" t="str">
        <f>SUBSTITUTE(PesquisaDeMercadoCompleta!AE179,",",".")</f>
        <v>CONSTRUTORA CARDIERI</v>
      </c>
      <c r="AF179" t="str">
        <f>SUBSTITUTE(PesquisaDeMercadoCompleta!AF179,",",".")</f>
        <v>CONSTRUTORA CARDIERI</v>
      </c>
      <c r="AG179" t="str">
        <f>SUBSTITUTE(PesquisaDeMercadoCompleta!AG179,",",".")</f>
        <v/>
      </c>
      <c r="AH179" t="str">
        <f>SUBSTITUTE(PesquisaDeMercadoCompleta!AH179,",",".")</f>
        <v/>
      </c>
      <c r="AI179" t="str">
        <f>SUBSTITUTE(PesquisaDeMercadoCompleta!AI179,",",".")</f>
        <v/>
      </c>
      <c r="AJ179" t="str">
        <f>SUBSTITUTE(PesquisaDeMercadoCompleta!AJ179,",",".")</f>
        <v>CONSTRUTORA CARDIERI</v>
      </c>
      <c r="AK179" t="str">
        <f>SUBSTITUTE(PesquisaDeMercadoCompleta!AK179,",",".")</f>
        <v/>
      </c>
      <c r="AL179" t="str">
        <f>SUBSTITUTE(PesquisaDeMercadoCompleta!AL179,",",".")</f>
        <v>CARDIERI IMOBILIARIA ADMINISTRADORA</v>
      </c>
      <c r="AM179" t="str">
        <f>SUBSTITUTE(PesquisaDeMercadoCompleta!AM179,",",".")</f>
        <v/>
      </c>
      <c r="AN179" t="str">
        <f>SUBSTITUTE(PesquisaDeMercadoCompleta!AN179,",",".")</f>
        <v/>
      </c>
      <c r="AO179" t="str">
        <f>SUBSTITUTE(PesquisaDeMercadoCompleta!AO179,",",".")</f>
        <v/>
      </c>
      <c r="AP179" t="str">
        <f>SUBSTITUTE(PesquisaDeMercadoCompleta!AP179,",",".")</f>
        <v/>
      </c>
      <c r="AQ179" t="str">
        <f>SUBSTITUTE(PesquisaDeMercadoCompleta!AQ179,",",".")</f>
        <v>2 DORMS</v>
      </c>
      <c r="AR179" t="str">
        <f>SUBSTITUTE(PesquisaDeMercadoCompleta!AR179,",",".")</f>
        <v>2</v>
      </c>
      <c r="AS179" t="str">
        <f>SUBSTITUTE(PesquisaDeMercadoCompleta!AS179,",",".")</f>
        <v>0</v>
      </c>
      <c r="AT179" t="str">
        <f>SUBSTITUTE(PesquisaDeMercadoCompleta!AT179,",",".")</f>
        <v>1</v>
      </c>
      <c r="AU179" t="str">
        <f>SUBSTITUTE(PesquisaDeMercadoCompleta!AU179,",",".")</f>
        <v>1</v>
      </c>
      <c r="AV179" t="str">
        <f>SUBSTITUTE(PesquisaDeMercadoCompleta!AV179,",",".")</f>
        <v>53</v>
      </c>
      <c r="AW179" t="str">
        <f>SUBSTITUTE(PesquisaDeMercadoCompleta!AW179,",",".")</f>
        <v>79.5</v>
      </c>
      <c r="AX179" t="str">
        <f>SUBSTITUTE(PesquisaDeMercadoCompleta!AX179,",",".")</f>
        <v>24</v>
      </c>
      <c r="AY179" t="str">
        <f>SUBSTITUTE(PesquisaDeMercadoCompleta!AY179,",",".")</f>
        <v>5</v>
      </c>
      <c r="AZ179" t="str">
        <f>SUBSTITUTE(PesquisaDeMercadoCompleta!AZ179,",",".")</f>
        <v>12</v>
      </c>
      <c r="BA179" t="str">
        <f>SUBSTITUTE(PesquisaDeMercadoCompleta!BA179,",",".")</f>
        <v>2.63633</v>
      </c>
      <c r="BB179" t="str">
        <f>SUBSTITUTE(PesquisaDeMercadoCompleta!BB179,",",".")</f>
        <v>203000</v>
      </c>
      <c r="BC179" t="str">
        <f>SUBSTITUTE(PesquisaDeMercadoCompleta!BC179,",",".")</f>
        <v>3830.19</v>
      </c>
      <c r="BD179" t="str">
        <f>SUBSTITUTE(PesquisaDeMercadoCompleta!BD179,",",".")</f>
        <v>248200.1</v>
      </c>
      <c r="BE179" t="str">
        <f>SUBSTITUTE(PesquisaDeMercadoCompleta!BE179,",",".")</f>
        <v>4683.02</v>
      </c>
      <c r="BF179" t="str">
        <f>SUBSTITUTE(PesquisaDeMercadoCompleta!BF179,",",".")</f>
        <v>253398.61</v>
      </c>
      <c r="BG179" t="str">
        <f>SUBSTITUTE(PesquisaDeMercadoCompleta!BG179,",",".")</f>
        <v>4781.11</v>
      </c>
      <c r="BH179" t="str">
        <f>SUBSTITUTE(PesquisaDeMercadoCompleta!BH179,",",".")</f>
        <v>236319.29</v>
      </c>
      <c r="BI179" t="str">
        <f>SUBSTITUTE(PesquisaDeMercadoCompleta!BI179,",",".")</f>
        <v>4458.86</v>
      </c>
      <c r="BJ179" t="str">
        <f>SUBSTITUTE(PesquisaDeMercadoCompleta!BJ179,",",".")</f>
        <v>208000</v>
      </c>
      <c r="BK179" t="str">
        <f>SUBSTITUTE(PesquisaDeMercadoCompleta!BK179,",",".")</f>
        <v>3924.53</v>
      </c>
      <c r="BL179" t="str">
        <f>SUBSTITUTE(PesquisaDeMercadoCompleta!BL179,",",".")</f>
        <v>100</v>
      </c>
      <c r="BM179" t="str">
        <f>SUBSTITUTE(PesquisaDeMercadoCompleta!BM179,",",".")</f>
        <v>0</v>
      </c>
      <c r="BN179" t="str">
        <f>SUBSTITUTE(PesquisaDeMercadoCompleta!BN179,",",".")</f>
        <v>24</v>
      </c>
      <c r="BO179" t="str">
        <f>SUBSTITUTE(PesquisaDeMercadoCompleta!BO179,",",".")</f>
        <v>0</v>
      </c>
      <c r="BP179" t="str">
        <f>SUBSTITUTE(PesquisaDeMercadoCompleta!BP179,",",".")</f>
        <v>4872000</v>
      </c>
      <c r="BQ179" t="str">
        <f>SUBSTITUTE(PesquisaDeMercadoCompleta!BQ179,",",".")</f>
        <v>Preço de Custo</v>
      </c>
      <c r="BR179" t="str">
        <f>SUBSTITUTE(PesquisaDeMercadoCompleta!BR179,",",".")</f>
        <v/>
      </c>
      <c r="BS179" t="str">
        <f>SUBSTITUTE(PesquisaDeMercadoCompleta!BS179,",",".")</f>
        <v/>
      </c>
      <c r="BT179" t="str">
        <f>SUBSTITUTE(PesquisaDeMercadoCompleta!BT179,",",".")</f>
        <v/>
      </c>
      <c r="BU179" s="8">
        <f>PesquisaDeMercadoCompleta!BU179</f>
        <v>42726</v>
      </c>
    </row>
    <row r="180" spans="1:73" x14ac:dyDescent="0.25">
      <c r="A180" t="str">
        <f>SUBSTITUTE(PesquisaDeMercadoCompleta!A180,",",".")</f>
        <v>39333713</v>
      </c>
      <c r="B180" t="str">
        <f>SUBSTITUTE(PesquisaDeMercadoCompleta!B180,",",".")</f>
        <v>91</v>
      </c>
      <c r="C180" t="str">
        <f>SUBSTITUTE(PesquisaDeMercadoCompleta!C180,",",".")</f>
        <v>MARIA FERNANDA</v>
      </c>
      <c r="D180" t="str">
        <f>SUBSTITUTE(PesquisaDeMercadoCompleta!D180,",",".")</f>
        <v/>
      </c>
      <c r="E180" t="str">
        <f>SUBSTITUTE(PesquisaDeMercadoCompleta!E180,",",".")</f>
        <v>SOROCABA - SP</v>
      </c>
      <c r="F180" t="str">
        <f>SUBSTITUTE(PesquisaDeMercadoCompleta!F180,",",".")</f>
        <v>R DAVID BARRETO. 100</v>
      </c>
      <c r="G180" t="str">
        <f>SUBSTITUTE(PesquisaDeMercadoCompleta!G180,",",".")</f>
        <v>JARDIM PIAZZA DI ROMA II</v>
      </c>
      <c r="H180" t="str">
        <f>SUBSTITUTE(PesquisaDeMercadoCompleta!H180,",",".")</f>
        <v>SEM DISTRITO</v>
      </c>
      <c r="I180" t="str">
        <f>SUBSTITUTE(PesquisaDeMercadoCompleta!I180,",",".")</f>
        <v>INTERIOR</v>
      </c>
      <c r="J180" t="str">
        <f>SUBSTITUTE(PesquisaDeMercadoCompleta!J180,",",".")</f>
        <v>SOROCABA</v>
      </c>
      <c r="K180" t="str">
        <f>SUBSTITUTE(PesquisaDeMercadoCompleta!K180,",",".")</f>
        <v>SP</v>
      </c>
      <c r="L180" t="str">
        <f>SUBSTITUTE(PesquisaDeMercadoCompleta!L180,",",".")</f>
        <v>18051-829</v>
      </c>
      <c r="M180" t="str">
        <f>SUBSTITUTE(PesquisaDeMercadoCompleta!M180,",",".")</f>
        <v/>
      </c>
      <c r="N180" t="str">
        <f>SUBSTITUTE(PesquisaDeMercadoCompleta!N180,",",".")</f>
        <v>0</v>
      </c>
      <c r="O180" t="str">
        <f>SUBSTITUTE(PesquisaDeMercadoCompleta!O180,",",".")</f>
        <v>0</v>
      </c>
      <c r="P180" s="7">
        <f>PesquisaDeMercadoCompleta!P180</f>
        <v>41306</v>
      </c>
      <c r="Q180" s="7">
        <f>PesquisaDeMercadoCompleta!Q180</f>
        <v>41334</v>
      </c>
      <c r="R180" s="7">
        <f>PesquisaDeMercadoCompleta!R180</f>
        <v>0</v>
      </c>
      <c r="S180" s="7">
        <f>PesquisaDeMercadoCompleta!S180</f>
        <v>0</v>
      </c>
      <c r="T180" t="str">
        <f>SUBSTITUTE(PesquisaDeMercadoCompleta!T180,",",".")</f>
        <v>Res. Horizontal</v>
      </c>
      <c r="U180" t="str">
        <f>SUBSTITUTE(PesquisaDeMercadoCompleta!U180,",",".")</f>
        <v>ECONOMICO</v>
      </c>
      <c r="V180" t="str">
        <f>SUBSTITUTE(PesquisaDeMercadoCompleta!V180,",",".")</f>
        <v>PADRAO SIMPLES-S/ELEVADOR</v>
      </c>
      <c r="W180" t="str">
        <f>SUBSTITUTE(PesquisaDeMercadoCompleta!W180,",",".")</f>
        <v>PRONTO</v>
      </c>
      <c r="X180" t="str">
        <f>SUBSTITUTE(PesquisaDeMercadoCompleta!X180,",",".")</f>
        <v>500</v>
      </c>
      <c r="Y180" t="str">
        <f>SUBSTITUTE(PesquisaDeMercadoCompleta!Y180,",",".")</f>
        <v/>
      </c>
      <c r="Z180" t="str">
        <f>SUBSTITUTE(PesquisaDeMercadoCompleta!Z180,",",".")</f>
        <v>0</v>
      </c>
      <c r="AA180" t="str">
        <f>SUBSTITUTE(PesquisaDeMercadoCompleta!AA180,",",".")</f>
        <v>0</v>
      </c>
      <c r="AB180" t="str">
        <f>SUBSTITUTE(PesquisaDeMercadoCompleta!AB180,",",".")</f>
        <v/>
      </c>
      <c r="AC180" t="str">
        <f>SUBSTITUTE(PesquisaDeMercadoCompleta!AC180,",",".")</f>
        <v/>
      </c>
      <c r="AD180" t="str">
        <f>SUBSTITUTE(PesquisaDeMercadoCompleta!AD180,",",".")</f>
        <v>L FURTADO</v>
      </c>
      <c r="AE180" t="str">
        <f>SUBSTITUTE(PesquisaDeMercadoCompleta!AE180,",",".")</f>
        <v>L FURTADO CONSTRUTORA</v>
      </c>
      <c r="AF180" t="str">
        <f>SUBSTITUTE(PesquisaDeMercadoCompleta!AF180,",",".")</f>
        <v>L FURTADO CONSTRUTORA</v>
      </c>
      <c r="AG180" t="str">
        <f>SUBSTITUTE(PesquisaDeMercadoCompleta!AG180,",",".")</f>
        <v/>
      </c>
      <c r="AH180" t="str">
        <f>SUBSTITUTE(PesquisaDeMercadoCompleta!AH180,",",".")</f>
        <v/>
      </c>
      <c r="AI180" t="str">
        <f>SUBSTITUTE(PesquisaDeMercadoCompleta!AI180,",",".")</f>
        <v/>
      </c>
      <c r="AJ180" t="str">
        <f>SUBSTITUTE(PesquisaDeMercadoCompleta!AJ180,",",".")</f>
        <v>L FURTADO CONSTRUTORA</v>
      </c>
      <c r="AK180" t="str">
        <f>SUBSTITUTE(PesquisaDeMercadoCompleta!AK180,",",".")</f>
        <v/>
      </c>
      <c r="AL180" t="str">
        <f>SUBSTITUTE(PesquisaDeMercadoCompleta!AL180,",",".")</f>
        <v>L FURTADO CONSTRUTORA</v>
      </c>
      <c r="AM180" t="str">
        <f>SUBSTITUTE(PesquisaDeMercadoCompleta!AM180,",",".")</f>
        <v/>
      </c>
      <c r="AN180" t="str">
        <f>SUBSTITUTE(PesquisaDeMercadoCompleta!AN180,",",".")</f>
        <v/>
      </c>
      <c r="AO180" t="str">
        <f>SUBSTITUTE(PesquisaDeMercadoCompleta!AO180,",",".")</f>
        <v/>
      </c>
      <c r="AP180" t="str">
        <f>SUBSTITUTE(PesquisaDeMercadoCompleta!AP180,",",".")</f>
        <v/>
      </c>
      <c r="AQ180" t="str">
        <f>SUBSTITUTE(PesquisaDeMercadoCompleta!AQ180,",",".")</f>
        <v>2 DORMS</v>
      </c>
      <c r="AR180" t="str">
        <f>SUBSTITUTE(PesquisaDeMercadoCompleta!AR180,",",".")</f>
        <v>2</v>
      </c>
      <c r="AS180" t="str">
        <f>SUBSTITUTE(PesquisaDeMercadoCompleta!AS180,",",".")</f>
        <v>0</v>
      </c>
      <c r="AT180" t="str">
        <f>SUBSTITUTE(PesquisaDeMercadoCompleta!AT180,",",".")</f>
        <v>2</v>
      </c>
      <c r="AU180" t="str">
        <f>SUBSTITUTE(PesquisaDeMercadoCompleta!AU180,",",".")</f>
        <v>1</v>
      </c>
      <c r="AV180" t="str">
        <f>SUBSTITUTE(PesquisaDeMercadoCompleta!AV180,",",".")</f>
        <v>63</v>
      </c>
      <c r="AW180" t="str">
        <f>SUBSTITUTE(PesquisaDeMercadoCompleta!AW180,",",".")</f>
        <v>94.5</v>
      </c>
      <c r="AX180" t="str">
        <f>SUBSTITUTE(PesquisaDeMercadoCompleta!AX180,",",".")</f>
        <v>4</v>
      </c>
      <c r="AY180" t="str">
        <f>SUBSTITUTE(PesquisaDeMercadoCompleta!AY180,",",".")</f>
        <v>0</v>
      </c>
      <c r="AZ180" t="str">
        <f>SUBSTITUTE(PesquisaDeMercadoCompleta!AZ180,",",".")</f>
        <v>2</v>
      </c>
      <c r="BA180" t="str">
        <f>SUBSTITUTE(PesquisaDeMercadoCompleta!BA180,",",".")</f>
        <v>1.97325</v>
      </c>
      <c r="BB180" t="str">
        <f>SUBSTITUTE(PesquisaDeMercadoCompleta!BB180,",",".")</f>
        <v>149150</v>
      </c>
      <c r="BC180" t="str">
        <f>SUBSTITUTE(PesquisaDeMercadoCompleta!BC180,",",".")</f>
        <v>2367.46</v>
      </c>
      <c r="BD180" t="str">
        <f>SUBSTITUTE(PesquisaDeMercadoCompleta!BD180,",",".")</f>
        <v>208202.83</v>
      </c>
      <c r="BE180" t="str">
        <f>SUBSTITUTE(PesquisaDeMercadoCompleta!BE180,",",".")</f>
        <v>3304.81</v>
      </c>
      <c r="BF180" t="str">
        <f>SUBSTITUTE(PesquisaDeMercadoCompleta!BF180,",",".")</f>
        <v>202403.89</v>
      </c>
      <c r="BG180" t="str">
        <f>SUBSTITUTE(PesquisaDeMercadoCompleta!BG180,",",".")</f>
        <v>3212.76</v>
      </c>
      <c r="BH180" t="str">
        <f>SUBSTITUTE(PesquisaDeMercadoCompleta!BH180,",",".")</f>
        <v>198195.13</v>
      </c>
      <c r="BI180" t="str">
        <f>SUBSTITUTE(PesquisaDeMercadoCompleta!BI180,",",".")</f>
        <v>3145.95</v>
      </c>
      <c r="BJ180" t="str">
        <f>SUBSTITUTE(PesquisaDeMercadoCompleta!BJ180,",",".")</f>
        <v>168000</v>
      </c>
      <c r="BK180" t="str">
        <f>SUBSTITUTE(PesquisaDeMercadoCompleta!BK180,",",".")</f>
        <v>2666.67</v>
      </c>
      <c r="BL180" t="str">
        <f>SUBSTITUTE(PesquisaDeMercadoCompleta!BL180,",",".")</f>
        <v>100</v>
      </c>
      <c r="BM180" t="str">
        <f>SUBSTITUTE(PesquisaDeMercadoCompleta!BM180,",",".")</f>
        <v>0</v>
      </c>
      <c r="BN180" t="str">
        <f>SUBSTITUTE(PesquisaDeMercadoCompleta!BN180,",",".")</f>
        <v>4</v>
      </c>
      <c r="BO180" t="str">
        <f>SUBSTITUTE(PesquisaDeMercadoCompleta!BO180,",",".")</f>
        <v>0</v>
      </c>
      <c r="BP180" t="str">
        <f>SUBSTITUTE(PesquisaDeMercadoCompleta!BP180,",",".")</f>
        <v>596600</v>
      </c>
      <c r="BQ180" t="str">
        <f>SUBSTITUTE(PesquisaDeMercadoCompleta!BQ180,",",".")</f>
        <v>Preço Fechado</v>
      </c>
      <c r="BR180" t="str">
        <f>SUBSTITUTE(PesquisaDeMercadoCompleta!BR180,",",".")</f>
        <v/>
      </c>
      <c r="BS180" t="str">
        <f>SUBSTITUTE(PesquisaDeMercadoCompleta!BS180,",",".")</f>
        <v/>
      </c>
      <c r="BT180" t="str">
        <f>SUBSTITUTE(PesquisaDeMercadoCompleta!BT180,",",".")</f>
        <v/>
      </c>
      <c r="BU180" s="8">
        <f>PesquisaDeMercadoCompleta!BU180</f>
        <v>41725</v>
      </c>
    </row>
    <row r="181" spans="1:73" x14ac:dyDescent="0.25">
      <c r="A181" t="str">
        <f>SUBSTITUTE(PesquisaDeMercadoCompleta!A181,",",".")</f>
        <v>39507417</v>
      </c>
      <c r="B181" t="str">
        <f>SUBSTITUTE(PesquisaDeMercadoCompleta!B181,",",".")</f>
        <v>92</v>
      </c>
      <c r="C181" t="str">
        <f>SUBSTITUTE(PesquisaDeMercadoCompleta!C181,",",".")</f>
        <v>MARYIA</v>
      </c>
      <c r="D181" t="str">
        <f>SUBSTITUTE(PesquisaDeMercadoCompleta!D181,",",".")</f>
        <v>BL 1. BL 2</v>
      </c>
      <c r="E181" t="str">
        <f>SUBSTITUTE(PesquisaDeMercadoCompleta!E181,",",".")</f>
        <v>SOROCABA - SP</v>
      </c>
      <c r="F181" t="str">
        <f>SUBSTITUTE(PesquisaDeMercadoCompleta!F181,",",".")</f>
        <v>AV ANGELICA. 434</v>
      </c>
      <c r="G181" t="str">
        <f>SUBSTITUTE(PesquisaDeMercadoCompleta!G181,",",".")</f>
        <v>VILA ANGELICA</v>
      </c>
      <c r="H181" t="str">
        <f>SUBSTITUTE(PesquisaDeMercadoCompleta!H181,",",".")</f>
        <v>SEM DISTRITO</v>
      </c>
      <c r="I181" t="str">
        <f>SUBSTITUTE(PesquisaDeMercadoCompleta!I181,",",".")</f>
        <v/>
      </c>
      <c r="J181" t="str">
        <f>SUBSTITUTE(PesquisaDeMercadoCompleta!J181,",",".")</f>
        <v>SOROCABA</v>
      </c>
      <c r="K181" t="str">
        <f>SUBSTITUTE(PesquisaDeMercadoCompleta!K181,",",".")</f>
        <v>SP</v>
      </c>
      <c r="L181" t="str">
        <f>SUBSTITUTE(PesquisaDeMercadoCompleta!L181,",",".")</f>
        <v>18065-450</v>
      </c>
      <c r="M181" t="str">
        <f>SUBSTITUTE(PesquisaDeMercadoCompleta!M181,",",".")</f>
        <v>ZR 2</v>
      </c>
      <c r="N181" t="str">
        <f>SUBSTITUTE(PesquisaDeMercadoCompleta!N181,",",".")</f>
        <v>0</v>
      </c>
      <c r="O181" t="str">
        <f>SUBSTITUTE(PesquisaDeMercadoCompleta!O181,",",".")</f>
        <v>0</v>
      </c>
      <c r="P181" s="7">
        <f>PesquisaDeMercadoCompleta!P181</f>
        <v>42826</v>
      </c>
      <c r="Q181" s="7">
        <f>PesquisaDeMercadoCompleta!Q181</f>
        <v>43405</v>
      </c>
      <c r="R181" s="7">
        <f>PesquisaDeMercadoCompleta!R181</f>
        <v>0</v>
      </c>
      <c r="S181" s="7">
        <f>PesquisaDeMercadoCompleta!S181</f>
        <v>0</v>
      </c>
      <c r="T181" t="str">
        <f>SUBSTITUTE(PesquisaDeMercadoCompleta!T181,",",".")</f>
        <v>Res. Vertical</v>
      </c>
      <c r="U181" t="str">
        <f>SUBSTITUTE(PesquisaDeMercadoCompleta!U181,",",".")</f>
        <v>ECONOMICO</v>
      </c>
      <c r="V181" t="str">
        <f>SUBSTITUTE(PesquisaDeMercadoCompleta!V181,",",".")</f>
        <v>PADRAO MEDIO-S/ELEVADOR</v>
      </c>
      <c r="W181" t="str">
        <f>SUBSTITUTE(PesquisaDeMercadoCompleta!W181,",",".")</f>
        <v>EM OBRAS</v>
      </c>
      <c r="X181" t="str">
        <f>SUBSTITUTE(PesquisaDeMercadoCompleta!X181,",",".")</f>
        <v>1180</v>
      </c>
      <c r="Y181" t="str">
        <f>SUBSTITUTE(PesquisaDeMercadoCompleta!Y181,",",".")</f>
        <v/>
      </c>
      <c r="Z181" t="str">
        <f>SUBSTITUTE(PesquisaDeMercadoCompleta!Z181,",",".")</f>
        <v>2</v>
      </c>
      <c r="AA181" t="str">
        <f>SUBSTITUTE(PesquisaDeMercadoCompleta!AA181,",",".")</f>
        <v>0</v>
      </c>
      <c r="AB181" t="str">
        <f>SUBSTITUTE(PesquisaDeMercadoCompleta!AB181,",",".")</f>
        <v/>
      </c>
      <c r="AC181" t="str">
        <f>SUBSTITUTE(PesquisaDeMercadoCompleta!AC181,",",".")</f>
        <v/>
      </c>
      <c r="AD181" t="str">
        <f>SUBSTITUTE(PesquisaDeMercadoCompleta!AD181,",",".")</f>
        <v>3R</v>
      </c>
      <c r="AE181" t="str">
        <f>SUBSTITUTE(PesquisaDeMercadoCompleta!AE181,",",".")</f>
        <v>3R INCORPORADORA</v>
      </c>
      <c r="AF181" t="str">
        <f>SUBSTITUTE(PesquisaDeMercadoCompleta!AF181,",",".")</f>
        <v>3R INCORPORADORA</v>
      </c>
      <c r="AG181" t="str">
        <f>SUBSTITUTE(PesquisaDeMercadoCompleta!AG181,",",".")</f>
        <v/>
      </c>
      <c r="AH181" t="str">
        <f>SUBSTITUTE(PesquisaDeMercadoCompleta!AH181,",",".")</f>
        <v/>
      </c>
      <c r="AI181" t="str">
        <f>SUBSTITUTE(PesquisaDeMercadoCompleta!AI181,",",".")</f>
        <v/>
      </c>
      <c r="AJ181" t="str">
        <f>SUBSTITUTE(PesquisaDeMercadoCompleta!AJ181,",",".")</f>
        <v>3R INCORPORADORA</v>
      </c>
      <c r="AK181" t="str">
        <f>SUBSTITUTE(PesquisaDeMercadoCompleta!AK181,",",".")</f>
        <v/>
      </c>
      <c r="AL181" t="str">
        <f>SUBSTITUTE(PesquisaDeMercadoCompleta!AL181,",",".")</f>
        <v>3R INCORPORADORA</v>
      </c>
      <c r="AM181" t="str">
        <f>SUBSTITUTE(PesquisaDeMercadoCompleta!AM181,",",".")</f>
        <v/>
      </c>
      <c r="AN181" t="str">
        <f>SUBSTITUTE(PesquisaDeMercadoCompleta!AN181,",",".")</f>
        <v/>
      </c>
      <c r="AO181" t="str">
        <f>SUBSTITUTE(PesquisaDeMercadoCompleta!AO181,",",".")</f>
        <v/>
      </c>
      <c r="AP181" t="str">
        <f>SUBSTITUTE(PesquisaDeMercadoCompleta!AP181,",",".")</f>
        <v/>
      </c>
      <c r="AQ181" t="str">
        <f>SUBSTITUTE(PesquisaDeMercadoCompleta!AQ181,",",".")</f>
        <v>2 DORMS</v>
      </c>
      <c r="AR181" t="str">
        <f>SUBSTITUTE(PesquisaDeMercadoCompleta!AR181,",",".")</f>
        <v>2</v>
      </c>
      <c r="AS181" t="str">
        <f>SUBSTITUTE(PesquisaDeMercadoCompleta!AS181,",",".")</f>
        <v>0</v>
      </c>
      <c r="AT181" t="str">
        <f>SUBSTITUTE(PesquisaDeMercadoCompleta!AT181,",",".")</f>
        <v>1</v>
      </c>
      <c r="AU181" t="str">
        <f>SUBSTITUTE(PesquisaDeMercadoCompleta!AU181,",",".")</f>
        <v>1</v>
      </c>
      <c r="AV181" t="str">
        <f>SUBSTITUTE(PesquisaDeMercadoCompleta!AV181,",",".")</f>
        <v>46.82</v>
      </c>
      <c r="AW181" t="str">
        <f>SUBSTITUTE(PesquisaDeMercadoCompleta!AW181,",",".")</f>
        <v>70.23</v>
      </c>
      <c r="AX181" t="str">
        <f>SUBSTITUTE(PesquisaDeMercadoCompleta!AX181,",",".")</f>
        <v>32</v>
      </c>
      <c r="AY181" t="str">
        <f>SUBSTITUTE(PesquisaDeMercadoCompleta!AY181,",",".")</f>
        <v>4</v>
      </c>
      <c r="AZ181" t="str">
        <f>SUBSTITUTE(PesquisaDeMercadoCompleta!AZ181,",",".")</f>
        <v>3</v>
      </c>
      <c r="BA181" t="str">
        <f>SUBSTITUTE(PesquisaDeMercadoCompleta!BA181,",",".")</f>
        <v>3.13557</v>
      </c>
      <c r="BB181" t="str">
        <f>SUBSTITUTE(PesquisaDeMercadoCompleta!BB181,",",".")</f>
        <v>182160</v>
      </c>
      <c r="BC181" t="str">
        <f>SUBSTITUTE(PesquisaDeMercadoCompleta!BC181,",",".")</f>
        <v>3890.65</v>
      </c>
      <c r="BD181" t="str">
        <f>SUBSTITUTE(PesquisaDeMercadoCompleta!BD181,",",".")</f>
        <v>192935.03</v>
      </c>
      <c r="BE181" t="str">
        <f>SUBSTITUTE(PesquisaDeMercadoCompleta!BE181,",",".")</f>
        <v>4120.79</v>
      </c>
      <c r="BF181" t="str">
        <f>SUBSTITUTE(PesquisaDeMercadoCompleta!BF181,",",".")</f>
        <v>192638.45</v>
      </c>
      <c r="BG181" t="str">
        <f>SUBSTITUTE(PesquisaDeMercadoCompleta!BG181,",",".")</f>
        <v>4114.45</v>
      </c>
      <c r="BH181" t="str">
        <f>SUBSTITUTE(PesquisaDeMercadoCompleta!BH181,",",".")</f>
        <v>191439.82</v>
      </c>
      <c r="BI181" t="str">
        <f>SUBSTITUTE(PesquisaDeMercadoCompleta!BI181,",",".")</f>
        <v>4088.85</v>
      </c>
      <c r="BJ181" t="str">
        <f>SUBSTITUTE(PesquisaDeMercadoCompleta!BJ181,",",".")</f>
        <v>184000</v>
      </c>
      <c r="BK181" t="str">
        <f>SUBSTITUTE(PesquisaDeMercadoCompleta!BK181,",",".")</f>
        <v>3929.94</v>
      </c>
      <c r="BL181" t="str">
        <f>SUBSTITUTE(PesquisaDeMercadoCompleta!BL181,",",".")</f>
        <v>81.25</v>
      </c>
      <c r="BM181" t="str">
        <f>SUBSTITUTE(PesquisaDeMercadoCompleta!BM181,",",".")</f>
        <v>18.75</v>
      </c>
      <c r="BN181" t="str">
        <f>SUBSTITUTE(PesquisaDeMercadoCompleta!BN181,",",".")</f>
        <v>26</v>
      </c>
      <c r="BO181" t="str">
        <f>SUBSTITUTE(PesquisaDeMercadoCompleta!BO181,",",".")</f>
        <v>6</v>
      </c>
      <c r="BP181" t="str">
        <f>SUBSTITUTE(PesquisaDeMercadoCompleta!BP181,",",".")</f>
        <v>5829120</v>
      </c>
      <c r="BQ181" t="str">
        <f>SUBSTITUTE(PesquisaDeMercadoCompleta!BQ181,",",".")</f>
        <v>Preço Fechado</v>
      </c>
      <c r="BR181" t="str">
        <f>SUBSTITUTE(PesquisaDeMercadoCompleta!BR181,",",".")</f>
        <v/>
      </c>
      <c r="BS181" t="str">
        <f>SUBSTITUTE(PesquisaDeMercadoCompleta!BS181,",",".")</f>
        <v/>
      </c>
      <c r="BT181" t="str">
        <f>SUBSTITUTE(PesquisaDeMercadoCompleta!BT181,",",".")</f>
        <v/>
      </c>
      <c r="BU181" s="8">
        <f>PesquisaDeMercadoCompleta!BU181</f>
        <v>43367</v>
      </c>
    </row>
    <row r="182" spans="1:73" x14ac:dyDescent="0.25">
      <c r="A182" t="str">
        <f>SUBSTITUTE(PesquisaDeMercadoCompleta!A182,",",".")</f>
        <v>38696217</v>
      </c>
      <c r="B182" t="str">
        <f>SUBSTITUTE(PesquisaDeMercadoCompleta!B182,",",".")</f>
        <v>93</v>
      </c>
      <c r="C182" t="str">
        <f>SUBSTITUTE(PesquisaDeMercadoCompleta!C182,",",".")</f>
        <v>MIRANTE BELLA VISTA</v>
      </c>
      <c r="D182" t="str">
        <f>SUBSTITUTE(PesquisaDeMercadoCompleta!D182,",",".")</f>
        <v>TORRE 1. TORRE 2</v>
      </c>
      <c r="E182" t="str">
        <f>SUBSTITUTE(PesquisaDeMercadoCompleta!E182,",",".")</f>
        <v>SOROCABA - SP</v>
      </c>
      <c r="F182" t="str">
        <f>SUBSTITUTE(PesquisaDeMercadoCompleta!F182,",",".")</f>
        <v>R PASCHOAL BERNAL. 0</v>
      </c>
      <c r="G182" t="str">
        <f>SUBSTITUTE(PesquisaDeMercadoCompleta!G182,",",".")</f>
        <v>JARDIM RESIDENCIAL VICENTE DE MORAES</v>
      </c>
      <c r="H182" t="str">
        <f>SUBSTITUTE(PesquisaDeMercadoCompleta!H182,",",".")</f>
        <v>SEM DISTRITO</v>
      </c>
      <c r="I182" t="str">
        <f>SUBSTITUTE(PesquisaDeMercadoCompleta!I182,",",".")</f>
        <v/>
      </c>
      <c r="J182" t="str">
        <f>SUBSTITUTE(PesquisaDeMercadoCompleta!J182,",",".")</f>
        <v>SOROCABA</v>
      </c>
      <c r="K182" t="str">
        <f>SUBSTITUTE(PesquisaDeMercadoCompleta!K182,",",".")</f>
        <v>SP</v>
      </c>
      <c r="L182" t="str">
        <f>SUBSTITUTE(PesquisaDeMercadoCompleta!L182,",",".")</f>
        <v>18087-520</v>
      </c>
      <c r="M182" t="str">
        <f>SUBSTITUTE(PesquisaDeMercadoCompleta!M182,",",".")</f>
        <v>ZR 2</v>
      </c>
      <c r="N182" t="str">
        <f>SUBSTITUTE(PesquisaDeMercadoCompleta!N182,",",".")</f>
        <v>0</v>
      </c>
      <c r="O182" t="str">
        <f>SUBSTITUTE(PesquisaDeMercadoCompleta!O182,",",".")</f>
        <v>0</v>
      </c>
      <c r="P182" s="7">
        <f>PesquisaDeMercadoCompleta!P182</f>
        <v>41974</v>
      </c>
      <c r="Q182" s="7">
        <f>PesquisaDeMercadoCompleta!Q182</f>
        <v>42917</v>
      </c>
      <c r="R182" s="7">
        <f>PesquisaDeMercadoCompleta!R182</f>
        <v>0</v>
      </c>
      <c r="S182" s="7">
        <f>PesquisaDeMercadoCompleta!S182</f>
        <v>0</v>
      </c>
      <c r="T182" t="str">
        <f>SUBSTITUTE(PesquisaDeMercadoCompleta!T182,",",".")</f>
        <v>Res. Vertical</v>
      </c>
      <c r="U182" t="str">
        <f>SUBSTITUTE(PesquisaDeMercadoCompleta!U182,",",".")</f>
        <v>ECONOMICO</v>
      </c>
      <c r="V182" t="str">
        <f>SUBSTITUTE(PesquisaDeMercadoCompleta!V182,",",".")</f>
        <v>PADRAO MEDIO-C/ELEVADOR</v>
      </c>
      <c r="W182" t="str">
        <f>SUBSTITUTE(PesquisaDeMercadoCompleta!W182,",",".")</f>
        <v>PRONTO</v>
      </c>
      <c r="X182" t="str">
        <f>SUBSTITUTE(PesquisaDeMercadoCompleta!X182,",",".")</f>
        <v>2560</v>
      </c>
      <c r="Y182" t="str">
        <f>SUBSTITUTE(PesquisaDeMercadoCompleta!Y182,",",".")</f>
        <v/>
      </c>
      <c r="Z182" t="str">
        <f>SUBSTITUTE(PesquisaDeMercadoCompleta!Z182,",",".")</f>
        <v>2</v>
      </c>
      <c r="AA182" t="str">
        <f>SUBSTITUTE(PesquisaDeMercadoCompleta!AA182,",",".")</f>
        <v>2</v>
      </c>
      <c r="AB182" t="str">
        <f>SUBSTITUTE(PesquisaDeMercadoCompleta!AB182,",",".")</f>
        <v/>
      </c>
      <c r="AC182" t="str">
        <f>SUBSTITUTE(PesquisaDeMercadoCompleta!AC182,",",".")</f>
        <v>Piscina Adulta. Salao de Festas. Sauna Umida. Brinquedoteca. Fitness.</v>
      </c>
      <c r="AD182" t="str">
        <f>SUBSTITUTE(PesquisaDeMercadoCompleta!AD182,",",".")</f>
        <v>BARROS E BARROS</v>
      </c>
      <c r="AE182" t="str">
        <f>SUBSTITUTE(PesquisaDeMercadoCompleta!AE182,",",".")</f>
        <v>BARROS E BARROS CONSTRUTORA E INCORPORADORA</v>
      </c>
      <c r="AF182" t="str">
        <f>SUBSTITUTE(PesquisaDeMercadoCompleta!AF182,",",".")</f>
        <v>BARROS E BARROS CONSTRUTORA E INCORPORADORA</v>
      </c>
      <c r="AG182" t="str">
        <f>SUBSTITUTE(PesquisaDeMercadoCompleta!AG182,",",".")</f>
        <v/>
      </c>
      <c r="AH182" t="str">
        <f>SUBSTITUTE(PesquisaDeMercadoCompleta!AH182,",",".")</f>
        <v/>
      </c>
      <c r="AI182" t="str">
        <f>SUBSTITUTE(PesquisaDeMercadoCompleta!AI182,",",".")</f>
        <v/>
      </c>
      <c r="AJ182" t="str">
        <f>SUBSTITUTE(PesquisaDeMercadoCompleta!AJ182,",",".")</f>
        <v>BARROS E BARROS CONSTRUTORA E INCORPORADORA</v>
      </c>
      <c r="AK182" t="str">
        <f>SUBSTITUTE(PesquisaDeMercadoCompleta!AK182,",",".")</f>
        <v/>
      </c>
      <c r="AL182" t="str">
        <f>SUBSTITUTE(PesquisaDeMercadoCompleta!AL182,",",".")</f>
        <v>GRUPO ISA IMOBILIARIA LTDA</v>
      </c>
      <c r="AM182" t="str">
        <f>SUBSTITUTE(PesquisaDeMercadoCompleta!AM182,",",".")</f>
        <v>EXATA NEGOCIOS IMOBILIARIOS</v>
      </c>
      <c r="AN182" t="str">
        <f>SUBSTITUTE(PesquisaDeMercadoCompleta!AN182,",",".")</f>
        <v/>
      </c>
      <c r="AO182" t="str">
        <f>SUBSTITUTE(PesquisaDeMercadoCompleta!AO182,",",".")</f>
        <v/>
      </c>
      <c r="AP182" t="str">
        <f>SUBSTITUTE(PesquisaDeMercadoCompleta!AP182,",",".")</f>
        <v/>
      </c>
      <c r="AQ182" t="str">
        <f>SUBSTITUTE(PesquisaDeMercadoCompleta!AQ182,",",".")</f>
        <v>2 DORMS</v>
      </c>
      <c r="AR182" t="str">
        <f>SUBSTITUTE(PesquisaDeMercadoCompleta!AR182,",",".")</f>
        <v>2</v>
      </c>
      <c r="AS182" t="str">
        <f>SUBSTITUTE(PesquisaDeMercadoCompleta!AS182,",",".")</f>
        <v>1</v>
      </c>
      <c r="AT182" t="str">
        <f>SUBSTITUTE(PesquisaDeMercadoCompleta!AT182,",",".")</f>
        <v>2</v>
      </c>
      <c r="AU182" t="str">
        <f>SUBSTITUTE(PesquisaDeMercadoCompleta!AU182,",",".")</f>
        <v>1</v>
      </c>
      <c r="AV182" t="str">
        <f>SUBSTITUTE(PesquisaDeMercadoCompleta!AV182,",",".")</f>
        <v>65</v>
      </c>
      <c r="AW182" t="str">
        <f>SUBSTITUTE(PesquisaDeMercadoCompleta!AW182,",",".")</f>
        <v>97.5</v>
      </c>
      <c r="AX182" t="str">
        <f>SUBSTITUTE(PesquisaDeMercadoCompleta!AX182,",",".")</f>
        <v>68</v>
      </c>
      <c r="AY182" t="str">
        <f>SUBSTITUTE(PesquisaDeMercadoCompleta!AY182,",",".")</f>
        <v>4</v>
      </c>
      <c r="AZ182" t="str">
        <f>SUBSTITUTE(PesquisaDeMercadoCompleta!AZ182,",",".")</f>
        <v>8</v>
      </c>
      <c r="BA182" t="str">
        <f>SUBSTITUTE(PesquisaDeMercadoCompleta!BA182,",",".")</f>
        <v>2.63633</v>
      </c>
      <c r="BB182" t="str">
        <f>SUBSTITUTE(PesquisaDeMercadoCompleta!BB182,",",".")</f>
        <v>121600</v>
      </c>
      <c r="BC182" t="str">
        <f>SUBSTITUTE(PesquisaDeMercadoCompleta!BC182,",",".")</f>
        <v>1870.77</v>
      </c>
      <c r="BD182" t="str">
        <f>SUBSTITUTE(PesquisaDeMercadoCompleta!BD182,",",".")</f>
        <v>148675.53</v>
      </c>
      <c r="BE182" t="str">
        <f>SUBSTITUTE(PesquisaDeMercadoCompleta!BE182,",",".")</f>
        <v>2287.32</v>
      </c>
      <c r="BF182" t="str">
        <f>SUBSTITUTE(PesquisaDeMercadoCompleta!BF182,",",".")</f>
        <v>151789.51</v>
      </c>
      <c r="BG182" t="str">
        <f>SUBSTITUTE(PesquisaDeMercadoCompleta!BG182,",",".")</f>
        <v>2335.22</v>
      </c>
      <c r="BH182" t="str">
        <f>SUBSTITUTE(PesquisaDeMercadoCompleta!BH182,",",".")</f>
        <v>141558.75</v>
      </c>
      <c r="BI182" t="str">
        <f>SUBSTITUTE(PesquisaDeMercadoCompleta!BI182,",",".")</f>
        <v>2177.83</v>
      </c>
      <c r="BJ182" t="str">
        <f>SUBSTITUTE(PesquisaDeMercadoCompleta!BJ182,",",".")</f>
        <v>245000</v>
      </c>
      <c r="BK182" t="str">
        <f>SUBSTITUTE(PesquisaDeMercadoCompleta!BK182,",",".")</f>
        <v>3769.23</v>
      </c>
      <c r="BL182" t="str">
        <f>SUBSTITUTE(PesquisaDeMercadoCompleta!BL182,",",".")</f>
        <v>97.0588235294118</v>
      </c>
      <c r="BM182" t="str">
        <f>SUBSTITUTE(PesquisaDeMercadoCompleta!BM182,",",".")</f>
        <v>2.94117647058823</v>
      </c>
      <c r="BN182" t="str">
        <f>SUBSTITUTE(PesquisaDeMercadoCompleta!BN182,",",".")</f>
        <v>66</v>
      </c>
      <c r="BO182" t="str">
        <f>SUBSTITUTE(PesquisaDeMercadoCompleta!BO182,",",".")</f>
        <v>2</v>
      </c>
      <c r="BP182" t="str">
        <f>SUBSTITUTE(PesquisaDeMercadoCompleta!BP182,",",".")</f>
        <v>8268800</v>
      </c>
      <c r="BQ182" t="str">
        <f>SUBSTITUTE(PesquisaDeMercadoCompleta!BQ182,",",".")</f>
        <v>Preço Fechado</v>
      </c>
      <c r="BR182" t="str">
        <f>SUBSTITUTE(PesquisaDeMercadoCompleta!BR182,",",".")</f>
        <v/>
      </c>
      <c r="BS182" t="str">
        <f>SUBSTITUTE(PesquisaDeMercadoCompleta!BS182,",",".")</f>
        <v/>
      </c>
      <c r="BT182" t="str">
        <f>SUBSTITUTE(PesquisaDeMercadoCompleta!BT182,",",".")</f>
        <v/>
      </c>
      <c r="BU182" s="8">
        <f>PesquisaDeMercadoCompleta!BU182</f>
        <v>43224</v>
      </c>
    </row>
    <row r="183" spans="1:73" x14ac:dyDescent="0.25">
      <c r="A183" t="str">
        <f>SUBSTITUTE(PesquisaDeMercadoCompleta!A183,",",".")</f>
        <v>38696217</v>
      </c>
      <c r="B183" t="str">
        <f>SUBSTITUTE(PesquisaDeMercadoCompleta!B183,",",".")</f>
        <v>93</v>
      </c>
      <c r="C183" t="str">
        <f>SUBSTITUTE(PesquisaDeMercadoCompleta!C183,",",".")</f>
        <v>MIRANTE BELLA VISTA</v>
      </c>
      <c r="D183" t="str">
        <f>SUBSTITUTE(PesquisaDeMercadoCompleta!D183,",",".")</f>
        <v>TORRE 1. TORRE 2</v>
      </c>
      <c r="E183" t="str">
        <f>SUBSTITUTE(PesquisaDeMercadoCompleta!E183,",",".")</f>
        <v>SOROCABA - SP</v>
      </c>
      <c r="F183" t="str">
        <f>SUBSTITUTE(PesquisaDeMercadoCompleta!F183,",",".")</f>
        <v>R PASCHOAL BERNAL. 0</v>
      </c>
      <c r="G183" t="str">
        <f>SUBSTITUTE(PesquisaDeMercadoCompleta!G183,",",".")</f>
        <v>JARDIM RESIDENCIAL VICENTE DE MORAES</v>
      </c>
      <c r="H183" t="str">
        <f>SUBSTITUTE(PesquisaDeMercadoCompleta!H183,",",".")</f>
        <v>SEM DISTRITO</v>
      </c>
      <c r="I183" t="str">
        <f>SUBSTITUTE(PesquisaDeMercadoCompleta!I183,",",".")</f>
        <v/>
      </c>
      <c r="J183" t="str">
        <f>SUBSTITUTE(PesquisaDeMercadoCompleta!J183,",",".")</f>
        <v>SOROCABA</v>
      </c>
      <c r="K183" t="str">
        <f>SUBSTITUTE(PesquisaDeMercadoCompleta!K183,",",".")</f>
        <v>SP</v>
      </c>
      <c r="L183" t="str">
        <f>SUBSTITUTE(PesquisaDeMercadoCompleta!L183,",",".")</f>
        <v>18087-520</v>
      </c>
      <c r="M183" t="str">
        <f>SUBSTITUTE(PesquisaDeMercadoCompleta!M183,",",".")</f>
        <v>ZR 2</v>
      </c>
      <c r="N183" t="str">
        <f>SUBSTITUTE(PesquisaDeMercadoCompleta!N183,",",".")</f>
        <v>0</v>
      </c>
      <c r="O183" t="str">
        <f>SUBSTITUTE(PesquisaDeMercadoCompleta!O183,",",".")</f>
        <v>0</v>
      </c>
      <c r="P183" s="7">
        <f>PesquisaDeMercadoCompleta!P183</f>
        <v>41974</v>
      </c>
      <c r="Q183" s="7">
        <f>PesquisaDeMercadoCompleta!Q183</f>
        <v>42917</v>
      </c>
      <c r="R183" s="7">
        <f>PesquisaDeMercadoCompleta!R183</f>
        <v>0</v>
      </c>
      <c r="S183" s="7">
        <f>PesquisaDeMercadoCompleta!S183</f>
        <v>0</v>
      </c>
      <c r="T183" t="str">
        <f>SUBSTITUTE(PesquisaDeMercadoCompleta!T183,",",".")</f>
        <v>Res. Vertical</v>
      </c>
      <c r="U183" t="str">
        <f>SUBSTITUTE(PesquisaDeMercadoCompleta!U183,",",".")</f>
        <v>MEDIO BAIXO</v>
      </c>
      <c r="V183" t="str">
        <f>SUBSTITUTE(PesquisaDeMercadoCompleta!V183,",",".")</f>
        <v>PADRAO MEDIO-C/ELEVADOR</v>
      </c>
      <c r="W183" t="str">
        <f>SUBSTITUTE(PesquisaDeMercadoCompleta!W183,",",".")</f>
        <v>PRONTO</v>
      </c>
      <c r="X183" t="str">
        <f>SUBSTITUTE(PesquisaDeMercadoCompleta!X183,",",".")</f>
        <v>2560</v>
      </c>
      <c r="Y183" t="str">
        <f>SUBSTITUTE(PesquisaDeMercadoCompleta!Y183,",",".")</f>
        <v/>
      </c>
      <c r="Z183" t="str">
        <f>SUBSTITUTE(PesquisaDeMercadoCompleta!Z183,",",".")</f>
        <v>2</v>
      </c>
      <c r="AA183" t="str">
        <f>SUBSTITUTE(PesquisaDeMercadoCompleta!AA183,",",".")</f>
        <v>2</v>
      </c>
      <c r="AB183" t="str">
        <f>SUBSTITUTE(PesquisaDeMercadoCompleta!AB183,",",".")</f>
        <v/>
      </c>
      <c r="AC183" t="str">
        <f>SUBSTITUTE(PesquisaDeMercadoCompleta!AC183,",",".")</f>
        <v>Piscina Adulta. Salao de Festas. Sauna Umida. Brinquedoteca. Fitness.</v>
      </c>
      <c r="AD183" t="str">
        <f>SUBSTITUTE(PesquisaDeMercadoCompleta!AD183,",",".")</f>
        <v>BARROS E BARROS</v>
      </c>
      <c r="AE183" t="str">
        <f>SUBSTITUTE(PesquisaDeMercadoCompleta!AE183,",",".")</f>
        <v>BARROS E BARROS CONSTRUTORA E INCORPORADORA</v>
      </c>
      <c r="AF183" t="str">
        <f>SUBSTITUTE(PesquisaDeMercadoCompleta!AF183,",",".")</f>
        <v>BARROS E BARROS CONSTRUTORA E INCORPORADORA</v>
      </c>
      <c r="AG183" t="str">
        <f>SUBSTITUTE(PesquisaDeMercadoCompleta!AG183,",",".")</f>
        <v/>
      </c>
      <c r="AH183" t="str">
        <f>SUBSTITUTE(PesquisaDeMercadoCompleta!AH183,",",".")</f>
        <v/>
      </c>
      <c r="AI183" t="str">
        <f>SUBSTITUTE(PesquisaDeMercadoCompleta!AI183,",",".")</f>
        <v/>
      </c>
      <c r="AJ183" t="str">
        <f>SUBSTITUTE(PesquisaDeMercadoCompleta!AJ183,",",".")</f>
        <v>BARROS E BARROS CONSTRUTORA E INCORPORADORA</v>
      </c>
      <c r="AK183" t="str">
        <f>SUBSTITUTE(PesquisaDeMercadoCompleta!AK183,",",".")</f>
        <v/>
      </c>
      <c r="AL183" t="str">
        <f>SUBSTITUTE(PesquisaDeMercadoCompleta!AL183,",",".")</f>
        <v>GRUPO ISA IMOBILIARIA LTDA</v>
      </c>
      <c r="AM183" t="str">
        <f>SUBSTITUTE(PesquisaDeMercadoCompleta!AM183,",",".")</f>
        <v>EXATA NEGOCIOS IMOBILIARIOS</v>
      </c>
      <c r="AN183" t="str">
        <f>SUBSTITUTE(PesquisaDeMercadoCompleta!AN183,",",".")</f>
        <v/>
      </c>
      <c r="AO183" t="str">
        <f>SUBSTITUTE(PesquisaDeMercadoCompleta!AO183,",",".")</f>
        <v/>
      </c>
      <c r="AP183" t="str">
        <f>SUBSTITUTE(PesquisaDeMercadoCompleta!AP183,",",".")</f>
        <v/>
      </c>
      <c r="AQ183" t="str">
        <f>SUBSTITUTE(PesquisaDeMercadoCompleta!AQ183,",",".")</f>
        <v>COB DUPLEX</v>
      </c>
      <c r="AR183" t="str">
        <f>SUBSTITUTE(PesquisaDeMercadoCompleta!AR183,",",".")</f>
        <v>3</v>
      </c>
      <c r="AS183" t="str">
        <f>SUBSTITUTE(PesquisaDeMercadoCompleta!AS183,",",".")</f>
        <v>1</v>
      </c>
      <c r="AT183" t="str">
        <f>SUBSTITUTE(PesquisaDeMercadoCompleta!AT183,",",".")</f>
        <v>2</v>
      </c>
      <c r="AU183" t="str">
        <f>SUBSTITUTE(PesquisaDeMercadoCompleta!AU183,",",".")</f>
        <v>2</v>
      </c>
      <c r="AV183" t="str">
        <f>SUBSTITUTE(PesquisaDeMercadoCompleta!AV183,",",".")</f>
        <v>112</v>
      </c>
      <c r="AW183" t="str">
        <f>SUBSTITUTE(PesquisaDeMercadoCompleta!AW183,",",".")</f>
        <v>168</v>
      </c>
      <c r="AX183" t="str">
        <f>SUBSTITUTE(PesquisaDeMercadoCompleta!AX183,",",".")</f>
        <v>8</v>
      </c>
      <c r="AY183" t="str">
        <f>SUBSTITUTE(PesquisaDeMercadoCompleta!AY183,",",".")</f>
        <v>4</v>
      </c>
      <c r="AZ183" t="str">
        <f>SUBSTITUTE(PesquisaDeMercadoCompleta!AZ183,",",".")</f>
        <v>8</v>
      </c>
      <c r="BA183" t="str">
        <f>SUBSTITUTE(PesquisaDeMercadoCompleta!BA183,",",".")</f>
        <v>2.63633</v>
      </c>
      <c r="BB183" t="str">
        <f>SUBSTITUTE(PesquisaDeMercadoCompleta!BB183,",",".")</f>
        <v>249600</v>
      </c>
      <c r="BC183" t="str">
        <f>SUBSTITUTE(PesquisaDeMercadoCompleta!BC183,",",".")</f>
        <v>2228.57</v>
      </c>
      <c r="BD183" t="str">
        <f>SUBSTITUTE(PesquisaDeMercadoCompleta!BD183,",",".")</f>
        <v>305176.08</v>
      </c>
      <c r="BE183" t="str">
        <f>SUBSTITUTE(PesquisaDeMercadoCompleta!BE183,",",".")</f>
        <v>2724.78</v>
      </c>
      <c r="BF183" t="str">
        <f>SUBSTITUTE(PesquisaDeMercadoCompleta!BF183,",",".")</f>
        <v>311567.95</v>
      </c>
      <c r="BG183" t="str">
        <f>SUBSTITUTE(PesquisaDeMercadoCompleta!BG183,",",".")</f>
        <v>2781.85</v>
      </c>
      <c r="BH183" t="str">
        <f>SUBSTITUTE(PesquisaDeMercadoCompleta!BH183,",",".")</f>
        <v>290567.96</v>
      </c>
      <c r="BI183" t="str">
        <f>SUBSTITUTE(PesquisaDeMercadoCompleta!BI183,",",".")</f>
        <v>2594.36</v>
      </c>
      <c r="BJ183" t="str">
        <f>SUBSTITUTE(PesquisaDeMercadoCompleta!BJ183,",",".")</f>
        <v>500000</v>
      </c>
      <c r="BK183" t="str">
        <f>SUBSTITUTE(PesquisaDeMercadoCompleta!BK183,",",".")</f>
        <v>4464.29</v>
      </c>
      <c r="BL183" t="str">
        <f>SUBSTITUTE(PesquisaDeMercadoCompleta!BL183,",",".")</f>
        <v>87.5</v>
      </c>
      <c r="BM183" t="str">
        <f>SUBSTITUTE(PesquisaDeMercadoCompleta!BM183,",",".")</f>
        <v>12.5</v>
      </c>
      <c r="BN183" t="str">
        <f>SUBSTITUTE(PesquisaDeMercadoCompleta!BN183,",",".")</f>
        <v>7</v>
      </c>
      <c r="BO183" t="str">
        <f>SUBSTITUTE(PesquisaDeMercadoCompleta!BO183,",",".")</f>
        <v>1</v>
      </c>
      <c r="BP183" t="str">
        <f>SUBSTITUTE(PesquisaDeMercadoCompleta!BP183,",",".")</f>
        <v>1996800</v>
      </c>
      <c r="BQ183" t="str">
        <f>SUBSTITUTE(PesquisaDeMercadoCompleta!BQ183,",",".")</f>
        <v>Preço Fechado</v>
      </c>
      <c r="BR183" t="str">
        <f>SUBSTITUTE(PesquisaDeMercadoCompleta!BR183,",",".")</f>
        <v/>
      </c>
      <c r="BS183" t="str">
        <f>SUBSTITUTE(PesquisaDeMercadoCompleta!BS183,",",".")</f>
        <v/>
      </c>
      <c r="BT183" t="str">
        <f>SUBSTITUTE(PesquisaDeMercadoCompleta!BT183,",",".")</f>
        <v/>
      </c>
      <c r="BU183" s="8">
        <f>PesquisaDeMercadoCompleta!BU183</f>
        <v>43224</v>
      </c>
    </row>
    <row r="184" spans="1:73" x14ac:dyDescent="0.25">
      <c r="A184" t="str">
        <f>SUBSTITUTE(PesquisaDeMercadoCompleta!A184,",",".")</f>
        <v>39436417</v>
      </c>
      <c r="B184" t="str">
        <f>SUBSTITUTE(PesquisaDeMercadoCompleta!B184,",",".")</f>
        <v>94</v>
      </c>
      <c r="C184" t="str">
        <f>SUBSTITUTE(PesquisaDeMercadoCompleta!C184,",",".")</f>
        <v>MIRANTE DA COLINA</v>
      </c>
      <c r="D184" t="str">
        <f>SUBSTITUTE(PesquisaDeMercadoCompleta!D184,",",".")</f>
        <v>BL A. BL B</v>
      </c>
      <c r="E184" t="str">
        <f>SUBSTITUTE(PesquisaDeMercadoCompleta!E184,",",".")</f>
        <v>SOROCABA - SP</v>
      </c>
      <c r="F184" t="str">
        <f>SUBSTITUTE(PesquisaDeMercadoCompleta!F184,",",".")</f>
        <v>R JOAO MARIA DE CAMARGO. 143</v>
      </c>
      <c r="G184" t="str">
        <f>SUBSTITUTE(PesquisaDeMercadoCompleta!G184,",",".")</f>
        <v>CHACARAS REUNIDAS SAO JORGE</v>
      </c>
      <c r="H184" t="str">
        <f>SUBSTITUTE(PesquisaDeMercadoCompleta!H184,",",".")</f>
        <v>SEM DISTRITO</v>
      </c>
      <c r="I184" t="str">
        <f>SUBSTITUTE(PesquisaDeMercadoCompleta!I184,",",".")</f>
        <v/>
      </c>
      <c r="J184" t="str">
        <f>SUBSTITUTE(PesquisaDeMercadoCompleta!J184,",",".")</f>
        <v>SOROCABA</v>
      </c>
      <c r="K184" t="str">
        <f>SUBSTITUTE(PesquisaDeMercadoCompleta!K184,",",".")</f>
        <v>SP</v>
      </c>
      <c r="L184" t="str">
        <f>SUBSTITUTE(PesquisaDeMercadoCompleta!L184,",",".")</f>
        <v>18052-495</v>
      </c>
      <c r="M184" t="str">
        <f>SUBSTITUTE(PesquisaDeMercadoCompleta!M184,",",".")</f>
        <v>ZR 2</v>
      </c>
      <c r="N184" t="str">
        <f>SUBSTITUTE(PesquisaDeMercadoCompleta!N184,",",".")</f>
        <v>0</v>
      </c>
      <c r="O184" t="str">
        <f>SUBSTITUTE(PesquisaDeMercadoCompleta!O184,",",".")</f>
        <v>0</v>
      </c>
      <c r="P184" s="7">
        <f>PesquisaDeMercadoCompleta!P184</f>
        <v>42795</v>
      </c>
      <c r="Q184" s="7">
        <f>PesquisaDeMercadoCompleta!Q184</f>
        <v>44166</v>
      </c>
      <c r="R184" s="7">
        <f>PesquisaDeMercadoCompleta!R184</f>
        <v>0</v>
      </c>
      <c r="S184" s="7">
        <f>PesquisaDeMercadoCompleta!S184</f>
        <v>0</v>
      </c>
      <c r="T184" t="str">
        <f>SUBSTITUTE(PesquisaDeMercadoCompleta!T184,",",".")</f>
        <v>Res. Vertical</v>
      </c>
      <c r="U184" t="str">
        <f>SUBSTITUTE(PesquisaDeMercadoCompleta!U184,",",".")</f>
        <v>ECONOMICO</v>
      </c>
      <c r="V184" t="str">
        <f>SUBSTITUTE(PesquisaDeMercadoCompleta!V184,",",".")</f>
        <v>PADRAO MEDIO-C/ELEVADOR</v>
      </c>
      <c r="W184" t="str">
        <f>SUBSTITUTE(PesquisaDeMercadoCompleta!W184,",",".")</f>
        <v>EM OBRAS</v>
      </c>
      <c r="X184" t="str">
        <f>SUBSTITUTE(PesquisaDeMercadoCompleta!X184,",",".")</f>
        <v>6452.23</v>
      </c>
      <c r="Y184" t="str">
        <f>SUBSTITUTE(PesquisaDeMercadoCompleta!Y184,",",".")</f>
        <v/>
      </c>
      <c r="Z184" t="str">
        <f>SUBSTITUTE(PesquisaDeMercadoCompleta!Z184,",",".")</f>
        <v>2</v>
      </c>
      <c r="AA184" t="str">
        <f>SUBSTITUTE(PesquisaDeMercadoCompleta!AA184,",",".")</f>
        <v>1</v>
      </c>
      <c r="AB184" t="str">
        <f>SUBSTITUTE(PesquisaDeMercadoCompleta!AB184,",",".")</f>
        <v/>
      </c>
      <c r="AC184" t="str">
        <f>SUBSTITUTE(PesquisaDeMercadoCompleta!AC184,",",".")</f>
        <v>Piscina Adulta. Piscina Infantil. Playground.</v>
      </c>
      <c r="AD184" t="str">
        <f>SUBSTITUTE(PesquisaDeMercadoCompleta!AD184,",",".")</f>
        <v>FVC</v>
      </c>
      <c r="AE184" t="str">
        <f>SUBSTITUTE(PesquisaDeMercadoCompleta!AE184,",",".")</f>
        <v>FVC ENGENHARIA E CONSTRUICOES</v>
      </c>
      <c r="AF184" t="str">
        <f>SUBSTITUTE(PesquisaDeMercadoCompleta!AF184,",",".")</f>
        <v>FVC ENGENHARIA E CONSTRUICOES</v>
      </c>
      <c r="AG184" t="str">
        <f>SUBSTITUTE(PesquisaDeMercadoCompleta!AG184,",",".")</f>
        <v/>
      </c>
      <c r="AH184" t="str">
        <f>SUBSTITUTE(PesquisaDeMercadoCompleta!AH184,",",".")</f>
        <v/>
      </c>
      <c r="AI184" t="str">
        <f>SUBSTITUTE(PesquisaDeMercadoCompleta!AI184,",",".")</f>
        <v/>
      </c>
      <c r="AJ184" t="str">
        <f>SUBSTITUTE(PesquisaDeMercadoCompleta!AJ184,",",".")</f>
        <v>FVC ENGENHARIA E CONSTRUICOES</v>
      </c>
      <c r="AK184" t="str">
        <f>SUBSTITUTE(PesquisaDeMercadoCompleta!AK184,",",".")</f>
        <v/>
      </c>
      <c r="AL184" t="str">
        <f>SUBSTITUTE(PesquisaDeMercadoCompleta!AL184,",",".")</f>
        <v>REIS IMOVEIS LTDA</v>
      </c>
      <c r="AM184" t="str">
        <f>SUBSTITUTE(PesquisaDeMercadoCompleta!AM184,",",".")</f>
        <v/>
      </c>
      <c r="AN184" t="str">
        <f>SUBSTITUTE(PesquisaDeMercadoCompleta!AN184,",",".")</f>
        <v/>
      </c>
      <c r="AO184" t="str">
        <f>SUBSTITUTE(PesquisaDeMercadoCompleta!AO184,",",".")</f>
        <v/>
      </c>
      <c r="AP184" t="str">
        <f>SUBSTITUTE(PesquisaDeMercadoCompleta!AP184,",",".")</f>
        <v/>
      </c>
      <c r="AQ184" t="str">
        <f>SUBSTITUTE(PesquisaDeMercadoCompleta!AQ184,",",".")</f>
        <v>2 DORMS</v>
      </c>
      <c r="AR184" t="str">
        <f>SUBSTITUTE(PesquisaDeMercadoCompleta!AR184,",",".")</f>
        <v>2</v>
      </c>
      <c r="AS184" t="str">
        <f>SUBSTITUTE(PesquisaDeMercadoCompleta!AS184,",",".")</f>
        <v>0</v>
      </c>
      <c r="AT184" t="str">
        <f>SUBSTITUTE(PesquisaDeMercadoCompleta!AT184,",",".")</f>
        <v>1</v>
      </c>
      <c r="AU184" t="str">
        <f>SUBSTITUTE(PesquisaDeMercadoCompleta!AU184,",",".")</f>
        <v>1</v>
      </c>
      <c r="AV184" t="str">
        <f>SUBSTITUTE(PesquisaDeMercadoCompleta!AV184,",",".")</f>
        <v>51.81</v>
      </c>
      <c r="AW184" t="str">
        <f>SUBSTITUTE(PesquisaDeMercadoCompleta!AW184,",",".")</f>
        <v>77.71</v>
      </c>
      <c r="AX184" t="str">
        <f>SUBSTITUTE(PesquisaDeMercadoCompleta!AX184,",",".")</f>
        <v>14</v>
      </c>
      <c r="AY184" t="str">
        <f>SUBSTITUTE(PesquisaDeMercadoCompleta!AY184,",",".")</f>
        <v>6</v>
      </c>
      <c r="AZ184" t="str">
        <f>SUBSTITUTE(PesquisaDeMercadoCompleta!AZ184,",",".")</f>
        <v>7</v>
      </c>
      <c r="BA184" t="str">
        <f>SUBSTITUTE(PesquisaDeMercadoCompleta!BA184,",",".")</f>
        <v>3.12733</v>
      </c>
      <c r="BB184" t="str">
        <f>SUBSTITUTE(PesquisaDeMercadoCompleta!BB184,",",".")</f>
        <v>159885</v>
      </c>
      <c r="BC184" t="str">
        <f>SUBSTITUTE(PesquisaDeMercadoCompleta!BC184,",",".")</f>
        <v>3085.99</v>
      </c>
      <c r="BD184" t="str">
        <f>SUBSTITUTE(PesquisaDeMercadoCompleta!BD184,",",".")</f>
        <v>169302.12</v>
      </c>
      <c r="BE184" t="str">
        <f>SUBSTITUTE(PesquisaDeMercadoCompleta!BE184,",",".")</f>
        <v>3267.75</v>
      </c>
      <c r="BF184" t="str">
        <f>SUBSTITUTE(PesquisaDeMercadoCompleta!BF184,",",".")</f>
        <v>167229.62</v>
      </c>
      <c r="BG184" t="str">
        <f>SUBSTITUTE(PesquisaDeMercadoCompleta!BG184,",",".")</f>
        <v>3227.75</v>
      </c>
      <c r="BH184" t="str">
        <f>SUBSTITUTE(PesquisaDeMercadoCompleta!BH184,",",".")</f>
        <v>167824.09</v>
      </c>
      <c r="BI184" t="str">
        <f>SUBSTITUTE(PesquisaDeMercadoCompleta!BI184,",",".")</f>
        <v>3239.22</v>
      </c>
      <c r="BJ184" t="str">
        <f>SUBSTITUTE(PesquisaDeMercadoCompleta!BJ184,",",".")</f>
        <v>160000</v>
      </c>
      <c r="BK184" t="str">
        <f>SUBSTITUTE(PesquisaDeMercadoCompleta!BK184,",",".")</f>
        <v>3088.21</v>
      </c>
      <c r="BL184" t="str">
        <f>SUBSTITUTE(PesquisaDeMercadoCompleta!BL184,",",".")</f>
        <v>35.7142857142857</v>
      </c>
      <c r="BM184" t="str">
        <f>SUBSTITUTE(PesquisaDeMercadoCompleta!BM184,",",".")</f>
        <v>64.2857142857143</v>
      </c>
      <c r="BN184" t="str">
        <f>SUBSTITUTE(PesquisaDeMercadoCompleta!BN184,",",".")</f>
        <v>5</v>
      </c>
      <c r="BO184" t="str">
        <f>SUBSTITUTE(PesquisaDeMercadoCompleta!BO184,",",".")</f>
        <v>9</v>
      </c>
      <c r="BP184" t="str">
        <f>SUBSTITUTE(PesquisaDeMercadoCompleta!BP184,",",".")</f>
        <v>2238390</v>
      </c>
      <c r="BQ184" t="str">
        <f>SUBSTITUTE(PesquisaDeMercadoCompleta!BQ184,",",".")</f>
        <v>Preço Fechado</v>
      </c>
      <c r="BR184" t="str">
        <f>SUBSTITUTE(PesquisaDeMercadoCompleta!BR184,",",".")</f>
        <v/>
      </c>
      <c r="BS184" t="str">
        <f>SUBSTITUTE(PesquisaDeMercadoCompleta!BS184,",",".")</f>
        <v/>
      </c>
      <c r="BT184" t="str">
        <f>SUBSTITUTE(PesquisaDeMercadoCompleta!BT184,",",".")</f>
        <v/>
      </c>
      <c r="BU184" s="8">
        <f>PesquisaDeMercadoCompleta!BU184</f>
        <v>43368</v>
      </c>
    </row>
    <row r="185" spans="1:73" x14ac:dyDescent="0.25">
      <c r="A185" t="str">
        <f>SUBSTITUTE(PesquisaDeMercadoCompleta!A185,",",".")</f>
        <v>39436417</v>
      </c>
      <c r="B185" t="str">
        <f>SUBSTITUTE(PesquisaDeMercadoCompleta!B185,",",".")</f>
        <v>94</v>
      </c>
      <c r="C185" t="str">
        <f>SUBSTITUTE(PesquisaDeMercadoCompleta!C185,",",".")</f>
        <v>MIRANTE DA COLINA</v>
      </c>
      <c r="D185" t="str">
        <f>SUBSTITUTE(PesquisaDeMercadoCompleta!D185,",",".")</f>
        <v>BL A. BL B</v>
      </c>
      <c r="E185" t="str">
        <f>SUBSTITUTE(PesquisaDeMercadoCompleta!E185,",",".")</f>
        <v>SOROCABA - SP</v>
      </c>
      <c r="F185" t="str">
        <f>SUBSTITUTE(PesquisaDeMercadoCompleta!F185,",",".")</f>
        <v>R JOAO MARIA DE CAMARGO. 143</v>
      </c>
      <c r="G185" t="str">
        <f>SUBSTITUTE(PesquisaDeMercadoCompleta!G185,",",".")</f>
        <v>CHACARAS REUNIDAS SAO JORGE</v>
      </c>
      <c r="H185" t="str">
        <f>SUBSTITUTE(PesquisaDeMercadoCompleta!H185,",",".")</f>
        <v>SEM DISTRITO</v>
      </c>
      <c r="I185" t="str">
        <f>SUBSTITUTE(PesquisaDeMercadoCompleta!I185,",",".")</f>
        <v/>
      </c>
      <c r="J185" t="str">
        <f>SUBSTITUTE(PesquisaDeMercadoCompleta!J185,",",".")</f>
        <v>SOROCABA</v>
      </c>
      <c r="K185" t="str">
        <f>SUBSTITUTE(PesquisaDeMercadoCompleta!K185,",",".")</f>
        <v>SP</v>
      </c>
      <c r="L185" t="str">
        <f>SUBSTITUTE(PesquisaDeMercadoCompleta!L185,",",".")</f>
        <v>18052-495</v>
      </c>
      <c r="M185" t="str">
        <f>SUBSTITUTE(PesquisaDeMercadoCompleta!M185,",",".")</f>
        <v>ZR 2</v>
      </c>
      <c r="N185" t="str">
        <f>SUBSTITUTE(PesquisaDeMercadoCompleta!N185,",",".")</f>
        <v>0</v>
      </c>
      <c r="O185" t="str">
        <f>SUBSTITUTE(PesquisaDeMercadoCompleta!O185,",",".")</f>
        <v>0</v>
      </c>
      <c r="P185" s="7">
        <f>PesquisaDeMercadoCompleta!P185</f>
        <v>42795</v>
      </c>
      <c r="Q185" s="7">
        <f>PesquisaDeMercadoCompleta!Q185</f>
        <v>44166</v>
      </c>
      <c r="R185" s="7">
        <f>PesquisaDeMercadoCompleta!R185</f>
        <v>0</v>
      </c>
      <c r="S185" s="7">
        <f>PesquisaDeMercadoCompleta!S185</f>
        <v>0</v>
      </c>
      <c r="T185" t="str">
        <f>SUBSTITUTE(PesquisaDeMercadoCompleta!T185,",",".")</f>
        <v>Res. Vertical</v>
      </c>
      <c r="U185" t="str">
        <f>SUBSTITUTE(PesquisaDeMercadoCompleta!U185,",",".")</f>
        <v>ECONOMICO</v>
      </c>
      <c r="V185" t="str">
        <f>SUBSTITUTE(PesquisaDeMercadoCompleta!V185,",",".")</f>
        <v>PADRAO MEDIO-C/ELEVADOR</v>
      </c>
      <c r="W185" t="str">
        <f>SUBSTITUTE(PesquisaDeMercadoCompleta!W185,",",".")</f>
        <v>EM OBRAS</v>
      </c>
      <c r="X185" t="str">
        <f>SUBSTITUTE(PesquisaDeMercadoCompleta!X185,",",".")</f>
        <v>6452.23</v>
      </c>
      <c r="Y185" t="str">
        <f>SUBSTITUTE(PesquisaDeMercadoCompleta!Y185,",",".")</f>
        <v/>
      </c>
      <c r="Z185" t="str">
        <f>SUBSTITUTE(PesquisaDeMercadoCompleta!Z185,",",".")</f>
        <v>2</v>
      </c>
      <c r="AA185" t="str">
        <f>SUBSTITUTE(PesquisaDeMercadoCompleta!AA185,",",".")</f>
        <v>1</v>
      </c>
      <c r="AB185" t="str">
        <f>SUBSTITUTE(PesquisaDeMercadoCompleta!AB185,",",".")</f>
        <v/>
      </c>
      <c r="AC185" t="str">
        <f>SUBSTITUTE(PesquisaDeMercadoCompleta!AC185,",",".")</f>
        <v>Piscina Adulta. Piscina Infantil. Playground.</v>
      </c>
      <c r="AD185" t="str">
        <f>SUBSTITUTE(PesquisaDeMercadoCompleta!AD185,",",".")</f>
        <v>FVC</v>
      </c>
      <c r="AE185" t="str">
        <f>SUBSTITUTE(PesquisaDeMercadoCompleta!AE185,",",".")</f>
        <v>FVC ENGENHARIA E CONSTRUICOES</v>
      </c>
      <c r="AF185" t="str">
        <f>SUBSTITUTE(PesquisaDeMercadoCompleta!AF185,",",".")</f>
        <v>FVC ENGENHARIA E CONSTRUICOES</v>
      </c>
      <c r="AG185" t="str">
        <f>SUBSTITUTE(PesquisaDeMercadoCompleta!AG185,",",".")</f>
        <v/>
      </c>
      <c r="AH185" t="str">
        <f>SUBSTITUTE(PesquisaDeMercadoCompleta!AH185,",",".")</f>
        <v/>
      </c>
      <c r="AI185" t="str">
        <f>SUBSTITUTE(PesquisaDeMercadoCompleta!AI185,",",".")</f>
        <v/>
      </c>
      <c r="AJ185" t="str">
        <f>SUBSTITUTE(PesquisaDeMercadoCompleta!AJ185,",",".")</f>
        <v>FVC ENGENHARIA E CONSTRUICOES</v>
      </c>
      <c r="AK185" t="str">
        <f>SUBSTITUTE(PesquisaDeMercadoCompleta!AK185,",",".")</f>
        <v/>
      </c>
      <c r="AL185" t="str">
        <f>SUBSTITUTE(PesquisaDeMercadoCompleta!AL185,",",".")</f>
        <v>REIS IMOVEIS LTDA</v>
      </c>
      <c r="AM185" t="str">
        <f>SUBSTITUTE(PesquisaDeMercadoCompleta!AM185,",",".")</f>
        <v/>
      </c>
      <c r="AN185" t="str">
        <f>SUBSTITUTE(PesquisaDeMercadoCompleta!AN185,",",".")</f>
        <v/>
      </c>
      <c r="AO185" t="str">
        <f>SUBSTITUTE(PesquisaDeMercadoCompleta!AO185,",",".")</f>
        <v/>
      </c>
      <c r="AP185" t="str">
        <f>SUBSTITUTE(PesquisaDeMercadoCompleta!AP185,",",".")</f>
        <v/>
      </c>
      <c r="AQ185" t="str">
        <f>SUBSTITUTE(PesquisaDeMercadoCompleta!AQ185,",",".")</f>
        <v>2 DORMS</v>
      </c>
      <c r="AR185" t="str">
        <f>SUBSTITUTE(PesquisaDeMercadoCompleta!AR185,",",".")</f>
        <v>2</v>
      </c>
      <c r="AS185" t="str">
        <f>SUBSTITUTE(PesquisaDeMercadoCompleta!AS185,",",".")</f>
        <v>1</v>
      </c>
      <c r="AT185" t="str">
        <f>SUBSTITUTE(PesquisaDeMercadoCompleta!AT185,",",".")</f>
        <v>2</v>
      </c>
      <c r="AU185" t="str">
        <f>SUBSTITUTE(PesquisaDeMercadoCompleta!AU185,",",".")</f>
        <v>1</v>
      </c>
      <c r="AV185" t="str">
        <f>SUBSTITUTE(PesquisaDeMercadoCompleta!AV185,",",".")</f>
        <v>53.75</v>
      </c>
      <c r="AW185" t="str">
        <f>SUBSTITUTE(PesquisaDeMercadoCompleta!AW185,",",".")</f>
        <v>80.62</v>
      </c>
      <c r="AX185" t="str">
        <f>SUBSTITUTE(PesquisaDeMercadoCompleta!AX185,",",".")</f>
        <v>70</v>
      </c>
      <c r="AY185" t="str">
        <f>SUBSTITUTE(PesquisaDeMercadoCompleta!AY185,",",".")</f>
        <v>6</v>
      </c>
      <c r="AZ185" t="str">
        <f>SUBSTITUTE(PesquisaDeMercadoCompleta!AZ185,",",".")</f>
        <v>7</v>
      </c>
      <c r="BA185" t="str">
        <f>SUBSTITUTE(PesquisaDeMercadoCompleta!BA185,",",".")</f>
        <v>3.12733</v>
      </c>
      <c r="BB185" t="str">
        <f>SUBSTITUTE(PesquisaDeMercadoCompleta!BB185,",",".")</f>
        <v>176715</v>
      </c>
      <c r="BC185" t="str">
        <f>SUBSTITUTE(PesquisaDeMercadoCompleta!BC185,",",".")</f>
        <v>3287.72</v>
      </c>
      <c r="BD185" t="str">
        <f>SUBSTITUTE(PesquisaDeMercadoCompleta!BD185,",",".")</f>
        <v>187123.4</v>
      </c>
      <c r="BE185" t="str">
        <f>SUBSTITUTE(PesquisaDeMercadoCompleta!BE185,",",".")</f>
        <v>3481.36</v>
      </c>
      <c r="BF185" t="str">
        <f>SUBSTITUTE(PesquisaDeMercadoCompleta!BF185,",",".")</f>
        <v>184832.73</v>
      </c>
      <c r="BG185" t="str">
        <f>SUBSTITUTE(PesquisaDeMercadoCompleta!BG185,",",".")</f>
        <v>3438.75</v>
      </c>
      <c r="BH185" t="str">
        <f>SUBSTITUTE(PesquisaDeMercadoCompleta!BH185,",",".")</f>
        <v>185489.79</v>
      </c>
      <c r="BI185" t="str">
        <f>SUBSTITUTE(PesquisaDeMercadoCompleta!BI185,",",".")</f>
        <v>3450.97</v>
      </c>
      <c r="BJ185" t="str">
        <f>SUBSTITUTE(PesquisaDeMercadoCompleta!BJ185,",",".")</f>
        <v>178000</v>
      </c>
      <c r="BK185" t="str">
        <f>SUBSTITUTE(PesquisaDeMercadoCompleta!BK185,",",".")</f>
        <v>3311.63</v>
      </c>
      <c r="BL185" t="str">
        <f>SUBSTITUTE(PesquisaDeMercadoCompleta!BL185,",",".")</f>
        <v>57.1428571428571</v>
      </c>
      <c r="BM185" t="str">
        <f>SUBSTITUTE(PesquisaDeMercadoCompleta!BM185,",",".")</f>
        <v>42.8571428571429</v>
      </c>
      <c r="BN185" t="str">
        <f>SUBSTITUTE(PesquisaDeMercadoCompleta!BN185,",",".")</f>
        <v>40</v>
      </c>
      <c r="BO185" t="str">
        <f>SUBSTITUTE(PesquisaDeMercadoCompleta!BO185,",",".")</f>
        <v>30</v>
      </c>
      <c r="BP185" t="str">
        <f>SUBSTITUTE(PesquisaDeMercadoCompleta!BP185,",",".")</f>
        <v>12370050</v>
      </c>
      <c r="BQ185" t="str">
        <f>SUBSTITUTE(PesquisaDeMercadoCompleta!BQ185,",",".")</f>
        <v>Preço Fechado</v>
      </c>
      <c r="BR185" t="str">
        <f>SUBSTITUTE(PesquisaDeMercadoCompleta!BR185,",",".")</f>
        <v/>
      </c>
      <c r="BS185" t="str">
        <f>SUBSTITUTE(PesquisaDeMercadoCompleta!BS185,",",".")</f>
        <v/>
      </c>
      <c r="BT185" t="str">
        <f>SUBSTITUTE(PesquisaDeMercadoCompleta!BT185,",",".")</f>
        <v/>
      </c>
      <c r="BU185" s="8">
        <f>PesquisaDeMercadoCompleta!BU185</f>
        <v>43368</v>
      </c>
    </row>
    <row r="186" spans="1:73" x14ac:dyDescent="0.25">
      <c r="A186" t="str">
        <f>SUBSTITUTE(PesquisaDeMercadoCompleta!A186,",",".")</f>
        <v>33117414</v>
      </c>
      <c r="B186" t="str">
        <f>SUBSTITUTE(PesquisaDeMercadoCompleta!B186,",",".")</f>
        <v>95</v>
      </c>
      <c r="C186" t="str">
        <f>SUBSTITUTE(PesquisaDeMercadoCompleta!C186,",",".")</f>
        <v>MONDIAL SOROCABA</v>
      </c>
      <c r="D186" t="str">
        <f>SUBSTITUTE(PesquisaDeMercadoCompleta!D186,",",".")</f>
        <v>(IBIS BUDGET)</v>
      </c>
      <c r="E186" t="str">
        <f>SUBSTITUTE(PesquisaDeMercadoCompleta!E186,",",".")</f>
        <v>SOROCABA - SP</v>
      </c>
      <c r="F186" t="str">
        <f>SUBSTITUTE(PesquisaDeMercadoCompleta!F186,",",".")</f>
        <v>AV PROFESSORA IZORAIDA MARQUES PERES. 0</v>
      </c>
      <c r="G186" t="str">
        <f>SUBSTITUTE(PesquisaDeMercadoCompleta!G186,",",".")</f>
        <v>PARQUE CAMPOLIM</v>
      </c>
      <c r="H186" t="str">
        <f>SUBSTITUTE(PesquisaDeMercadoCompleta!H186,",",".")</f>
        <v>SEM DISTRITO</v>
      </c>
      <c r="I186" t="str">
        <f>SUBSTITUTE(PesquisaDeMercadoCompleta!I186,",",".")</f>
        <v/>
      </c>
      <c r="J186" t="str">
        <f>SUBSTITUTE(PesquisaDeMercadoCompleta!J186,",",".")</f>
        <v>SOROCABA</v>
      </c>
      <c r="K186" t="str">
        <f>SUBSTITUTE(PesquisaDeMercadoCompleta!K186,",",".")</f>
        <v>SP</v>
      </c>
      <c r="L186" t="str">
        <f>SUBSTITUTE(PesquisaDeMercadoCompleta!L186,",",".")</f>
        <v>18047-900</v>
      </c>
      <c r="M186" t="str">
        <f>SUBSTITUTE(PesquisaDeMercadoCompleta!M186,",",".")</f>
        <v/>
      </c>
      <c r="N186" t="str">
        <f>SUBSTITUTE(PesquisaDeMercadoCompleta!N186,",",".")</f>
        <v>0</v>
      </c>
      <c r="O186" t="str">
        <f>SUBSTITUTE(PesquisaDeMercadoCompleta!O186,",",".")</f>
        <v>0</v>
      </c>
      <c r="P186" s="7">
        <f>PesquisaDeMercadoCompleta!P186</f>
        <v>41730</v>
      </c>
      <c r="Q186" s="7">
        <f>PesquisaDeMercadoCompleta!Q186</f>
        <v>42856</v>
      </c>
      <c r="R186" s="7">
        <f>PesquisaDeMercadoCompleta!R186</f>
        <v>0</v>
      </c>
      <c r="S186" s="7">
        <f>PesquisaDeMercadoCompleta!S186</f>
        <v>0</v>
      </c>
      <c r="T186" t="str">
        <f>SUBSTITUTE(PesquisaDeMercadoCompleta!T186,",",".")</f>
        <v>Flat/ Hotel</v>
      </c>
      <c r="U186" t="str">
        <f>SUBSTITUTE(PesquisaDeMercadoCompleta!U186,",",".")</f>
        <v/>
      </c>
      <c r="V186" t="str">
        <f>SUBSTITUTE(PesquisaDeMercadoCompleta!V186,",",".")</f>
        <v>PADRAO MEDIO-C/ELEVADOR</v>
      </c>
      <c r="W186" t="str">
        <f>SUBSTITUTE(PesquisaDeMercadoCompleta!W186,",",".")</f>
        <v>PRONTO</v>
      </c>
      <c r="X186" t="str">
        <f>SUBSTITUTE(PesquisaDeMercadoCompleta!X186,",",".")</f>
        <v>4274</v>
      </c>
      <c r="Y186" t="str">
        <f>SUBSTITUTE(PesquisaDeMercadoCompleta!Y186,",",".")</f>
        <v/>
      </c>
      <c r="Z186" t="str">
        <f>SUBSTITUTE(PesquisaDeMercadoCompleta!Z186,",",".")</f>
        <v>1</v>
      </c>
      <c r="AA186" t="str">
        <f>SUBSTITUTE(PesquisaDeMercadoCompleta!AA186,",",".")</f>
        <v>2</v>
      </c>
      <c r="AB186" t="str">
        <f>SUBSTITUTE(PesquisaDeMercadoCompleta!AB186,",",".")</f>
        <v/>
      </c>
      <c r="AC186" t="str">
        <f>SUBSTITUTE(PesquisaDeMercadoCompleta!AC186,",",".")</f>
        <v>Louge. Home-Office.</v>
      </c>
      <c r="AD186" t="str">
        <f>SUBSTITUTE(PesquisaDeMercadoCompleta!AD186,",",".")</f>
        <v>SETIN</v>
      </c>
      <c r="AE186" t="str">
        <f>SUBSTITUTE(PesquisaDeMercadoCompleta!AE186,",",".")</f>
        <v>SETIN EMPREENDIMENTOS IMOBILIARIOS</v>
      </c>
      <c r="AF186" t="str">
        <f>SUBSTITUTE(PesquisaDeMercadoCompleta!AF186,",",".")</f>
        <v>SETIN EMPREENDIMENTOS IMOBILIARIOS</v>
      </c>
      <c r="AG186" t="str">
        <f>SUBSTITUTE(PesquisaDeMercadoCompleta!AG186,",",".")</f>
        <v/>
      </c>
      <c r="AH186" t="str">
        <f>SUBSTITUTE(PesquisaDeMercadoCompleta!AH186,",",".")</f>
        <v/>
      </c>
      <c r="AI186" t="str">
        <f>SUBSTITUTE(PesquisaDeMercadoCompleta!AI186,",",".")</f>
        <v/>
      </c>
      <c r="AJ186" t="str">
        <f>SUBSTITUTE(PesquisaDeMercadoCompleta!AJ186,",",".")</f>
        <v>SETIN EMPREENDIMENTOS IMOBILIARIOS</v>
      </c>
      <c r="AK186" t="str">
        <f>SUBSTITUTE(PesquisaDeMercadoCompleta!AK186,",",".")</f>
        <v/>
      </c>
      <c r="AL186" t="str">
        <f>SUBSTITUTE(PesquisaDeMercadoCompleta!AL186,",",".")</f>
        <v>SETIN EMPREENDIMENTOS IMOBILIARIOS</v>
      </c>
      <c r="AM186" t="str">
        <f>SUBSTITUTE(PesquisaDeMercadoCompleta!AM186,",",".")</f>
        <v/>
      </c>
      <c r="AN186" t="str">
        <f>SUBSTITUTE(PesquisaDeMercadoCompleta!AN186,",",".")</f>
        <v/>
      </c>
      <c r="AO186" t="str">
        <f>SUBSTITUTE(PesquisaDeMercadoCompleta!AO186,",",".")</f>
        <v/>
      </c>
      <c r="AP186" t="str">
        <f>SUBSTITUTE(PesquisaDeMercadoCompleta!AP186,",",".")</f>
        <v/>
      </c>
      <c r="AQ186" t="str">
        <f>SUBSTITUTE(PesquisaDeMercadoCompleta!AQ186,",",".")</f>
        <v>1 DORM</v>
      </c>
      <c r="AR186" t="str">
        <f>SUBSTITUTE(PesquisaDeMercadoCompleta!AR186,",",".")</f>
        <v>1</v>
      </c>
      <c r="AS186" t="str">
        <f>SUBSTITUTE(PesquisaDeMercadoCompleta!AS186,",",".")</f>
        <v>0</v>
      </c>
      <c r="AT186" t="str">
        <f>SUBSTITUTE(PesquisaDeMercadoCompleta!AT186,",",".")</f>
        <v>1</v>
      </c>
      <c r="AU186" t="str">
        <f>SUBSTITUTE(PesquisaDeMercadoCompleta!AU186,",",".")</f>
        <v>0</v>
      </c>
      <c r="AV186" t="str">
        <f>SUBSTITUTE(PesquisaDeMercadoCompleta!AV186,",",".")</f>
        <v>14</v>
      </c>
      <c r="AW186" t="str">
        <f>SUBSTITUTE(PesquisaDeMercadoCompleta!AW186,",",".")</f>
        <v>21</v>
      </c>
      <c r="AX186" t="str">
        <f>SUBSTITUTE(PesquisaDeMercadoCompleta!AX186,",",".")</f>
        <v>171</v>
      </c>
      <c r="AY186" t="str">
        <f>SUBSTITUTE(PesquisaDeMercadoCompleta!AY186,",",".")</f>
        <v>20</v>
      </c>
      <c r="AZ186" t="str">
        <f>SUBSTITUTE(PesquisaDeMercadoCompleta!AZ186,",",".")</f>
        <v>9</v>
      </c>
      <c r="BA186" t="str">
        <f>SUBSTITUTE(PesquisaDeMercadoCompleta!BA186,",",".")</f>
        <v>2.23277</v>
      </c>
      <c r="BB186" t="str">
        <f>SUBSTITUTE(PesquisaDeMercadoCompleta!BB186,",",".")</f>
        <v>299600</v>
      </c>
      <c r="BC186" t="str">
        <f>SUBSTITUTE(PesquisaDeMercadoCompleta!BC186,",",".")</f>
        <v>21400</v>
      </c>
      <c r="BD186" t="str">
        <f>SUBSTITUTE(PesquisaDeMercadoCompleta!BD186,",",".")</f>
        <v>382638.4</v>
      </c>
      <c r="BE186" t="str">
        <f>SUBSTITUTE(PesquisaDeMercadoCompleta!BE186,",",".")</f>
        <v>27331.31</v>
      </c>
      <c r="BF186" t="str">
        <f>SUBSTITUTE(PesquisaDeMercadoCompleta!BF186,",",".")</f>
        <v>375186.51</v>
      </c>
      <c r="BG186" t="str">
        <f>SUBSTITUTE(PesquisaDeMercadoCompleta!BG186,",",".")</f>
        <v>26799.04</v>
      </c>
      <c r="BH186" t="str">
        <f>SUBSTITUTE(PesquisaDeMercadoCompleta!BH186,",",".")</f>
        <v>369094.62</v>
      </c>
      <c r="BI186" t="str">
        <f>SUBSTITUTE(PesquisaDeMercadoCompleta!BI186,",",".")</f>
        <v>26363.9</v>
      </c>
      <c r="BJ186" t="str">
        <f>SUBSTITUTE(PesquisaDeMercadoCompleta!BJ186,",",".")</f>
        <v>378684</v>
      </c>
      <c r="BK186" t="str">
        <f>SUBSTITUTE(PesquisaDeMercadoCompleta!BK186,",",".")</f>
        <v>27048.86</v>
      </c>
      <c r="BL186" t="str">
        <f>SUBSTITUTE(PesquisaDeMercadoCompleta!BL186,",",".")</f>
        <v>55.5555555555556</v>
      </c>
      <c r="BM186" t="str">
        <f>SUBSTITUTE(PesquisaDeMercadoCompleta!BM186,",",".")</f>
        <v>44.4444444444444</v>
      </c>
      <c r="BN186" t="str">
        <f>SUBSTITUTE(PesquisaDeMercadoCompleta!BN186,",",".")</f>
        <v>95</v>
      </c>
      <c r="BO186" t="str">
        <f>SUBSTITUTE(PesquisaDeMercadoCompleta!BO186,",",".")</f>
        <v>76</v>
      </c>
      <c r="BP186" t="str">
        <f>SUBSTITUTE(PesquisaDeMercadoCompleta!BP186,",",".")</f>
        <v>51231600</v>
      </c>
      <c r="BQ186" t="str">
        <f>SUBSTITUTE(PesquisaDeMercadoCompleta!BQ186,",",".")</f>
        <v>Preço Fechado</v>
      </c>
      <c r="BR186" t="str">
        <f>SUBSTITUTE(PesquisaDeMercadoCompleta!BR186,",",".")</f>
        <v/>
      </c>
      <c r="BS186" t="str">
        <f>SUBSTITUTE(PesquisaDeMercadoCompleta!BS186,",",".")</f>
        <v/>
      </c>
      <c r="BT186" t="str">
        <f>SUBSTITUTE(PesquisaDeMercadoCompleta!BT186,",",".")</f>
        <v/>
      </c>
      <c r="BU186" s="8">
        <f>PesquisaDeMercadoCompleta!BU186</f>
        <v>43368</v>
      </c>
    </row>
    <row r="187" spans="1:73" x14ac:dyDescent="0.25">
      <c r="A187" t="str">
        <f>SUBSTITUTE(PesquisaDeMercadoCompleta!A187,",",".")</f>
        <v>33117414</v>
      </c>
      <c r="B187" t="str">
        <f>SUBSTITUTE(PesquisaDeMercadoCompleta!B187,",",".")</f>
        <v>95</v>
      </c>
      <c r="C187" t="str">
        <f>SUBSTITUTE(PesquisaDeMercadoCompleta!C187,",",".")</f>
        <v>MONDIAL SOROCABA</v>
      </c>
      <c r="D187" t="str">
        <f>SUBSTITUTE(PesquisaDeMercadoCompleta!D187,",",".")</f>
        <v>(IBIS BUDGET)</v>
      </c>
      <c r="E187" t="str">
        <f>SUBSTITUTE(PesquisaDeMercadoCompleta!E187,",",".")</f>
        <v>SOROCABA - SP</v>
      </c>
      <c r="F187" t="str">
        <f>SUBSTITUTE(PesquisaDeMercadoCompleta!F187,",",".")</f>
        <v>AV PROFESSORA IZORAIDA MARQUES PERES. 0</v>
      </c>
      <c r="G187" t="str">
        <f>SUBSTITUTE(PesquisaDeMercadoCompleta!G187,",",".")</f>
        <v>PARQUE CAMPOLIM</v>
      </c>
      <c r="H187" t="str">
        <f>SUBSTITUTE(PesquisaDeMercadoCompleta!H187,",",".")</f>
        <v>SEM DISTRITO</v>
      </c>
      <c r="I187" t="str">
        <f>SUBSTITUTE(PesquisaDeMercadoCompleta!I187,",",".")</f>
        <v/>
      </c>
      <c r="J187" t="str">
        <f>SUBSTITUTE(PesquisaDeMercadoCompleta!J187,",",".")</f>
        <v>SOROCABA</v>
      </c>
      <c r="K187" t="str">
        <f>SUBSTITUTE(PesquisaDeMercadoCompleta!K187,",",".")</f>
        <v>SP</v>
      </c>
      <c r="L187" t="str">
        <f>SUBSTITUTE(PesquisaDeMercadoCompleta!L187,",",".")</f>
        <v>18047-900</v>
      </c>
      <c r="M187" t="str">
        <f>SUBSTITUTE(PesquisaDeMercadoCompleta!M187,",",".")</f>
        <v/>
      </c>
      <c r="N187" t="str">
        <f>SUBSTITUTE(PesquisaDeMercadoCompleta!N187,",",".")</f>
        <v>0</v>
      </c>
      <c r="O187" t="str">
        <f>SUBSTITUTE(PesquisaDeMercadoCompleta!O187,",",".")</f>
        <v>0</v>
      </c>
      <c r="P187" s="7">
        <f>PesquisaDeMercadoCompleta!P187</f>
        <v>41730</v>
      </c>
      <c r="Q187" s="7">
        <f>PesquisaDeMercadoCompleta!Q187</f>
        <v>42856</v>
      </c>
      <c r="R187" s="7">
        <f>PesquisaDeMercadoCompleta!R187</f>
        <v>0</v>
      </c>
      <c r="S187" s="7">
        <f>PesquisaDeMercadoCompleta!S187</f>
        <v>0</v>
      </c>
      <c r="T187" t="str">
        <f>SUBSTITUTE(PesquisaDeMercadoCompleta!T187,",",".")</f>
        <v>Flat/ Hotel</v>
      </c>
      <c r="U187" t="str">
        <f>SUBSTITUTE(PesquisaDeMercadoCompleta!U187,",",".")</f>
        <v/>
      </c>
      <c r="V187" t="str">
        <f>SUBSTITUTE(PesquisaDeMercadoCompleta!V187,",",".")</f>
        <v>PADRAO MEDIO-C/ELEVADOR</v>
      </c>
      <c r="W187" t="str">
        <f>SUBSTITUTE(PesquisaDeMercadoCompleta!W187,",",".")</f>
        <v>PRONTO</v>
      </c>
      <c r="X187" t="str">
        <f>SUBSTITUTE(PesquisaDeMercadoCompleta!X187,",",".")</f>
        <v>4274</v>
      </c>
      <c r="Y187" t="str">
        <f>SUBSTITUTE(PesquisaDeMercadoCompleta!Y187,",",".")</f>
        <v/>
      </c>
      <c r="Z187" t="str">
        <f>SUBSTITUTE(PesquisaDeMercadoCompleta!Z187,",",".")</f>
        <v>1</v>
      </c>
      <c r="AA187" t="str">
        <f>SUBSTITUTE(PesquisaDeMercadoCompleta!AA187,",",".")</f>
        <v>2</v>
      </c>
      <c r="AB187" t="str">
        <f>SUBSTITUTE(PesquisaDeMercadoCompleta!AB187,",",".")</f>
        <v/>
      </c>
      <c r="AC187" t="str">
        <f>SUBSTITUTE(PesquisaDeMercadoCompleta!AC187,",",".")</f>
        <v>Louge. Home-Office.</v>
      </c>
      <c r="AD187" t="str">
        <f>SUBSTITUTE(PesquisaDeMercadoCompleta!AD187,",",".")</f>
        <v>SETIN</v>
      </c>
      <c r="AE187" t="str">
        <f>SUBSTITUTE(PesquisaDeMercadoCompleta!AE187,",",".")</f>
        <v>SETIN EMPREENDIMENTOS IMOBILIARIOS</v>
      </c>
      <c r="AF187" t="str">
        <f>SUBSTITUTE(PesquisaDeMercadoCompleta!AF187,",",".")</f>
        <v>SETIN EMPREENDIMENTOS IMOBILIARIOS</v>
      </c>
      <c r="AG187" t="str">
        <f>SUBSTITUTE(PesquisaDeMercadoCompleta!AG187,",",".")</f>
        <v/>
      </c>
      <c r="AH187" t="str">
        <f>SUBSTITUTE(PesquisaDeMercadoCompleta!AH187,",",".")</f>
        <v/>
      </c>
      <c r="AI187" t="str">
        <f>SUBSTITUTE(PesquisaDeMercadoCompleta!AI187,",",".")</f>
        <v/>
      </c>
      <c r="AJ187" t="str">
        <f>SUBSTITUTE(PesquisaDeMercadoCompleta!AJ187,",",".")</f>
        <v>SETIN EMPREENDIMENTOS IMOBILIARIOS</v>
      </c>
      <c r="AK187" t="str">
        <f>SUBSTITUTE(PesquisaDeMercadoCompleta!AK187,",",".")</f>
        <v/>
      </c>
      <c r="AL187" t="str">
        <f>SUBSTITUTE(PesquisaDeMercadoCompleta!AL187,",",".")</f>
        <v>SETIN EMPREENDIMENTOS IMOBILIARIOS</v>
      </c>
      <c r="AM187" t="str">
        <f>SUBSTITUTE(PesquisaDeMercadoCompleta!AM187,",",".")</f>
        <v/>
      </c>
      <c r="AN187" t="str">
        <f>SUBSTITUTE(PesquisaDeMercadoCompleta!AN187,",",".")</f>
        <v/>
      </c>
      <c r="AO187" t="str">
        <f>SUBSTITUTE(PesquisaDeMercadoCompleta!AO187,",",".")</f>
        <v/>
      </c>
      <c r="AP187" t="str">
        <f>SUBSTITUTE(PesquisaDeMercadoCompleta!AP187,",",".")</f>
        <v/>
      </c>
      <c r="AQ187" t="str">
        <f>SUBSTITUTE(PesquisaDeMercadoCompleta!AQ187,",",".")</f>
        <v>1 DORM</v>
      </c>
      <c r="AR187" t="str">
        <f>SUBSTITUTE(PesquisaDeMercadoCompleta!AR187,",",".")</f>
        <v>1</v>
      </c>
      <c r="AS187" t="str">
        <f>SUBSTITUTE(PesquisaDeMercadoCompleta!AS187,",",".")</f>
        <v>0</v>
      </c>
      <c r="AT187" t="str">
        <f>SUBSTITUTE(PesquisaDeMercadoCompleta!AT187,",",".")</f>
        <v>1</v>
      </c>
      <c r="AU187" t="str">
        <f>SUBSTITUTE(PesquisaDeMercadoCompleta!AU187,",",".")</f>
        <v>0</v>
      </c>
      <c r="AV187" t="str">
        <f>SUBSTITUTE(PesquisaDeMercadoCompleta!AV187,",",".")</f>
        <v>25.77</v>
      </c>
      <c r="AW187" t="str">
        <f>SUBSTITUTE(PesquisaDeMercadoCompleta!AW187,",",".")</f>
        <v>37.5</v>
      </c>
      <c r="AX187" t="str">
        <f>SUBSTITUTE(PesquisaDeMercadoCompleta!AX187,",",".")</f>
        <v>9</v>
      </c>
      <c r="AY187" t="str">
        <f>SUBSTITUTE(PesquisaDeMercadoCompleta!AY187,",",".")</f>
        <v>20</v>
      </c>
      <c r="AZ187" t="str">
        <f>SUBSTITUTE(PesquisaDeMercadoCompleta!AZ187,",",".")</f>
        <v>9</v>
      </c>
      <c r="BA187" t="str">
        <f>SUBSTITUTE(PesquisaDeMercadoCompleta!BA187,",",".")</f>
        <v>2.23277</v>
      </c>
      <c r="BB187" t="str">
        <f>SUBSTITUTE(PesquisaDeMercadoCompleta!BB187,",",".")</f>
        <v>412628</v>
      </c>
      <c r="BC187" t="str">
        <f>SUBSTITUTE(PesquisaDeMercadoCompleta!BC187,",",".")</f>
        <v>16011.95</v>
      </c>
      <c r="BD187" t="str">
        <f>SUBSTITUTE(PesquisaDeMercadoCompleta!BD187,",",".")</f>
        <v>526993.71</v>
      </c>
      <c r="BE187" t="str">
        <f>SUBSTITUTE(PesquisaDeMercadoCompleta!BE187,",",".")</f>
        <v>20449.89</v>
      </c>
      <c r="BF187" t="str">
        <f>SUBSTITUTE(PesquisaDeMercadoCompleta!BF187,",",".")</f>
        <v>516730.51</v>
      </c>
      <c r="BG187" t="str">
        <f>SUBSTITUTE(PesquisaDeMercadoCompleta!BG187,",",".")</f>
        <v>20051.63</v>
      </c>
      <c r="BH187" t="str">
        <f>SUBSTITUTE(PesquisaDeMercadoCompleta!BH187,",",".")</f>
        <v>508340.37</v>
      </c>
      <c r="BI187" t="str">
        <f>SUBSTITUTE(PesquisaDeMercadoCompleta!BI187,",",".")</f>
        <v>19726.05</v>
      </c>
      <c r="BJ187" t="str">
        <f>SUBSTITUTE(PesquisaDeMercadoCompleta!BJ187,",",".")</f>
        <v>516554</v>
      </c>
      <c r="BK187" t="str">
        <f>SUBSTITUTE(PesquisaDeMercadoCompleta!BK187,",",".")</f>
        <v>20044.78</v>
      </c>
      <c r="BL187" t="str">
        <f>SUBSTITUTE(PesquisaDeMercadoCompleta!BL187,",",".")</f>
        <v>88.8888888888889</v>
      </c>
      <c r="BM187" t="str">
        <f>SUBSTITUTE(PesquisaDeMercadoCompleta!BM187,",",".")</f>
        <v>11.1111111111111</v>
      </c>
      <c r="BN187" t="str">
        <f>SUBSTITUTE(PesquisaDeMercadoCompleta!BN187,",",".")</f>
        <v>8</v>
      </c>
      <c r="BO187" t="str">
        <f>SUBSTITUTE(PesquisaDeMercadoCompleta!BO187,",",".")</f>
        <v>1</v>
      </c>
      <c r="BP187" t="str">
        <f>SUBSTITUTE(PesquisaDeMercadoCompleta!BP187,",",".")</f>
        <v>3713652</v>
      </c>
      <c r="BQ187" t="str">
        <f>SUBSTITUTE(PesquisaDeMercadoCompleta!BQ187,",",".")</f>
        <v>Preço Fechado</v>
      </c>
      <c r="BR187" t="str">
        <f>SUBSTITUTE(PesquisaDeMercadoCompleta!BR187,",",".")</f>
        <v/>
      </c>
      <c r="BS187" t="str">
        <f>SUBSTITUTE(PesquisaDeMercadoCompleta!BS187,",",".")</f>
        <v/>
      </c>
      <c r="BT187" t="str">
        <f>SUBSTITUTE(PesquisaDeMercadoCompleta!BT187,",",".")</f>
        <v/>
      </c>
      <c r="BU187" s="8">
        <f>PesquisaDeMercadoCompleta!BU187</f>
        <v>43368</v>
      </c>
    </row>
    <row r="188" spans="1:73" x14ac:dyDescent="0.25">
      <c r="A188" t="str">
        <f>SUBSTITUTE(PesquisaDeMercadoCompleta!A188,",",".")</f>
        <v>73118144</v>
      </c>
      <c r="B188" t="str">
        <f>SUBSTITUTE(PesquisaDeMercadoCompleta!B188,",",".")</f>
        <v>95</v>
      </c>
      <c r="C188" t="str">
        <f>SUBSTITUTE(PesquisaDeMercadoCompleta!C188,",",".")</f>
        <v>MONDIAL SOROCABA</v>
      </c>
      <c r="D188" t="str">
        <f>SUBSTITUTE(PesquisaDeMercadoCompleta!D188,",",".")</f>
        <v>(NOVOTEL)</v>
      </c>
      <c r="E188" t="str">
        <f>SUBSTITUTE(PesquisaDeMercadoCompleta!E188,",",".")</f>
        <v>SOROCABA - SP</v>
      </c>
      <c r="F188" t="str">
        <f>SUBSTITUTE(PesquisaDeMercadoCompleta!F188,",",".")</f>
        <v>AV PROFESSORA IZORAIDA MARQUES PERES. 0</v>
      </c>
      <c r="G188" t="str">
        <f>SUBSTITUTE(PesquisaDeMercadoCompleta!G188,",",".")</f>
        <v>PARQUE CAMPOLIM</v>
      </c>
      <c r="H188" t="str">
        <f>SUBSTITUTE(PesquisaDeMercadoCompleta!H188,",",".")</f>
        <v>SEM DISTRITO</v>
      </c>
      <c r="I188" t="str">
        <f>SUBSTITUTE(PesquisaDeMercadoCompleta!I188,",",".")</f>
        <v/>
      </c>
      <c r="J188" t="str">
        <f>SUBSTITUTE(PesquisaDeMercadoCompleta!J188,",",".")</f>
        <v>SOROCABA</v>
      </c>
      <c r="K188" t="str">
        <f>SUBSTITUTE(PesquisaDeMercadoCompleta!K188,",",".")</f>
        <v>SP</v>
      </c>
      <c r="L188" t="str">
        <f>SUBSTITUTE(PesquisaDeMercadoCompleta!L188,",",".")</f>
        <v>18047-900</v>
      </c>
      <c r="M188" t="str">
        <f>SUBSTITUTE(PesquisaDeMercadoCompleta!M188,",",".")</f>
        <v/>
      </c>
      <c r="N188" t="str">
        <f>SUBSTITUTE(PesquisaDeMercadoCompleta!N188,",",".")</f>
        <v>0</v>
      </c>
      <c r="O188" t="str">
        <f>SUBSTITUTE(PesquisaDeMercadoCompleta!O188,",",".")</f>
        <v>0</v>
      </c>
      <c r="P188" s="7">
        <f>PesquisaDeMercadoCompleta!P188</f>
        <v>41730</v>
      </c>
      <c r="Q188" s="7">
        <f>PesquisaDeMercadoCompleta!Q188</f>
        <v>42856</v>
      </c>
      <c r="R188" s="7">
        <f>PesquisaDeMercadoCompleta!R188</f>
        <v>0</v>
      </c>
      <c r="S188" s="7">
        <f>PesquisaDeMercadoCompleta!S188</f>
        <v>41758</v>
      </c>
      <c r="T188" t="str">
        <f>SUBSTITUTE(PesquisaDeMercadoCompleta!T188,",",".")</f>
        <v>Flat/ Hotel</v>
      </c>
      <c r="U188" t="str">
        <f>SUBSTITUTE(PesquisaDeMercadoCompleta!U188,",",".")</f>
        <v/>
      </c>
      <c r="V188" t="str">
        <f>SUBSTITUTE(PesquisaDeMercadoCompleta!V188,",",".")</f>
        <v>PADRAO MEDIO-C/ELEVADOR</v>
      </c>
      <c r="W188" t="str">
        <f>SUBSTITUTE(PesquisaDeMercadoCompleta!W188,",",".")</f>
        <v>PRONTO</v>
      </c>
      <c r="X188" t="str">
        <f>SUBSTITUTE(PesquisaDeMercadoCompleta!X188,",",".")</f>
        <v>4274</v>
      </c>
      <c r="Y188" t="str">
        <f>SUBSTITUTE(PesquisaDeMercadoCompleta!Y188,",",".")</f>
        <v/>
      </c>
      <c r="Z188" t="str">
        <f>SUBSTITUTE(PesquisaDeMercadoCompleta!Z188,",",".")</f>
        <v>1</v>
      </c>
      <c r="AA188" t="str">
        <f>SUBSTITUTE(PesquisaDeMercadoCompleta!AA188,",",".")</f>
        <v>3</v>
      </c>
      <c r="AB188" t="str">
        <f>SUBSTITUTE(PesquisaDeMercadoCompleta!AB188,",",".")</f>
        <v/>
      </c>
      <c r="AC188" t="str">
        <f>SUBSTITUTE(PesquisaDeMercadoCompleta!AC188,",",".")</f>
        <v>Louge. Home-Office. Fitness.</v>
      </c>
      <c r="AD188" t="str">
        <f>SUBSTITUTE(PesquisaDeMercadoCompleta!AD188,",",".")</f>
        <v>SETIN</v>
      </c>
      <c r="AE188" t="str">
        <f>SUBSTITUTE(PesquisaDeMercadoCompleta!AE188,",",".")</f>
        <v>SETIN EMPREENDIMENTOS IMOBILIARIOS</v>
      </c>
      <c r="AF188" t="str">
        <f>SUBSTITUTE(PesquisaDeMercadoCompleta!AF188,",",".")</f>
        <v>SETIN EMPREENDIMENTOS IMOBILIARIOS</v>
      </c>
      <c r="AG188" t="str">
        <f>SUBSTITUTE(PesquisaDeMercadoCompleta!AG188,",",".")</f>
        <v/>
      </c>
      <c r="AH188" t="str">
        <f>SUBSTITUTE(PesquisaDeMercadoCompleta!AH188,",",".")</f>
        <v/>
      </c>
      <c r="AI188" t="str">
        <f>SUBSTITUTE(PesquisaDeMercadoCompleta!AI188,",",".")</f>
        <v/>
      </c>
      <c r="AJ188" t="str">
        <f>SUBSTITUTE(PesquisaDeMercadoCompleta!AJ188,",",".")</f>
        <v>SETIN EMPREENDIMENTOS IMOBILIARIOS</v>
      </c>
      <c r="AK188" t="str">
        <f>SUBSTITUTE(PesquisaDeMercadoCompleta!AK188,",",".")</f>
        <v/>
      </c>
      <c r="AL188" t="str">
        <f>SUBSTITUTE(PesquisaDeMercadoCompleta!AL188,",",".")</f>
        <v>SETIN EMPREENDIMENTOS IMOBILIARIOS</v>
      </c>
      <c r="AM188" t="str">
        <f>SUBSTITUTE(PesquisaDeMercadoCompleta!AM188,",",".")</f>
        <v/>
      </c>
      <c r="AN188" t="str">
        <f>SUBSTITUTE(PesquisaDeMercadoCompleta!AN188,",",".")</f>
        <v/>
      </c>
      <c r="AO188" t="str">
        <f>SUBSTITUTE(PesquisaDeMercadoCompleta!AO188,",",".")</f>
        <v/>
      </c>
      <c r="AP188" t="str">
        <f>SUBSTITUTE(PesquisaDeMercadoCompleta!AP188,",",".")</f>
        <v/>
      </c>
      <c r="AQ188" t="str">
        <f>SUBSTITUTE(PesquisaDeMercadoCompleta!AQ188,",",".")</f>
        <v>1 DORM</v>
      </c>
      <c r="AR188" t="str">
        <f>SUBSTITUTE(PesquisaDeMercadoCompleta!AR188,",",".")</f>
        <v>1</v>
      </c>
      <c r="AS188" t="str">
        <f>SUBSTITUTE(PesquisaDeMercadoCompleta!AS188,",",".")</f>
        <v>0</v>
      </c>
      <c r="AT188" t="str">
        <f>SUBSTITUTE(PesquisaDeMercadoCompleta!AT188,",",".")</f>
        <v>1</v>
      </c>
      <c r="AU188" t="str">
        <f>SUBSTITUTE(PesquisaDeMercadoCompleta!AU188,",",".")</f>
        <v>1</v>
      </c>
      <c r="AV188" t="str">
        <f>SUBSTITUTE(PesquisaDeMercadoCompleta!AV188,",",".")</f>
        <v>26</v>
      </c>
      <c r="AW188" t="str">
        <f>SUBSTITUTE(PesquisaDeMercadoCompleta!AW188,",",".")</f>
        <v>39</v>
      </c>
      <c r="AX188" t="str">
        <f>SUBSTITUTE(PesquisaDeMercadoCompleta!AX188,",",".")</f>
        <v>160</v>
      </c>
      <c r="AY188" t="str">
        <f>SUBSTITUTE(PesquisaDeMercadoCompleta!AY188,",",".")</f>
        <v>20</v>
      </c>
      <c r="AZ188" t="str">
        <f>SUBSTITUTE(PesquisaDeMercadoCompleta!AZ188,",",".")</f>
        <v>8</v>
      </c>
      <c r="BA188" t="str">
        <f>SUBSTITUTE(PesquisaDeMercadoCompleta!BA188,",",".")</f>
        <v>2.23277</v>
      </c>
      <c r="BB188" t="str">
        <f>SUBSTITUTE(PesquisaDeMercadoCompleta!BB188,",",".")</f>
        <v>399100</v>
      </c>
      <c r="BC188" t="str">
        <f>SUBSTITUTE(PesquisaDeMercadoCompleta!BC188,",",".")</f>
        <v>15350</v>
      </c>
      <c r="BD188" t="str">
        <f>SUBSTITUTE(PesquisaDeMercadoCompleta!BD188,",",".")</f>
        <v>509716.24</v>
      </c>
      <c r="BE188" t="str">
        <f>SUBSTITUTE(PesquisaDeMercadoCompleta!BE188,",",".")</f>
        <v>19604.47</v>
      </c>
      <c r="BF188" t="str">
        <f>SUBSTITUTE(PesquisaDeMercadoCompleta!BF188,",",".")</f>
        <v>499789.51</v>
      </c>
      <c r="BG188" t="str">
        <f>SUBSTITUTE(PesquisaDeMercadoCompleta!BG188,",",".")</f>
        <v>19222.67</v>
      </c>
      <c r="BH188" t="str">
        <f>SUBSTITUTE(PesquisaDeMercadoCompleta!BH188,",",".")</f>
        <v>491674.44</v>
      </c>
      <c r="BI188" t="str">
        <f>SUBSTITUTE(PesquisaDeMercadoCompleta!BI188,",",".")</f>
        <v>18910.56</v>
      </c>
      <c r="BJ188" t="str">
        <f>SUBSTITUTE(PesquisaDeMercadoCompleta!BJ188,",",".")</f>
        <v>529182</v>
      </c>
      <c r="BK188" t="str">
        <f>SUBSTITUTE(PesquisaDeMercadoCompleta!BK188,",",".")</f>
        <v>20353.15</v>
      </c>
      <c r="BL188" t="str">
        <f>SUBSTITUTE(PesquisaDeMercadoCompleta!BL188,",",".")</f>
        <v>61.875</v>
      </c>
      <c r="BM188" t="str">
        <f>SUBSTITUTE(PesquisaDeMercadoCompleta!BM188,",",".")</f>
        <v>38.125</v>
      </c>
      <c r="BN188" t="str">
        <f>SUBSTITUTE(PesquisaDeMercadoCompleta!BN188,",",".")</f>
        <v>99</v>
      </c>
      <c r="BO188" t="str">
        <f>SUBSTITUTE(PesquisaDeMercadoCompleta!BO188,",",".")</f>
        <v>61</v>
      </c>
      <c r="BP188" t="str">
        <f>SUBSTITUTE(PesquisaDeMercadoCompleta!BP188,",",".")</f>
        <v>63856000</v>
      </c>
      <c r="BQ188" t="str">
        <f>SUBSTITUTE(PesquisaDeMercadoCompleta!BQ188,",",".")</f>
        <v>Preço Fechado</v>
      </c>
      <c r="BR188" t="str">
        <f>SUBSTITUTE(PesquisaDeMercadoCompleta!BR188,",",".")</f>
        <v/>
      </c>
      <c r="BS188" t="str">
        <f>SUBSTITUTE(PesquisaDeMercadoCompleta!BS188,",",".")</f>
        <v/>
      </c>
      <c r="BT188" t="str">
        <f>SUBSTITUTE(PesquisaDeMercadoCompleta!BT188,",",".")</f>
        <v/>
      </c>
      <c r="BU188" s="8">
        <f>PesquisaDeMercadoCompleta!BU188</f>
        <v>43368</v>
      </c>
    </row>
    <row r="189" spans="1:73" x14ac:dyDescent="0.25">
      <c r="A189" t="str">
        <f>SUBSTITUTE(PesquisaDeMercadoCompleta!A189,",",".")</f>
        <v>37327413</v>
      </c>
      <c r="B189" t="str">
        <f>SUBSTITUTE(PesquisaDeMercadoCompleta!B189,",",".")</f>
        <v>96</v>
      </c>
      <c r="C189" t="str">
        <f>SUBSTITUTE(PesquisaDeMercadoCompleta!C189,",",".")</f>
        <v>MONT ROYAL</v>
      </c>
      <c r="D189" t="str">
        <f>SUBSTITUTE(PesquisaDeMercadoCompleta!D189,",",".")</f>
        <v>TORRE A. TORRE B</v>
      </c>
      <c r="E189" t="str">
        <f>SUBSTITUTE(PesquisaDeMercadoCompleta!E189,",",".")</f>
        <v>SOROCABA - SP</v>
      </c>
      <c r="F189" t="str">
        <f>SUBSTITUTE(PesquisaDeMercadoCompleta!F189,",",".")</f>
        <v>R RAPHAEL DIAS DA SILVA. 70</v>
      </c>
      <c r="G189" t="str">
        <f>SUBSTITUTE(PesquisaDeMercadoCompleta!G189,",",".")</f>
        <v>PARQUE CAMPOLIM</v>
      </c>
      <c r="H189" t="str">
        <f>SUBSTITUTE(PesquisaDeMercadoCompleta!H189,",",".")</f>
        <v>SEM DISTRITO</v>
      </c>
      <c r="I189" t="str">
        <f>SUBSTITUTE(PesquisaDeMercadoCompleta!I189,",",".")</f>
        <v>INTERIOR</v>
      </c>
      <c r="J189" t="str">
        <f>SUBSTITUTE(PesquisaDeMercadoCompleta!J189,",",".")</f>
        <v>SOROCABA</v>
      </c>
      <c r="K189" t="str">
        <f>SUBSTITUTE(PesquisaDeMercadoCompleta!K189,",",".")</f>
        <v>SP</v>
      </c>
      <c r="L189" t="str">
        <f>SUBSTITUTE(PesquisaDeMercadoCompleta!L189,",",".")</f>
        <v>18048-120</v>
      </c>
      <c r="M189" t="str">
        <f>SUBSTITUTE(PesquisaDeMercadoCompleta!M189,",",".")</f>
        <v>ZR 2</v>
      </c>
      <c r="N189" t="str">
        <f>SUBSTITUTE(PesquisaDeMercadoCompleta!N189,",",".")</f>
        <v>0</v>
      </c>
      <c r="O189" t="str">
        <f>SUBSTITUTE(PesquisaDeMercadoCompleta!O189,",",".")</f>
        <v>0</v>
      </c>
      <c r="P189" s="7">
        <f>PesquisaDeMercadoCompleta!P189</f>
        <v>41365</v>
      </c>
      <c r="Q189" s="7">
        <f>PesquisaDeMercadoCompleta!Q189</f>
        <v>42614</v>
      </c>
      <c r="R189" s="7">
        <f>PesquisaDeMercadoCompleta!R189</f>
        <v>0</v>
      </c>
      <c r="S189" s="7">
        <f>PesquisaDeMercadoCompleta!S189</f>
        <v>0</v>
      </c>
      <c r="T189" t="str">
        <f>SUBSTITUTE(PesquisaDeMercadoCompleta!T189,",",".")</f>
        <v>Res. Vertical</v>
      </c>
      <c r="U189" t="str">
        <f>SUBSTITUTE(PesquisaDeMercadoCompleta!U189,",",".")</f>
        <v>MEDIO ALTO</v>
      </c>
      <c r="V189" t="str">
        <f>SUBSTITUTE(PesquisaDeMercadoCompleta!V189,",",".")</f>
        <v>PADRAO MEDIO-C/ELEVADOR</v>
      </c>
      <c r="W189" t="str">
        <f>SUBSTITUTE(PesquisaDeMercadoCompleta!W189,",",".")</f>
        <v>PRONTO</v>
      </c>
      <c r="X189" t="str">
        <f>SUBSTITUTE(PesquisaDeMercadoCompleta!X189,",",".")</f>
        <v>6650</v>
      </c>
      <c r="Y189" t="str">
        <f>SUBSTITUTE(PesquisaDeMercadoCompleta!Y189,",",".")</f>
        <v/>
      </c>
      <c r="Z189" t="str">
        <f>SUBSTITUTE(PesquisaDeMercadoCompleta!Z189,",",".")</f>
        <v>2</v>
      </c>
      <c r="AA189" t="str">
        <f>SUBSTITUTE(PesquisaDeMercadoCompleta!AA189,",",".")</f>
        <v>2</v>
      </c>
      <c r="AB189" t="str">
        <f>SUBSTITUTE(PesquisaDeMercadoCompleta!AB189,",",".")</f>
        <v/>
      </c>
      <c r="AC189" t="str">
        <f>SUBSTITUTE(PesquisaDeMercadoCompleta!AC189,",",".")</f>
        <v>Quadra de Tennis. Mini Golf. Quadra Poli-Esportiva. Piscina Adulta. Salao de Festas. Salao de Jogos. Piscina Infantil. Playground. Spa. Fitness. Espaco Beleza.</v>
      </c>
      <c r="AD189" t="str">
        <f>SUBSTITUTE(PesquisaDeMercadoCompleta!AD189,",",".")</f>
        <v>PLANETA</v>
      </c>
      <c r="AE189" t="str">
        <f>SUBSTITUTE(PesquisaDeMercadoCompleta!AE189,",",".")</f>
        <v>CONSTRUTORA PLANETA</v>
      </c>
      <c r="AF189" t="str">
        <f>SUBSTITUTE(PesquisaDeMercadoCompleta!AF189,",",".")</f>
        <v>CONSTRUTORA PLANETA</v>
      </c>
      <c r="AG189" t="str">
        <f>SUBSTITUTE(PesquisaDeMercadoCompleta!AG189,",",".")</f>
        <v/>
      </c>
      <c r="AH189" t="str">
        <f>SUBSTITUTE(PesquisaDeMercadoCompleta!AH189,",",".")</f>
        <v/>
      </c>
      <c r="AI189" t="str">
        <f>SUBSTITUTE(PesquisaDeMercadoCompleta!AI189,",",".")</f>
        <v/>
      </c>
      <c r="AJ189" t="str">
        <f>SUBSTITUTE(PesquisaDeMercadoCompleta!AJ189,",",".")</f>
        <v>CONSTRUTORA PLANETA</v>
      </c>
      <c r="AK189" t="str">
        <f>SUBSTITUTE(PesquisaDeMercadoCompleta!AK189,",",".")</f>
        <v/>
      </c>
      <c r="AL189" t="str">
        <f>SUBSTITUTE(PesquisaDeMercadoCompleta!AL189,",",".")</f>
        <v>CONSTRUTORA PLANETA</v>
      </c>
      <c r="AM189" t="str">
        <f>SUBSTITUTE(PesquisaDeMercadoCompleta!AM189,",",".")</f>
        <v>EMAXIMOVEL IMOVEIS</v>
      </c>
      <c r="AN189" t="str">
        <f>SUBSTITUTE(PesquisaDeMercadoCompleta!AN189,",",".")</f>
        <v/>
      </c>
      <c r="AO189" t="str">
        <f>SUBSTITUTE(PesquisaDeMercadoCompleta!AO189,",",".")</f>
        <v/>
      </c>
      <c r="AP189" t="str">
        <f>SUBSTITUTE(PesquisaDeMercadoCompleta!AP189,",",".")</f>
        <v/>
      </c>
      <c r="AQ189" t="str">
        <f>SUBSTITUTE(PesquisaDeMercadoCompleta!AQ189,",",".")</f>
        <v>3 DORMS</v>
      </c>
      <c r="AR189" t="str">
        <f>SUBSTITUTE(PesquisaDeMercadoCompleta!AR189,",",".")</f>
        <v>3</v>
      </c>
      <c r="AS189" t="str">
        <f>SUBSTITUTE(PesquisaDeMercadoCompleta!AS189,",",".")</f>
        <v>3</v>
      </c>
      <c r="AT189" t="str">
        <f>SUBSTITUTE(PesquisaDeMercadoCompleta!AT189,",",".")</f>
        <v>3</v>
      </c>
      <c r="AU189" t="str">
        <f>SUBSTITUTE(PesquisaDeMercadoCompleta!AU189,",",".")</f>
        <v>3</v>
      </c>
      <c r="AV189" t="str">
        <f>SUBSTITUTE(PesquisaDeMercadoCompleta!AV189,",",".")</f>
        <v>125.49</v>
      </c>
      <c r="AW189" t="str">
        <f>SUBSTITUTE(PesquisaDeMercadoCompleta!AW189,",",".")</f>
        <v>199</v>
      </c>
      <c r="AX189" t="str">
        <f>SUBSTITUTE(PesquisaDeMercadoCompleta!AX189,",",".")</f>
        <v>60</v>
      </c>
      <c r="AY189" t="str">
        <f>SUBSTITUTE(PesquisaDeMercadoCompleta!AY189,",",".")</f>
        <v>4</v>
      </c>
      <c r="AZ189" t="str">
        <f>SUBSTITUTE(PesquisaDeMercadoCompleta!AZ189,",",".")</f>
        <v>16</v>
      </c>
      <c r="BA189" t="str">
        <f>SUBSTITUTE(PesquisaDeMercadoCompleta!BA189,",",".")</f>
        <v>2.01464</v>
      </c>
      <c r="BB189" t="str">
        <f>SUBSTITUTE(PesquisaDeMercadoCompleta!BB189,",",".")</f>
        <v>520500</v>
      </c>
      <c r="BC189" t="str">
        <f>SUBSTITUTE(PesquisaDeMercadoCompleta!BC189,",",".")</f>
        <v>4147.74</v>
      </c>
      <c r="BD189" t="str">
        <f>SUBSTITUTE(PesquisaDeMercadoCompleta!BD189,",",".")</f>
        <v>717665.73</v>
      </c>
      <c r="BE189" t="str">
        <f>SUBSTITUTE(PesquisaDeMercadoCompleta!BE189,",",".")</f>
        <v>5718.91</v>
      </c>
      <c r="BF189" t="str">
        <f>SUBSTITUTE(PesquisaDeMercadoCompleta!BF189,",",".")</f>
        <v>703864.34</v>
      </c>
      <c r="BG189" t="str">
        <f>SUBSTITUTE(PesquisaDeMercadoCompleta!BG189,",",".")</f>
        <v>5608.93</v>
      </c>
      <c r="BH189" t="str">
        <f>SUBSTITUTE(PesquisaDeMercadoCompleta!BH189,",",".")</f>
        <v>688812.84</v>
      </c>
      <c r="BI189" t="str">
        <f>SUBSTITUTE(PesquisaDeMercadoCompleta!BI189,",",".")</f>
        <v>5488.98</v>
      </c>
      <c r="BJ189" t="str">
        <f>SUBSTITUTE(PesquisaDeMercadoCompleta!BJ189,",",".")</f>
        <v>753000</v>
      </c>
      <c r="BK189" t="str">
        <f>SUBSTITUTE(PesquisaDeMercadoCompleta!BK189,",",".")</f>
        <v>6000.48</v>
      </c>
      <c r="BL189" t="str">
        <f>SUBSTITUTE(PesquisaDeMercadoCompleta!BL189,",",".")</f>
        <v>100</v>
      </c>
      <c r="BM189" t="str">
        <f>SUBSTITUTE(PesquisaDeMercadoCompleta!BM189,",",".")</f>
        <v>0</v>
      </c>
      <c r="BN189" t="str">
        <f>SUBSTITUTE(PesquisaDeMercadoCompleta!BN189,",",".")</f>
        <v>60</v>
      </c>
      <c r="BO189" t="str">
        <f>SUBSTITUTE(PesquisaDeMercadoCompleta!BO189,",",".")</f>
        <v>0</v>
      </c>
      <c r="BP189" t="str">
        <f>SUBSTITUTE(PesquisaDeMercadoCompleta!BP189,",",".")</f>
        <v>31230000</v>
      </c>
      <c r="BQ189" t="str">
        <f>SUBSTITUTE(PesquisaDeMercadoCompleta!BQ189,",",".")</f>
        <v>Preço Fechado</v>
      </c>
      <c r="BR189" t="str">
        <f>SUBSTITUTE(PesquisaDeMercadoCompleta!BR189,",",".")</f>
        <v/>
      </c>
      <c r="BS189" t="str">
        <f>SUBSTITUTE(PesquisaDeMercadoCompleta!BS189,",",".")</f>
        <v/>
      </c>
      <c r="BT189" t="str">
        <f>SUBSTITUTE(PesquisaDeMercadoCompleta!BT189,",",".")</f>
        <v/>
      </c>
      <c r="BU189" s="8">
        <f>PesquisaDeMercadoCompleta!BU189</f>
        <v>43312</v>
      </c>
    </row>
    <row r="190" spans="1:73" x14ac:dyDescent="0.25">
      <c r="A190" t="str">
        <f>SUBSTITUTE(PesquisaDeMercadoCompleta!A190,",",".")</f>
        <v>37327413</v>
      </c>
      <c r="B190" t="str">
        <f>SUBSTITUTE(PesquisaDeMercadoCompleta!B190,",",".")</f>
        <v>96</v>
      </c>
      <c r="C190" t="str">
        <f>SUBSTITUTE(PesquisaDeMercadoCompleta!C190,",",".")</f>
        <v>MONT ROYAL</v>
      </c>
      <c r="D190" t="str">
        <f>SUBSTITUTE(PesquisaDeMercadoCompleta!D190,",",".")</f>
        <v>TORRE A. TORRE B</v>
      </c>
      <c r="E190" t="str">
        <f>SUBSTITUTE(PesquisaDeMercadoCompleta!E190,",",".")</f>
        <v>SOROCABA - SP</v>
      </c>
      <c r="F190" t="str">
        <f>SUBSTITUTE(PesquisaDeMercadoCompleta!F190,",",".")</f>
        <v>R RAPHAEL DIAS DA SILVA. 70</v>
      </c>
      <c r="G190" t="str">
        <f>SUBSTITUTE(PesquisaDeMercadoCompleta!G190,",",".")</f>
        <v>PARQUE CAMPOLIM</v>
      </c>
      <c r="H190" t="str">
        <f>SUBSTITUTE(PesquisaDeMercadoCompleta!H190,",",".")</f>
        <v>SEM DISTRITO</v>
      </c>
      <c r="I190" t="str">
        <f>SUBSTITUTE(PesquisaDeMercadoCompleta!I190,",",".")</f>
        <v>INTERIOR</v>
      </c>
      <c r="J190" t="str">
        <f>SUBSTITUTE(PesquisaDeMercadoCompleta!J190,",",".")</f>
        <v>SOROCABA</v>
      </c>
      <c r="K190" t="str">
        <f>SUBSTITUTE(PesquisaDeMercadoCompleta!K190,",",".")</f>
        <v>SP</v>
      </c>
      <c r="L190" t="str">
        <f>SUBSTITUTE(PesquisaDeMercadoCompleta!L190,",",".")</f>
        <v>18048-120</v>
      </c>
      <c r="M190" t="str">
        <f>SUBSTITUTE(PesquisaDeMercadoCompleta!M190,",",".")</f>
        <v>ZR 2</v>
      </c>
      <c r="N190" t="str">
        <f>SUBSTITUTE(PesquisaDeMercadoCompleta!N190,",",".")</f>
        <v>0</v>
      </c>
      <c r="O190" t="str">
        <f>SUBSTITUTE(PesquisaDeMercadoCompleta!O190,",",".")</f>
        <v>0</v>
      </c>
      <c r="P190" s="7">
        <f>PesquisaDeMercadoCompleta!P190</f>
        <v>41365</v>
      </c>
      <c r="Q190" s="7">
        <f>PesquisaDeMercadoCompleta!Q190</f>
        <v>42614</v>
      </c>
      <c r="R190" s="7">
        <f>PesquisaDeMercadoCompleta!R190</f>
        <v>0</v>
      </c>
      <c r="S190" s="7">
        <f>PesquisaDeMercadoCompleta!S190</f>
        <v>0</v>
      </c>
      <c r="T190" t="str">
        <f>SUBSTITUTE(PesquisaDeMercadoCompleta!T190,",",".")</f>
        <v>Res. Vertical</v>
      </c>
      <c r="U190" t="str">
        <f>SUBSTITUTE(PesquisaDeMercadoCompleta!U190,",",".")</f>
        <v>MEDIO ALTO</v>
      </c>
      <c r="V190" t="str">
        <f>SUBSTITUTE(PesquisaDeMercadoCompleta!V190,",",".")</f>
        <v>PADRAO MEDIO-C/ELEVADOR</v>
      </c>
      <c r="W190" t="str">
        <f>SUBSTITUTE(PesquisaDeMercadoCompleta!W190,",",".")</f>
        <v>PRONTO</v>
      </c>
      <c r="X190" t="str">
        <f>SUBSTITUTE(PesquisaDeMercadoCompleta!X190,",",".")</f>
        <v>6650</v>
      </c>
      <c r="Y190" t="str">
        <f>SUBSTITUTE(PesquisaDeMercadoCompleta!Y190,",",".")</f>
        <v/>
      </c>
      <c r="Z190" t="str">
        <f>SUBSTITUTE(PesquisaDeMercadoCompleta!Z190,",",".")</f>
        <v>2</v>
      </c>
      <c r="AA190" t="str">
        <f>SUBSTITUTE(PesquisaDeMercadoCompleta!AA190,",",".")</f>
        <v>2</v>
      </c>
      <c r="AB190" t="str">
        <f>SUBSTITUTE(PesquisaDeMercadoCompleta!AB190,",",".")</f>
        <v/>
      </c>
      <c r="AC190" t="str">
        <f>SUBSTITUTE(PesquisaDeMercadoCompleta!AC190,",",".")</f>
        <v>Quadra de Tennis. Mini Golf. Quadra Poli-Esportiva. Piscina Adulta. Salao de Festas. Salao de Jogos. Piscina Infantil. Playground. Spa. Fitness. Espaco Beleza.</v>
      </c>
      <c r="AD190" t="str">
        <f>SUBSTITUTE(PesquisaDeMercadoCompleta!AD190,",",".")</f>
        <v>PLANETA</v>
      </c>
      <c r="AE190" t="str">
        <f>SUBSTITUTE(PesquisaDeMercadoCompleta!AE190,",",".")</f>
        <v>CONSTRUTORA PLANETA</v>
      </c>
      <c r="AF190" t="str">
        <f>SUBSTITUTE(PesquisaDeMercadoCompleta!AF190,",",".")</f>
        <v>CONSTRUTORA PLANETA</v>
      </c>
      <c r="AG190" t="str">
        <f>SUBSTITUTE(PesquisaDeMercadoCompleta!AG190,",",".")</f>
        <v/>
      </c>
      <c r="AH190" t="str">
        <f>SUBSTITUTE(PesquisaDeMercadoCompleta!AH190,",",".")</f>
        <v/>
      </c>
      <c r="AI190" t="str">
        <f>SUBSTITUTE(PesquisaDeMercadoCompleta!AI190,",",".")</f>
        <v/>
      </c>
      <c r="AJ190" t="str">
        <f>SUBSTITUTE(PesquisaDeMercadoCompleta!AJ190,",",".")</f>
        <v>CONSTRUTORA PLANETA</v>
      </c>
      <c r="AK190" t="str">
        <f>SUBSTITUTE(PesquisaDeMercadoCompleta!AK190,",",".")</f>
        <v/>
      </c>
      <c r="AL190" t="str">
        <f>SUBSTITUTE(PesquisaDeMercadoCompleta!AL190,",",".")</f>
        <v>CONSTRUTORA PLANETA</v>
      </c>
      <c r="AM190" t="str">
        <f>SUBSTITUTE(PesquisaDeMercadoCompleta!AM190,",",".")</f>
        <v>EMAXIMOVEL IMOVEIS</v>
      </c>
      <c r="AN190" t="str">
        <f>SUBSTITUTE(PesquisaDeMercadoCompleta!AN190,",",".")</f>
        <v/>
      </c>
      <c r="AO190" t="str">
        <f>SUBSTITUTE(PesquisaDeMercadoCompleta!AO190,",",".")</f>
        <v/>
      </c>
      <c r="AP190" t="str">
        <f>SUBSTITUTE(PesquisaDeMercadoCompleta!AP190,",",".")</f>
        <v/>
      </c>
      <c r="AQ190" t="str">
        <f>SUBSTITUTE(PesquisaDeMercadoCompleta!AQ190,",",".")</f>
        <v>3 DORMS</v>
      </c>
      <c r="AR190" t="str">
        <f>SUBSTITUTE(PesquisaDeMercadoCompleta!AR190,",",".")</f>
        <v>3</v>
      </c>
      <c r="AS190" t="str">
        <f>SUBSTITUTE(PesquisaDeMercadoCompleta!AS190,",",".")</f>
        <v>3</v>
      </c>
      <c r="AT190" t="str">
        <f>SUBSTITUTE(PesquisaDeMercadoCompleta!AT190,",",".")</f>
        <v>3</v>
      </c>
      <c r="AU190" t="str">
        <f>SUBSTITUTE(PesquisaDeMercadoCompleta!AU190,",",".")</f>
        <v>3</v>
      </c>
      <c r="AV190" t="str">
        <f>SUBSTITUTE(PesquisaDeMercadoCompleta!AV190,",",".")</f>
        <v>166.08</v>
      </c>
      <c r="AW190" t="str">
        <f>SUBSTITUTE(PesquisaDeMercadoCompleta!AW190,",",".")</f>
        <v>220.23</v>
      </c>
      <c r="AX190" t="str">
        <f>SUBSTITUTE(PesquisaDeMercadoCompleta!AX190,",",".")</f>
        <v>32</v>
      </c>
      <c r="AY190" t="str">
        <f>SUBSTITUTE(PesquisaDeMercadoCompleta!AY190,",",".")</f>
        <v>4</v>
      </c>
      <c r="AZ190" t="str">
        <f>SUBSTITUTE(PesquisaDeMercadoCompleta!AZ190,",",".")</f>
        <v>16</v>
      </c>
      <c r="BA190" t="str">
        <f>SUBSTITUTE(PesquisaDeMercadoCompleta!BA190,",",".")</f>
        <v>2.01464</v>
      </c>
      <c r="BB190" t="str">
        <f>SUBSTITUTE(PesquisaDeMercadoCompleta!BB190,",",".")</f>
        <v>694100</v>
      </c>
      <c r="BC190" t="str">
        <f>SUBSTITUTE(PesquisaDeMercadoCompleta!BC190,",",".")</f>
        <v>4179.31</v>
      </c>
      <c r="BD190" t="str">
        <f>SUBSTITUTE(PesquisaDeMercadoCompleta!BD190,",",".")</f>
        <v>957025.52</v>
      </c>
      <c r="BE190" t="str">
        <f>SUBSTITUTE(PesquisaDeMercadoCompleta!BE190,",",".")</f>
        <v>5762.44</v>
      </c>
      <c r="BF190" t="str">
        <f>SUBSTITUTE(PesquisaDeMercadoCompleta!BF190,",",".")</f>
        <v>938621.01</v>
      </c>
      <c r="BG190" t="str">
        <f>SUBSTITUTE(PesquisaDeMercadoCompleta!BG190,",",".")</f>
        <v>5651.62</v>
      </c>
      <c r="BH190" t="str">
        <f>SUBSTITUTE(PesquisaDeMercadoCompleta!BH190,",",".")</f>
        <v>918549.46</v>
      </c>
      <c r="BI190" t="str">
        <f>SUBSTITUTE(PesquisaDeMercadoCompleta!BI190,",",".")</f>
        <v>5530.76</v>
      </c>
      <c r="BJ190" t="str">
        <f>SUBSTITUTE(PesquisaDeMercadoCompleta!BJ190,",",".")</f>
        <v>1030000</v>
      </c>
      <c r="BK190" t="str">
        <f>SUBSTITUTE(PesquisaDeMercadoCompleta!BK190,",",".")</f>
        <v>6201.83</v>
      </c>
      <c r="BL190" t="str">
        <f>SUBSTITUTE(PesquisaDeMercadoCompleta!BL190,",",".")</f>
        <v>100</v>
      </c>
      <c r="BM190" t="str">
        <f>SUBSTITUTE(PesquisaDeMercadoCompleta!BM190,",",".")</f>
        <v>0</v>
      </c>
      <c r="BN190" t="str">
        <f>SUBSTITUTE(PesquisaDeMercadoCompleta!BN190,",",".")</f>
        <v>32</v>
      </c>
      <c r="BO190" t="str">
        <f>SUBSTITUTE(PesquisaDeMercadoCompleta!BO190,",",".")</f>
        <v>0</v>
      </c>
      <c r="BP190" t="str">
        <f>SUBSTITUTE(PesquisaDeMercadoCompleta!BP190,",",".")</f>
        <v>22211200</v>
      </c>
      <c r="BQ190" t="str">
        <f>SUBSTITUTE(PesquisaDeMercadoCompleta!BQ190,",",".")</f>
        <v>Preço Fechado</v>
      </c>
      <c r="BR190" t="str">
        <f>SUBSTITUTE(PesquisaDeMercadoCompleta!BR190,",",".")</f>
        <v/>
      </c>
      <c r="BS190" t="str">
        <f>SUBSTITUTE(PesquisaDeMercadoCompleta!BS190,",",".")</f>
        <v/>
      </c>
      <c r="BT190" t="str">
        <f>SUBSTITUTE(PesquisaDeMercadoCompleta!BT190,",",".")</f>
        <v/>
      </c>
      <c r="BU190" s="8">
        <f>PesquisaDeMercadoCompleta!BU190</f>
        <v>43312</v>
      </c>
    </row>
    <row r="191" spans="1:73" x14ac:dyDescent="0.25">
      <c r="A191" t="str">
        <f>SUBSTITUTE(PesquisaDeMercadoCompleta!A191,",",".")</f>
        <v>37327413</v>
      </c>
      <c r="B191" t="str">
        <f>SUBSTITUTE(PesquisaDeMercadoCompleta!B191,",",".")</f>
        <v>96</v>
      </c>
      <c r="C191" t="str">
        <f>SUBSTITUTE(PesquisaDeMercadoCompleta!C191,",",".")</f>
        <v>MONT ROYAL</v>
      </c>
      <c r="D191" t="str">
        <f>SUBSTITUTE(PesquisaDeMercadoCompleta!D191,",",".")</f>
        <v>TORRE A. TORRE B</v>
      </c>
      <c r="E191" t="str">
        <f>SUBSTITUTE(PesquisaDeMercadoCompleta!E191,",",".")</f>
        <v>SOROCABA - SP</v>
      </c>
      <c r="F191" t="str">
        <f>SUBSTITUTE(PesquisaDeMercadoCompleta!F191,",",".")</f>
        <v>R RAPHAEL DIAS DA SILVA. 70</v>
      </c>
      <c r="G191" t="str">
        <f>SUBSTITUTE(PesquisaDeMercadoCompleta!G191,",",".")</f>
        <v>PARQUE CAMPOLIM</v>
      </c>
      <c r="H191" t="str">
        <f>SUBSTITUTE(PesquisaDeMercadoCompleta!H191,",",".")</f>
        <v>SEM DISTRITO</v>
      </c>
      <c r="I191" t="str">
        <f>SUBSTITUTE(PesquisaDeMercadoCompleta!I191,",",".")</f>
        <v>INTERIOR</v>
      </c>
      <c r="J191" t="str">
        <f>SUBSTITUTE(PesquisaDeMercadoCompleta!J191,",",".")</f>
        <v>SOROCABA</v>
      </c>
      <c r="K191" t="str">
        <f>SUBSTITUTE(PesquisaDeMercadoCompleta!K191,",",".")</f>
        <v>SP</v>
      </c>
      <c r="L191" t="str">
        <f>SUBSTITUTE(PesquisaDeMercadoCompleta!L191,",",".")</f>
        <v>18048-120</v>
      </c>
      <c r="M191" t="str">
        <f>SUBSTITUTE(PesquisaDeMercadoCompleta!M191,",",".")</f>
        <v>ZR 2</v>
      </c>
      <c r="N191" t="str">
        <f>SUBSTITUTE(PesquisaDeMercadoCompleta!N191,",",".")</f>
        <v>0</v>
      </c>
      <c r="O191" t="str">
        <f>SUBSTITUTE(PesquisaDeMercadoCompleta!O191,",",".")</f>
        <v>0</v>
      </c>
      <c r="P191" s="7">
        <f>PesquisaDeMercadoCompleta!P191</f>
        <v>41365</v>
      </c>
      <c r="Q191" s="7">
        <f>PesquisaDeMercadoCompleta!Q191</f>
        <v>42614</v>
      </c>
      <c r="R191" s="7">
        <f>PesquisaDeMercadoCompleta!R191</f>
        <v>0</v>
      </c>
      <c r="S191" s="7">
        <f>PesquisaDeMercadoCompleta!S191</f>
        <v>0</v>
      </c>
      <c r="T191" t="str">
        <f>SUBSTITUTE(PesquisaDeMercadoCompleta!T191,",",".")</f>
        <v>Res. Vertical</v>
      </c>
      <c r="U191" t="str">
        <f>SUBSTITUTE(PesquisaDeMercadoCompleta!U191,",",".")</f>
        <v>MEDIO ALTO</v>
      </c>
      <c r="V191" t="str">
        <f>SUBSTITUTE(PesquisaDeMercadoCompleta!V191,",",".")</f>
        <v>PADRAO MEDIO-C/ELEVADOR</v>
      </c>
      <c r="W191" t="str">
        <f>SUBSTITUTE(PesquisaDeMercadoCompleta!W191,",",".")</f>
        <v>PRONTO</v>
      </c>
      <c r="X191" t="str">
        <f>SUBSTITUTE(PesquisaDeMercadoCompleta!X191,",",".")</f>
        <v>6650</v>
      </c>
      <c r="Y191" t="str">
        <f>SUBSTITUTE(PesquisaDeMercadoCompleta!Y191,",",".")</f>
        <v/>
      </c>
      <c r="Z191" t="str">
        <f>SUBSTITUTE(PesquisaDeMercadoCompleta!Z191,",",".")</f>
        <v>2</v>
      </c>
      <c r="AA191" t="str">
        <f>SUBSTITUTE(PesquisaDeMercadoCompleta!AA191,",",".")</f>
        <v>2</v>
      </c>
      <c r="AB191" t="str">
        <f>SUBSTITUTE(PesquisaDeMercadoCompleta!AB191,",",".")</f>
        <v/>
      </c>
      <c r="AC191" t="str">
        <f>SUBSTITUTE(PesquisaDeMercadoCompleta!AC191,",",".")</f>
        <v>Quadra de Tennis. Mini Golf. Quadra Poli-Esportiva. Piscina Adulta. Salao de Festas. Salao de Jogos. Piscina Infantil. Playground. Spa. Fitness. Espaco Beleza.</v>
      </c>
      <c r="AD191" t="str">
        <f>SUBSTITUTE(PesquisaDeMercadoCompleta!AD191,",",".")</f>
        <v>PLANETA</v>
      </c>
      <c r="AE191" t="str">
        <f>SUBSTITUTE(PesquisaDeMercadoCompleta!AE191,",",".")</f>
        <v>CONSTRUTORA PLANETA</v>
      </c>
      <c r="AF191" t="str">
        <f>SUBSTITUTE(PesquisaDeMercadoCompleta!AF191,",",".")</f>
        <v>CONSTRUTORA PLANETA</v>
      </c>
      <c r="AG191" t="str">
        <f>SUBSTITUTE(PesquisaDeMercadoCompleta!AG191,",",".")</f>
        <v/>
      </c>
      <c r="AH191" t="str">
        <f>SUBSTITUTE(PesquisaDeMercadoCompleta!AH191,",",".")</f>
        <v/>
      </c>
      <c r="AI191" t="str">
        <f>SUBSTITUTE(PesquisaDeMercadoCompleta!AI191,",",".")</f>
        <v/>
      </c>
      <c r="AJ191" t="str">
        <f>SUBSTITUTE(PesquisaDeMercadoCompleta!AJ191,",",".")</f>
        <v>CONSTRUTORA PLANETA</v>
      </c>
      <c r="AK191" t="str">
        <f>SUBSTITUTE(PesquisaDeMercadoCompleta!AK191,",",".")</f>
        <v/>
      </c>
      <c r="AL191" t="str">
        <f>SUBSTITUTE(PesquisaDeMercadoCompleta!AL191,",",".")</f>
        <v>CONSTRUTORA PLANETA</v>
      </c>
      <c r="AM191" t="str">
        <f>SUBSTITUTE(PesquisaDeMercadoCompleta!AM191,",",".")</f>
        <v>EMAXIMOVEL IMOVEIS</v>
      </c>
      <c r="AN191" t="str">
        <f>SUBSTITUTE(PesquisaDeMercadoCompleta!AN191,",",".")</f>
        <v/>
      </c>
      <c r="AO191" t="str">
        <f>SUBSTITUTE(PesquisaDeMercadoCompleta!AO191,",",".")</f>
        <v/>
      </c>
      <c r="AP191" t="str">
        <f>SUBSTITUTE(PesquisaDeMercadoCompleta!AP191,",",".")</f>
        <v/>
      </c>
      <c r="AQ191" t="str">
        <f>SUBSTITUTE(PesquisaDeMercadoCompleta!AQ191,",",".")</f>
        <v>GARDEN</v>
      </c>
      <c r="AR191" t="str">
        <f>SUBSTITUTE(PesquisaDeMercadoCompleta!AR191,",",".")</f>
        <v>3</v>
      </c>
      <c r="AS191" t="str">
        <f>SUBSTITUTE(PesquisaDeMercadoCompleta!AS191,",",".")</f>
        <v>3</v>
      </c>
      <c r="AT191" t="str">
        <f>SUBSTITUTE(PesquisaDeMercadoCompleta!AT191,",",".")</f>
        <v>3</v>
      </c>
      <c r="AU191" t="str">
        <f>SUBSTITUTE(PesquisaDeMercadoCompleta!AU191,",",".")</f>
        <v>3</v>
      </c>
      <c r="AV191" t="str">
        <f>SUBSTITUTE(PesquisaDeMercadoCompleta!AV191,",",".")</f>
        <v>159.63</v>
      </c>
      <c r="AW191" t="str">
        <f>SUBSTITUTE(PesquisaDeMercadoCompleta!AW191,",",".")</f>
        <v>250.23</v>
      </c>
      <c r="AX191" t="str">
        <f>SUBSTITUTE(PesquisaDeMercadoCompleta!AX191,",",".")</f>
        <v>2</v>
      </c>
      <c r="AY191" t="str">
        <f>SUBSTITUTE(PesquisaDeMercadoCompleta!AY191,",",".")</f>
        <v>4</v>
      </c>
      <c r="AZ191" t="str">
        <f>SUBSTITUTE(PesquisaDeMercadoCompleta!AZ191,",",".")</f>
        <v>16</v>
      </c>
      <c r="BA191" t="str">
        <f>SUBSTITUTE(PesquisaDeMercadoCompleta!BA191,",",".")</f>
        <v>2.01464</v>
      </c>
      <c r="BB191" t="str">
        <f>SUBSTITUTE(PesquisaDeMercadoCompleta!BB191,",",".")</f>
        <v>574100</v>
      </c>
      <c r="BC191" t="str">
        <f>SUBSTITUTE(PesquisaDeMercadoCompleta!BC191,",",".")</f>
        <v>3596.44</v>
      </c>
      <c r="BD191" t="str">
        <f>SUBSTITUTE(PesquisaDeMercadoCompleta!BD191,",",".")</f>
        <v>791569.45</v>
      </c>
      <c r="BE191" t="str">
        <f>SUBSTITUTE(PesquisaDeMercadoCompleta!BE191,",",".")</f>
        <v>4958.77</v>
      </c>
      <c r="BF191" t="str">
        <f>SUBSTITUTE(PesquisaDeMercadoCompleta!BF191,",",".")</f>
        <v>776346.81</v>
      </c>
      <c r="BG191" t="str">
        <f>SUBSTITUTE(PesquisaDeMercadoCompleta!BG191,",",".")</f>
        <v>4863.41</v>
      </c>
      <c r="BH191" t="str">
        <f>SUBSTITUTE(PesquisaDeMercadoCompleta!BH191,",",".")</f>
        <v>759745.35</v>
      </c>
      <c r="BI191" t="str">
        <f>SUBSTITUTE(PesquisaDeMercadoCompleta!BI191,",",".")</f>
        <v>4759.41</v>
      </c>
      <c r="BJ191" t="str">
        <f>SUBSTITUTE(PesquisaDeMercadoCompleta!BJ191,",",".")</f>
        <v>745000</v>
      </c>
      <c r="BK191" t="str">
        <f>SUBSTITUTE(PesquisaDeMercadoCompleta!BK191,",",".")</f>
        <v>4667.04</v>
      </c>
      <c r="BL191" t="str">
        <f>SUBSTITUTE(PesquisaDeMercadoCompleta!BL191,",",".")</f>
        <v>100</v>
      </c>
      <c r="BM191" t="str">
        <f>SUBSTITUTE(PesquisaDeMercadoCompleta!BM191,",",".")</f>
        <v>0</v>
      </c>
      <c r="BN191" t="str">
        <f>SUBSTITUTE(PesquisaDeMercadoCompleta!BN191,",",".")</f>
        <v>2</v>
      </c>
      <c r="BO191" t="str">
        <f>SUBSTITUTE(PesquisaDeMercadoCompleta!BO191,",",".")</f>
        <v>0</v>
      </c>
      <c r="BP191" t="str">
        <f>SUBSTITUTE(PesquisaDeMercadoCompleta!BP191,",",".")</f>
        <v>1148200</v>
      </c>
      <c r="BQ191" t="str">
        <f>SUBSTITUTE(PesquisaDeMercadoCompleta!BQ191,",",".")</f>
        <v>Preço Fechado</v>
      </c>
      <c r="BR191" t="str">
        <f>SUBSTITUTE(PesquisaDeMercadoCompleta!BR191,",",".")</f>
        <v/>
      </c>
      <c r="BS191" t="str">
        <f>SUBSTITUTE(PesquisaDeMercadoCompleta!BS191,",",".")</f>
        <v/>
      </c>
      <c r="BT191" t="str">
        <f>SUBSTITUTE(PesquisaDeMercadoCompleta!BT191,",",".")</f>
        <v/>
      </c>
      <c r="BU191" s="8">
        <f>PesquisaDeMercadoCompleta!BU191</f>
        <v>43140</v>
      </c>
    </row>
    <row r="192" spans="1:73" x14ac:dyDescent="0.25">
      <c r="A192" t="str">
        <f>SUBSTITUTE(PesquisaDeMercadoCompleta!A192,",",".")</f>
        <v>37327413</v>
      </c>
      <c r="B192" t="str">
        <f>SUBSTITUTE(PesquisaDeMercadoCompleta!B192,",",".")</f>
        <v>96</v>
      </c>
      <c r="C192" t="str">
        <f>SUBSTITUTE(PesquisaDeMercadoCompleta!C192,",",".")</f>
        <v>MONT ROYAL</v>
      </c>
      <c r="D192" t="str">
        <f>SUBSTITUTE(PesquisaDeMercadoCompleta!D192,",",".")</f>
        <v>TORRE A. TORRE B</v>
      </c>
      <c r="E192" t="str">
        <f>SUBSTITUTE(PesquisaDeMercadoCompleta!E192,",",".")</f>
        <v>SOROCABA - SP</v>
      </c>
      <c r="F192" t="str">
        <f>SUBSTITUTE(PesquisaDeMercadoCompleta!F192,",",".")</f>
        <v>R RAPHAEL DIAS DA SILVA. 70</v>
      </c>
      <c r="G192" t="str">
        <f>SUBSTITUTE(PesquisaDeMercadoCompleta!G192,",",".")</f>
        <v>PARQUE CAMPOLIM</v>
      </c>
      <c r="H192" t="str">
        <f>SUBSTITUTE(PesquisaDeMercadoCompleta!H192,",",".")</f>
        <v>SEM DISTRITO</v>
      </c>
      <c r="I192" t="str">
        <f>SUBSTITUTE(PesquisaDeMercadoCompleta!I192,",",".")</f>
        <v>INTERIOR</v>
      </c>
      <c r="J192" t="str">
        <f>SUBSTITUTE(PesquisaDeMercadoCompleta!J192,",",".")</f>
        <v>SOROCABA</v>
      </c>
      <c r="K192" t="str">
        <f>SUBSTITUTE(PesquisaDeMercadoCompleta!K192,",",".")</f>
        <v>SP</v>
      </c>
      <c r="L192" t="str">
        <f>SUBSTITUTE(PesquisaDeMercadoCompleta!L192,",",".")</f>
        <v>18048-120</v>
      </c>
      <c r="M192" t="str">
        <f>SUBSTITUTE(PesquisaDeMercadoCompleta!M192,",",".")</f>
        <v>ZR 2</v>
      </c>
      <c r="N192" t="str">
        <f>SUBSTITUTE(PesquisaDeMercadoCompleta!N192,",",".")</f>
        <v>0</v>
      </c>
      <c r="O192" t="str">
        <f>SUBSTITUTE(PesquisaDeMercadoCompleta!O192,",",".")</f>
        <v>0</v>
      </c>
      <c r="P192" s="7">
        <f>PesquisaDeMercadoCompleta!P192</f>
        <v>41365</v>
      </c>
      <c r="Q192" s="7">
        <f>PesquisaDeMercadoCompleta!Q192</f>
        <v>42614</v>
      </c>
      <c r="R192" s="7">
        <f>PesquisaDeMercadoCompleta!R192</f>
        <v>0</v>
      </c>
      <c r="S192" s="7">
        <f>PesquisaDeMercadoCompleta!S192</f>
        <v>0</v>
      </c>
      <c r="T192" t="str">
        <f>SUBSTITUTE(PesquisaDeMercadoCompleta!T192,",",".")</f>
        <v>Res. Vertical</v>
      </c>
      <c r="U192" t="str">
        <f>SUBSTITUTE(PesquisaDeMercadoCompleta!U192,",",".")</f>
        <v>MEDIO ALTO</v>
      </c>
      <c r="V192" t="str">
        <f>SUBSTITUTE(PesquisaDeMercadoCompleta!V192,",",".")</f>
        <v>PADRAO MEDIO-C/ELEVADOR</v>
      </c>
      <c r="W192" t="str">
        <f>SUBSTITUTE(PesquisaDeMercadoCompleta!W192,",",".")</f>
        <v>PRONTO</v>
      </c>
      <c r="X192" t="str">
        <f>SUBSTITUTE(PesquisaDeMercadoCompleta!X192,",",".")</f>
        <v>6650</v>
      </c>
      <c r="Y192" t="str">
        <f>SUBSTITUTE(PesquisaDeMercadoCompleta!Y192,",",".")</f>
        <v/>
      </c>
      <c r="Z192" t="str">
        <f>SUBSTITUTE(PesquisaDeMercadoCompleta!Z192,",",".")</f>
        <v>2</v>
      </c>
      <c r="AA192" t="str">
        <f>SUBSTITUTE(PesquisaDeMercadoCompleta!AA192,",",".")</f>
        <v>2</v>
      </c>
      <c r="AB192" t="str">
        <f>SUBSTITUTE(PesquisaDeMercadoCompleta!AB192,",",".")</f>
        <v/>
      </c>
      <c r="AC192" t="str">
        <f>SUBSTITUTE(PesquisaDeMercadoCompleta!AC192,",",".")</f>
        <v>Quadra de Tennis. Mini Golf. Quadra Poli-Esportiva. Piscina Adulta. Salao de Festas. Salao de Jogos. Piscina Infantil. Playground. Spa. Fitness. Espaco Beleza.</v>
      </c>
      <c r="AD192" t="str">
        <f>SUBSTITUTE(PesquisaDeMercadoCompleta!AD192,",",".")</f>
        <v>PLANETA</v>
      </c>
      <c r="AE192" t="str">
        <f>SUBSTITUTE(PesquisaDeMercadoCompleta!AE192,",",".")</f>
        <v>CONSTRUTORA PLANETA</v>
      </c>
      <c r="AF192" t="str">
        <f>SUBSTITUTE(PesquisaDeMercadoCompleta!AF192,",",".")</f>
        <v>CONSTRUTORA PLANETA</v>
      </c>
      <c r="AG192" t="str">
        <f>SUBSTITUTE(PesquisaDeMercadoCompleta!AG192,",",".")</f>
        <v/>
      </c>
      <c r="AH192" t="str">
        <f>SUBSTITUTE(PesquisaDeMercadoCompleta!AH192,",",".")</f>
        <v/>
      </c>
      <c r="AI192" t="str">
        <f>SUBSTITUTE(PesquisaDeMercadoCompleta!AI192,",",".")</f>
        <v/>
      </c>
      <c r="AJ192" t="str">
        <f>SUBSTITUTE(PesquisaDeMercadoCompleta!AJ192,",",".")</f>
        <v>CONSTRUTORA PLANETA</v>
      </c>
      <c r="AK192" t="str">
        <f>SUBSTITUTE(PesquisaDeMercadoCompleta!AK192,",",".")</f>
        <v/>
      </c>
      <c r="AL192" t="str">
        <f>SUBSTITUTE(PesquisaDeMercadoCompleta!AL192,",",".")</f>
        <v>CONSTRUTORA PLANETA</v>
      </c>
      <c r="AM192" t="str">
        <f>SUBSTITUTE(PesquisaDeMercadoCompleta!AM192,",",".")</f>
        <v>EMAXIMOVEL IMOVEIS</v>
      </c>
      <c r="AN192" t="str">
        <f>SUBSTITUTE(PesquisaDeMercadoCompleta!AN192,",",".")</f>
        <v/>
      </c>
      <c r="AO192" t="str">
        <f>SUBSTITUTE(PesquisaDeMercadoCompleta!AO192,",",".")</f>
        <v/>
      </c>
      <c r="AP192" t="str">
        <f>SUBSTITUTE(PesquisaDeMercadoCompleta!AP192,",",".")</f>
        <v/>
      </c>
      <c r="AQ192" t="str">
        <f>SUBSTITUTE(PesquisaDeMercadoCompleta!AQ192,",",".")</f>
        <v>GARDEN</v>
      </c>
      <c r="AR192" t="str">
        <f>SUBSTITUTE(PesquisaDeMercadoCompleta!AR192,",",".")</f>
        <v>3</v>
      </c>
      <c r="AS192" t="str">
        <f>SUBSTITUTE(PesquisaDeMercadoCompleta!AS192,",",".")</f>
        <v>3</v>
      </c>
      <c r="AT192" t="str">
        <f>SUBSTITUTE(PesquisaDeMercadoCompleta!AT192,",",".")</f>
        <v>3</v>
      </c>
      <c r="AU192" t="str">
        <f>SUBSTITUTE(PesquisaDeMercadoCompleta!AU192,",",".")</f>
        <v>3</v>
      </c>
      <c r="AV192" t="str">
        <f>SUBSTITUTE(PesquisaDeMercadoCompleta!AV192,",",".")</f>
        <v>165.32</v>
      </c>
      <c r="AW192" t="str">
        <f>SUBSTITUTE(PesquisaDeMercadoCompleta!AW192,",",".")</f>
        <v>256.23</v>
      </c>
      <c r="AX192" t="str">
        <f>SUBSTITUTE(PesquisaDeMercadoCompleta!AX192,",",".")</f>
        <v>2</v>
      </c>
      <c r="AY192" t="str">
        <f>SUBSTITUTE(PesquisaDeMercadoCompleta!AY192,",",".")</f>
        <v>4</v>
      </c>
      <c r="AZ192" t="str">
        <f>SUBSTITUTE(PesquisaDeMercadoCompleta!AZ192,",",".")</f>
        <v>16</v>
      </c>
      <c r="BA192" t="str">
        <f>SUBSTITUTE(PesquisaDeMercadoCompleta!BA192,",",".")</f>
        <v>2.01464</v>
      </c>
      <c r="BB192" t="str">
        <f>SUBSTITUTE(PesquisaDeMercadoCompleta!BB192,",",".")</f>
        <v>580400</v>
      </c>
      <c r="BC192" t="str">
        <f>SUBSTITUTE(PesquisaDeMercadoCompleta!BC192,",",".")</f>
        <v>3510.77</v>
      </c>
      <c r="BD192" t="str">
        <f>SUBSTITUTE(PesquisaDeMercadoCompleta!BD192,",",".")</f>
        <v>800255.89</v>
      </c>
      <c r="BE192" t="str">
        <f>SUBSTITUTE(PesquisaDeMercadoCompleta!BE192,",",".")</f>
        <v>4840.65</v>
      </c>
      <c r="BF192" t="str">
        <f>SUBSTITUTE(PesquisaDeMercadoCompleta!BF192,",",".")</f>
        <v>784866.21</v>
      </c>
      <c r="BG192" t="str">
        <f>SUBSTITUTE(PesquisaDeMercadoCompleta!BG192,",",".")</f>
        <v>4747.56</v>
      </c>
      <c r="BH192" t="str">
        <f>SUBSTITUTE(PesquisaDeMercadoCompleta!BH192,",",".")</f>
        <v>768082.56</v>
      </c>
      <c r="BI192" t="str">
        <f>SUBSTITUTE(PesquisaDeMercadoCompleta!BI192,",",".")</f>
        <v>4646.04</v>
      </c>
      <c r="BJ192" t="str">
        <f>SUBSTITUTE(PesquisaDeMercadoCompleta!BJ192,",",".")</f>
        <v>746000</v>
      </c>
      <c r="BK192" t="str">
        <f>SUBSTITUTE(PesquisaDeMercadoCompleta!BK192,",",".")</f>
        <v>4512.46</v>
      </c>
      <c r="BL192" t="str">
        <f>SUBSTITUTE(PesquisaDeMercadoCompleta!BL192,",",".")</f>
        <v>100</v>
      </c>
      <c r="BM192" t="str">
        <f>SUBSTITUTE(PesquisaDeMercadoCompleta!BM192,",",".")</f>
        <v>0</v>
      </c>
      <c r="BN192" t="str">
        <f>SUBSTITUTE(PesquisaDeMercadoCompleta!BN192,",",".")</f>
        <v>2</v>
      </c>
      <c r="BO192" t="str">
        <f>SUBSTITUTE(PesquisaDeMercadoCompleta!BO192,",",".")</f>
        <v>0</v>
      </c>
      <c r="BP192" t="str">
        <f>SUBSTITUTE(PesquisaDeMercadoCompleta!BP192,",",".")</f>
        <v>1160800</v>
      </c>
      <c r="BQ192" t="str">
        <f>SUBSTITUTE(PesquisaDeMercadoCompleta!BQ192,",",".")</f>
        <v>Preço Fechado</v>
      </c>
      <c r="BR192" t="str">
        <f>SUBSTITUTE(PesquisaDeMercadoCompleta!BR192,",",".")</f>
        <v/>
      </c>
      <c r="BS192" t="str">
        <f>SUBSTITUTE(PesquisaDeMercadoCompleta!BS192,",",".")</f>
        <v/>
      </c>
      <c r="BT192" t="str">
        <f>SUBSTITUTE(PesquisaDeMercadoCompleta!BT192,",",".")</f>
        <v/>
      </c>
      <c r="BU192" s="8">
        <f>PesquisaDeMercadoCompleta!BU192</f>
        <v>43140</v>
      </c>
    </row>
    <row r="193" spans="1:73" x14ac:dyDescent="0.25">
      <c r="A193" t="str">
        <f>SUBSTITUTE(PesquisaDeMercadoCompleta!A193,",",".")</f>
        <v>33062414</v>
      </c>
      <c r="B193" t="str">
        <f>SUBSTITUTE(PesquisaDeMercadoCompleta!B193,",",".")</f>
        <v>97</v>
      </c>
      <c r="C193" t="str">
        <f>SUBSTITUTE(PesquisaDeMercadoCompleta!C193,",",".")</f>
        <v>MONTPELLIER</v>
      </c>
      <c r="D193" t="str">
        <f>SUBSTITUTE(PesquisaDeMercadoCompleta!D193,",",".")</f>
        <v>TORRE A. TORRE B</v>
      </c>
      <c r="E193" t="str">
        <f>SUBSTITUTE(PesquisaDeMercadoCompleta!E193,",",".")</f>
        <v>SOROCABA - SP</v>
      </c>
      <c r="F193" t="str">
        <f>SUBSTITUTE(PesquisaDeMercadoCompleta!F193,",",".")</f>
        <v>AV SAO PAULO. 1791</v>
      </c>
      <c r="G193" t="str">
        <f>SUBSTITUTE(PesquisaDeMercadoCompleta!G193,",",".")</f>
        <v>ALEM PONTE</v>
      </c>
      <c r="H193" t="str">
        <f>SUBSTITUTE(PesquisaDeMercadoCompleta!H193,",",".")</f>
        <v>SEM DISTRITO</v>
      </c>
      <c r="I193" t="str">
        <f>SUBSTITUTE(PesquisaDeMercadoCompleta!I193,",",".")</f>
        <v/>
      </c>
      <c r="J193" t="str">
        <f>SUBSTITUTE(PesquisaDeMercadoCompleta!J193,",",".")</f>
        <v>SOROCABA</v>
      </c>
      <c r="K193" t="str">
        <f>SUBSTITUTE(PesquisaDeMercadoCompleta!K193,",",".")</f>
        <v>SP</v>
      </c>
      <c r="L193" t="str">
        <f>SUBSTITUTE(PesquisaDeMercadoCompleta!L193,",",".")</f>
        <v>18013-000</v>
      </c>
      <c r="M193" t="str">
        <f>SUBSTITUTE(PesquisaDeMercadoCompleta!M193,",",".")</f>
        <v/>
      </c>
      <c r="N193" t="str">
        <f>SUBSTITUTE(PesquisaDeMercadoCompleta!N193,",",".")</f>
        <v>0</v>
      </c>
      <c r="O193" t="str">
        <f>SUBSTITUTE(PesquisaDeMercadoCompleta!O193,",",".")</f>
        <v>0</v>
      </c>
      <c r="P193" s="7">
        <f>PesquisaDeMercadoCompleta!P193</f>
        <v>41913</v>
      </c>
      <c r="Q193" s="7">
        <f>PesquisaDeMercadoCompleta!Q193</f>
        <v>43191</v>
      </c>
      <c r="R193" s="7">
        <f>PesquisaDeMercadoCompleta!R193</f>
        <v>0</v>
      </c>
      <c r="S193" s="7">
        <f>PesquisaDeMercadoCompleta!S193</f>
        <v>0</v>
      </c>
      <c r="T193" t="str">
        <f>SUBSTITUTE(PesquisaDeMercadoCompleta!T193,",",".")</f>
        <v>Res. Vertical</v>
      </c>
      <c r="U193" t="str">
        <f>SUBSTITUTE(PesquisaDeMercadoCompleta!U193,",",".")</f>
        <v>MEDIO</v>
      </c>
      <c r="V193" t="str">
        <f>SUBSTITUTE(PesquisaDeMercadoCompleta!V193,",",".")</f>
        <v>PADRAO MEDIO-C/ELEVADOR</v>
      </c>
      <c r="W193" t="str">
        <f>SUBSTITUTE(PesquisaDeMercadoCompleta!W193,",",".")</f>
        <v>EM OBRAS</v>
      </c>
      <c r="X193" t="str">
        <f>SUBSTITUTE(PesquisaDeMercadoCompleta!X193,",",".")</f>
        <v>5891.7</v>
      </c>
      <c r="Y193" t="str">
        <f>SUBSTITUTE(PesquisaDeMercadoCompleta!Y193,",",".")</f>
        <v/>
      </c>
      <c r="Z193" t="str">
        <f>SUBSTITUTE(PesquisaDeMercadoCompleta!Z193,",",".")</f>
        <v>2</v>
      </c>
      <c r="AA193" t="str">
        <f>SUBSTITUTE(PesquisaDeMercadoCompleta!AA193,",",".")</f>
        <v>2</v>
      </c>
      <c r="AB193" t="str">
        <f>SUBSTITUTE(PesquisaDeMercadoCompleta!AB193,",",".")</f>
        <v/>
      </c>
      <c r="AC193" t="str">
        <f>SUBSTITUTE(PesquisaDeMercadoCompleta!AC193,",",".")</f>
        <v>Quadra Poli-Esportiva. Piscina Adulta. Espaco Gourmet. Salao de Festas. Salao de Jogos. Piscina Infantil. Playground. Fitness.</v>
      </c>
      <c r="AD193" t="str">
        <f>SUBSTITUTE(PesquisaDeMercadoCompleta!AD193,",",".")</f>
        <v>PLANETA</v>
      </c>
      <c r="AE193" t="str">
        <f>SUBSTITUTE(PesquisaDeMercadoCompleta!AE193,",",".")</f>
        <v>CONSTRUTORA PLANETA</v>
      </c>
      <c r="AF193" t="str">
        <f>SUBSTITUTE(PesquisaDeMercadoCompleta!AF193,",",".")</f>
        <v>CONSTRUTORA PLANETA</v>
      </c>
      <c r="AG193" t="str">
        <f>SUBSTITUTE(PesquisaDeMercadoCompleta!AG193,",",".")</f>
        <v/>
      </c>
      <c r="AH193" t="str">
        <f>SUBSTITUTE(PesquisaDeMercadoCompleta!AH193,",",".")</f>
        <v/>
      </c>
      <c r="AI193" t="str">
        <f>SUBSTITUTE(PesquisaDeMercadoCompleta!AI193,",",".")</f>
        <v/>
      </c>
      <c r="AJ193" t="str">
        <f>SUBSTITUTE(PesquisaDeMercadoCompleta!AJ193,",",".")</f>
        <v>CONSTRUTORA PLANETA</v>
      </c>
      <c r="AK193" t="str">
        <f>SUBSTITUTE(PesquisaDeMercadoCompleta!AK193,",",".")</f>
        <v/>
      </c>
      <c r="AL193" t="str">
        <f>SUBSTITUTE(PesquisaDeMercadoCompleta!AL193,",",".")</f>
        <v>CONSTRUTORA PLANETA</v>
      </c>
      <c r="AM193" t="str">
        <f>SUBSTITUTE(PesquisaDeMercadoCompleta!AM193,",",".")</f>
        <v/>
      </c>
      <c r="AN193" t="str">
        <f>SUBSTITUTE(PesquisaDeMercadoCompleta!AN193,",",".")</f>
        <v/>
      </c>
      <c r="AO193" t="str">
        <f>SUBSTITUTE(PesquisaDeMercadoCompleta!AO193,",",".")</f>
        <v/>
      </c>
      <c r="AP193" t="str">
        <f>SUBSTITUTE(PesquisaDeMercadoCompleta!AP193,",",".")</f>
        <v/>
      </c>
      <c r="AQ193" t="str">
        <f>SUBSTITUTE(PesquisaDeMercadoCompleta!AQ193,",",".")</f>
        <v>GARDEN</v>
      </c>
      <c r="AR193" t="str">
        <f>SUBSTITUTE(PesquisaDeMercadoCompleta!AR193,",",".")</f>
        <v>3</v>
      </c>
      <c r="AS193" t="str">
        <f>SUBSTITUTE(PesquisaDeMercadoCompleta!AS193,",",".")</f>
        <v>1</v>
      </c>
      <c r="AT193" t="str">
        <f>SUBSTITUTE(PesquisaDeMercadoCompleta!AT193,",",".")</f>
        <v>2</v>
      </c>
      <c r="AU193" t="str">
        <f>SUBSTITUTE(PesquisaDeMercadoCompleta!AU193,",",".")</f>
        <v>2</v>
      </c>
      <c r="AV193" t="str">
        <f>SUBSTITUTE(PesquisaDeMercadoCompleta!AV193,",",".")</f>
        <v>128.32</v>
      </c>
      <c r="AW193" t="str">
        <f>SUBSTITUTE(PesquisaDeMercadoCompleta!AW193,",",".")</f>
        <v>192.48</v>
      </c>
      <c r="AX193" t="str">
        <f>SUBSTITUTE(PesquisaDeMercadoCompleta!AX193,",",".")</f>
        <v>8</v>
      </c>
      <c r="AY193" t="str">
        <f>SUBSTITUTE(PesquisaDeMercadoCompleta!AY193,",",".")</f>
        <v>4</v>
      </c>
      <c r="AZ193" t="str">
        <f>SUBSTITUTE(PesquisaDeMercadoCompleta!AZ193,",",".")</f>
        <v>16</v>
      </c>
      <c r="BA193" t="str">
        <f>SUBSTITUTE(PesquisaDeMercadoCompleta!BA193,",",".")</f>
        <v>2.44826</v>
      </c>
      <c r="BB193" t="str">
        <f>SUBSTITUTE(PesquisaDeMercadoCompleta!BB193,",",".")</f>
        <v>404100</v>
      </c>
      <c r="BC193" t="str">
        <f>SUBSTITUTE(PesquisaDeMercadoCompleta!BC193,",",".")</f>
        <v>3149.16</v>
      </c>
      <c r="BD193" t="str">
        <f>SUBSTITUTE(PesquisaDeMercadoCompleta!BD193,",",".")</f>
        <v>496654.98</v>
      </c>
      <c r="BE193" t="str">
        <f>SUBSTITUTE(PesquisaDeMercadoCompleta!BE193,",",".")</f>
        <v>3870.44</v>
      </c>
      <c r="BF193" t="str">
        <f>SUBSTITUTE(PesquisaDeMercadoCompleta!BF193,",",".")</f>
        <v>512520.8</v>
      </c>
      <c r="BG193" t="str">
        <f>SUBSTITUTE(PesquisaDeMercadoCompleta!BG193,",",".")</f>
        <v>3994.09</v>
      </c>
      <c r="BH193" t="str">
        <f>SUBSTITUTE(PesquisaDeMercadoCompleta!BH193,",",".")</f>
        <v>470668.18</v>
      </c>
      <c r="BI193" t="str">
        <f>SUBSTITUTE(PesquisaDeMercadoCompleta!BI193,",",".")</f>
        <v>3667.93</v>
      </c>
      <c r="BJ193" t="str">
        <f>SUBSTITUTE(PesquisaDeMercadoCompleta!BJ193,",",".")</f>
        <v>515000</v>
      </c>
      <c r="BK193" t="str">
        <f>SUBSTITUTE(PesquisaDeMercadoCompleta!BK193,",",".")</f>
        <v>4013.4</v>
      </c>
      <c r="BL193" t="str">
        <f>SUBSTITUTE(PesquisaDeMercadoCompleta!BL193,",",".")</f>
        <v>100</v>
      </c>
      <c r="BM193" t="str">
        <f>SUBSTITUTE(PesquisaDeMercadoCompleta!BM193,",",".")</f>
        <v>0</v>
      </c>
      <c r="BN193" t="str">
        <f>SUBSTITUTE(PesquisaDeMercadoCompleta!BN193,",",".")</f>
        <v>8</v>
      </c>
      <c r="BO193" t="str">
        <f>SUBSTITUTE(PesquisaDeMercadoCompleta!BO193,",",".")</f>
        <v>0</v>
      </c>
      <c r="BP193" t="str">
        <f>SUBSTITUTE(PesquisaDeMercadoCompleta!BP193,",",".")</f>
        <v>3232800</v>
      </c>
      <c r="BQ193" t="str">
        <f>SUBSTITUTE(PesquisaDeMercadoCompleta!BQ193,",",".")</f>
        <v>Preço Fechado</v>
      </c>
      <c r="BR193" t="str">
        <f>SUBSTITUTE(PesquisaDeMercadoCompleta!BR193,",",".")</f>
        <v/>
      </c>
      <c r="BS193" t="str">
        <f>SUBSTITUTE(PesquisaDeMercadoCompleta!BS193,",",".")</f>
        <v/>
      </c>
      <c r="BT193" t="str">
        <f>SUBSTITUTE(PesquisaDeMercadoCompleta!BT193,",",".")</f>
        <v/>
      </c>
      <c r="BU193" s="8">
        <f>PesquisaDeMercadoCompleta!BU193</f>
        <v>43038</v>
      </c>
    </row>
    <row r="194" spans="1:73" x14ac:dyDescent="0.25">
      <c r="A194" t="str">
        <f>SUBSTITUTE(PesquisaDeMercadoCompleta!A194,",",".")</f>
        <v>33062414</v>
      </c>
      <c r="B194" t="str">
        <f>SUBSTITUTE(PesquisaDeMercadoCompleta!B194,",",".")</f>
        <v>97</v>
      </c>
      <c r="C194" t="str">
        <f>SUBSTITUTE(PesquisaDeMercadoCompleta!C194,",",".")</f>
        <v>MONTPELLIER</v>
      </c>
      <c r="D194" t="str">
        <f>SUBSTITUTE(PesquisaDeMercadoCompleta!D194,",",".")</f>
        <v>TORRE A. TORRE B</v>
      </c>
      <c r="E194" t="str">
        <f>SUBSTITUTE(PesquisaDeMercadoCompleta!E194,",",".")</f>
        <v>SOROCABA - SP</v>
      </c>
      <c r="F194" t="str">
        <f>SUBSTITUTE(PesquisaDeMercadoCompleta!F194,",",".")</f>
        <v>AV SAO PAULO. 1791</v>
      </c>
      <c r="G194" t="str">
        <f>SUBSTITUTE(PesquisaDeMercadoCompleta!G194,",",".")</f>
        <v>ALEM PONTE</v>
      </c>
      <c r="H194" t="str">
        <f>SUBSTITUTE(PesquisaDeMercadoCompleta!H194,",",".")</f>
        <v>SEM DISTRITO</v>
      </c>
      <c r="I194" t="str">
        <f>SUBSTITUTE(PesquisaDeMercadoCompleta!I194,",",".")</f>
        <v/>
      </c>
      <c r="J194" t="str">
        <f>SUBSTITUTE(PesquisaDeMercadoCompleta!J194,",",".")</f>
        <v>SOROCABA</v>
      </c>
      <c r="K194" t="str">
        <f>SUBSTITUTE(PesquisaDeMercadoCompleta!K194,",",".")</f>
        <v>SP</v>
      </c>
      <c r="L194" t="str">
        <f>SUBSTITUTE(PesquisaDeMercadoCompleta!L194,",",".")</f>
        <v>18013-000</v>
      </c>
      <c r="M194" t="str">
        <f>SUBSTITUTE(PesquisaDeMercadoCompleta!M194,",",".")</f>
        <v/>
      </c>
      <c r="N194" t="str">
        <f>SUBSTITUTE(PesquisaDeMercadoCompleta!N194,",",".")</f>
        <v>0</v>
      </c>
      <c r="O194" t="str">
        <f>SUBSTITUTE(PesquisaDeMercadoCompleta!O194,",",".")</f>
        <v>0</v>
      </c>
      <c r="P194" s="7">
        <f>PesquisaDeMercadoCompleta!P194</f>
        <v>41913</v>
      </c>
      <c r="Q194" s="7">
        <f>PesquisaDeMercadoCompleta!Q194</f>
        <v>43191</v>
      </c>
      <c r="R194" s="7">
        <f>PesquisaDeMercadoCompleta!R194</f>
        <v>0</v>
      </c>
      <c r="S194" s="7">
        <f>PesquisaDeMercadoCompleta!S194</f>
        <v>0</v>
      </c>
      <c r="T194" t="str">
        <f>SUBSTITUTE(PesquisaDeMercadoCompleta!T194,",",".")</f>
        <v>Res. Vertical</v>
      </c>
      <c r="U194" t="str">
        <f>SUBSTITUTE(PesquisaDeMercadoCompleta!U194,",",".")</f>
        <v>MEDIO</v>
      </c>
      <c r="V194" t="str">
        <f>SUBSTITUTE(PesquisaDeMercadoCompleta!V194,",",".")</f>
        <v>PADRAO MEDIO-C/ELEVADOR</v>
      </c>
      <c r="W194" t="str">
        <f>SUBSTITUTE(PesquisaDeMercadoCompleta!W194,",",".")</f>
        <v>EM OBRAS</v>
      </c>
      <c r="X194" t="str">
        <f>SUBSTITUTE(PesquisaDeMercadoCompleta!X194,",",".")</f>
        <v>5891.7</v>
      </c>
      <c r="Y194" t="str">
        <f>SUBSTITUTE(PesquisaDeMercadoCompleta!Y194,",",".")</f>
        <v/>
      </c>
      <c r="Z194" t="str">
        <f>SUBSTITUTE(PesquisaDeMercadoCompleta!Z194,",",".")</f>
        <v>2</v>
      </c>
      <c r="AA194" t="str">
        <f>SUBSTITUTE(PesquisaDeMercadoCompleta!AA194,",",".")</f>
        <v>2</v>
      </c>
      <c r="AB194" t="str">
        <f>SUBSTITUTE(PesquisaDeMercadoCompleta!AB194,",",".")</f>
        <v/>
      </c>
      <c r="AC194" t="str">
        <f>SUBSTITUTE(PesquisaDeMercadoCompleta!AC194,",",".")</f>
        <v>Quadra Poli-Esportiva. Piscina Adulta. Espaco Gourmet. Salao de Festas. Salao de Jogos. Piscina Infantil. Playground. Fitness.</v>
      </c>
      <c r="AD194" t="str">
        <f>SUBSTITUTE(PesquisaDeMercadoCompleta!AD194,",",".")</f>
        <v>PLANETA</v>
      </c>
      <c r="AE194" t="str">
        <f>SUBSTITUTE(PesquisaDeMercadoCompleta!AE194,",",".")</f>
        <v>CONSTRUTORA PLANETA</v>
      </c>
      <c r="AF194" t="str">
        <f>SUBSTITUTE(PesquisaDeMercadoCompleta!AF194,",",".")</f>
        <v>CONSTRUTORA PLANETA</v>
      </c>
      <c r="AG194" t="str">
        <f>SUBSTITUTE(PesquisaDeMercadoCompleta!AG194,",",".")</f>
        <v/>
      </c>
      <c r="AH194" t="str">
        <f>SUBSTITUTE(PesquisaDeMercadoCompleta!AH194,",",".")</f>
        <v/>
      </c>
      <c r="AI194" t="str">
        <f>SUBSTITUTE(PesquisaDeMercadoCompleta!AI194,",",".")</f>
        <v/>
      </c>
      <c r="AJ194" t="str">
        <f>SUBSTITUTE(PesquisaDeMercadoCompleta!AJ194,",",".")</f>
        <v>CONSTRUTORA PLANETA</v>
      </c>
      <c r="AK194" t="str">
        <f>SUBSTITUTE(PesquisaDeMercadoCompleta!AK194,",",".")</f>
        <v/>
      </c>
      <c r="AL194" t="str">
        <f>SUBSTITUTE(PesquisaDeMercadoCompleta!AL194,",",".")</f>
        <v>CONSTRUTORA PLANETA</v>
      </c>
      <c r="AM194" t="str">
        <f>SUBSTITUTE(PesquisaDeMercadoCompleta!AM194,",",".")</f>
        <v/>
      </c>
      <c r="AN194" t="str">
        <f>SUBSTITUTE(PesquisaDeMercadoCompleta!AN194,",",".")</f>
        <v/>
      </c>
      <c r="AO194" t="str">
        <f>SUBSTITUTE(PesquisaDeMercadoCompleta!AO194,",",".")</f>
        <v/>
      </c>
      <c r="AP194" t="str">
        <f>SUBSTITUTE(PesquisaDeMercadoCompleta!AP194,",",".")</f>
        <v/>
      </c>
      <c r="AQ194" t="str">
        <f>SUBSTITUTE(PesquisaDeMercadoCompleta!AQ194,",",".")</f>
        <v>3 DORMS</v>
      </c>
      <c r="AR194" t="str">
        <f>SUBSTITUTE(PesquisaDeMercadoCompleta!AR194,",",".")</f>
        <v>3</v>
      </c>
      <c r="AS194" t="str">
        <f>SUBSTITUTE(PesquisaDeMercadoCompleta!AS194,",",".")</f>
        <v>1</v>
      </c>
      <c r="AT194" t="str">
        <f>SUBSTITUTE(PesquisaDeMercadoCompleta!AT194,",",".")</f>
        <v>2</v>
      </c>
      <c r="AU194" t="str">
        <f>SUBSTITUTE(PesquisaDeMercadoCompleta!AU194,",",".")</f>
        <v>2</v>
      </c>
      <c r="AV194" t="str">
        <f>SUBSTITUTE(PesquisaDeMercadoCompleta!AV194,",",".")</f>
        <v>95.93</v>
      </c>
      <c r="AW194" t="str">
        <f>SUBSTITUTE(PesquisaDeMercadoCompleta!AW194,",",".")</f>
        <v>141.89</v>
      </c>
      <c r="AX194" t="str">
        <f>SUBSTITUTE(PesquisaDeMercadoCompleta!AX194,",",".")</f>
        <v>120</v>
      </c>
      <c r="AY194" t="str">
        <f>SUBSTITUTE(PesquisaDeMercadoCompleta!AY194,",",".")</f>
        <v>4</v>
      </c>
      <c r="AZ194" t="str">
        <f>SUBSTITUTE(PesquisaDeMercadoCompleta!AZ194,",",".")</f>
        <v>16</v>
      </c>
      <c r="BA194" t="str">
        <f>SUBSTITUTE(PesquisaDeMercadoCompleta!BA194,",",".")</f>
        <v>2.44826</v>
      </c>
      <c r="BB194" t="str">
        <f>SUBSTITUTE(PesquisaDeMercadoCompleta!BB194,",",".")</f>
        <v>368650</v>
      </c>
      <c r="BC194" t="str">
        <f>SUBSTITUTE(PesquisaDeMercadoCompleta!BC194,",",".")</f>
        <v>3842.91</v>
      </c>
      <c r="BD194" t="str">
        <f>SUBSTITUTE(PesquisaDeMercadoCompleta!BD194,",",".")</f>
        <v>453085.52</v>
      </c>
      <c r="BE194" t="str">
        <f>SUBSTITUTE(PesquisaDeMercadoCompleta!BE194,",",".")</f>
        <v>4723.09</v>
      </c>
      <c r="BF194" t="str">
        <f>SUBSTITUTE(PesquisaDeMercadoCompleta!BF194,",",".")</f>
        <v>467559.5</v>
      </c>
      <c r="BG194" t="str">
        <f>SUBSTITUTE(PesquisaDeMercadoCompleta!BG194,",",".")</f>
        <v>4873.97</v>
      </c>
      <c r="BH194" t="str">
        <f>SUBSTITUTE(PesquisaDeMercadoCompleta!BH194,",",".")</f>
        <v>429378.43</v>
      </c>
      <c r="BI194" t="str">
        <f>SUBSTITUTE(PesquisaDeMercadoCompleta!BI194,",",".")</f>
        <v>4475.96</v>
      </c>
      <c r="BJ194" t="str">
        <f>SUBSTITUTE(PesquisaDeMercadoCompleta!BJ194,",",".")</f>
        <v>462000</v>
      </c>
      <c r="BK194" t="str">
        <f>SUBSTITUTE(PesquisaDeMercadoCompleta!BK194,",",".")</f>
        <v>4816.01</v>
      </c>
      <c r="BL194" t="str">
        <f>SUBSTITUTE(PesquisaDeMercadoCompleta!BL194,",",".")</f>
        <v>100</v>
      </c>
      <c r="BM194" t="str">
        <f>SUBSTITUTE(PesquisaDeMercadoCompleta!BM194,",",".")</f>
        <v>0</v>
      </c>
      <c r="BN194" t="str">
        <f>SUBSTITUTE(PesquisaDeMercadoCompleta!BN194,",",".")</f>
        <v>120</v>
      </c>
      <c r="BO194" t="str">
        <f>SUBSTITUTE(PesquisaDeMercadoCompleta!BO194,",",".")</f>
        <v>0</v>
      </c>
      <c r="BP194" t="str">
        <f>SUBSTITUTE(PesquisaDeMercadoCompleta!BP194,",",".")</f>
        <v>44238000</v>
      </c>
      <c r="BQ194" t="str">
        <f>SUBSTITUTE(PesquisaDeMercadoCompleta!BQ194,",",".")</f>
        <v>Preço Fechado</v>
      </c>
      <c r="BR194" t="str">
        <f>SUBSTITUTE(PesquisaDeMercadoCompleta!BR194,",",".")</f>
        <v/>
      </c>
      <c r="BS194" t="str">
        <f>SUBSTITUTE(PesquisaDeMercadoCompleta!BS194,",",".")</f>
        <v/>
      </c>
      <c r="BT194" t="str">
        <f>SUBSTITUTE(PesquisaDeMercadoCompleta!BT194,",",".")</f>
        <v/>
      </c>
      <c r="BU194" s="8">
        <f>PesquisaDeMercadoCompleta!BU194</f>
        <v>42872</v>
      </c>
    </row>
    <row r="195" spans="1:73" x14ac:dyDescent="0.25">
      <c r="A195" t="str">
        <f>SUBSTITUTE(PesquisaDeMercadoCompleta!A195,",",".")</f>
        <v>34542316</v>
      </c>
      <c r="B195" t="str">
        <f>SUBSTITUTE(PesquisaDeMercadoCompleta!B195,",",".")</f>
        <v>98</v>
      </c>
      <c r="C195" t="str">
        <f>SUBSTITUTE(PesquisaDeMercadoCompleta!C195,",",".")</f>
        <v>MORADA DAS ARTES - VENDAS SUSPENSAS</v>
      </c>
      <c r="D195" t="str">
        <f>SUBSTITUTE(PesquisaDeMercadoCompleta!D195,",",".")</f>
        <v>BL 1. BL 2. BL 3. BL 4. BL 5. BL 6. BL 7. BL 8. BL 9. BL 10. BL 11. BL 12. BL 13 (VENDAS SUSPENSAS)</v>
      </c>
      <c r="E195" t="str">
        <f>SUBSTITUTE(PesquisaDeMercadoCompleta!E195,",",".")</f>
        <v>SOROCABA - SP</v>
      </c>
      <c r="F195" t="str">
        <f>SUBSTITUTE(PesquisaDeMercadoCompleta!F195,",",".")</f>
        <v>EST DOM JOSE MELHADO CAMPOS. 200</v>
      </c>
      <c r="G195" t="str">
        <f>SUBSTITUTE(PesquisaDeMercadoCompleta!G195,",",".")</f>
        <v>JARDIM JOSANE</v>
      </c>
      <c r="H195" t="str">
        <f>SUBSTITUTE(PesquisaDeMercadoCompleta!H195,",",".")</f>
        <v>SEM DISTRITO</v>
      </c>
      <c r="I195" t="str">
        <f>SUBSTITUTE(PesquisaDeMercadoCompleta!I195,",",".")</f>
        <v/>
      </c>
      <c r="J195" t="str">
        <f>SUBSTITUTE(PesquisaDeMercadoCompleta!J195,",",".")</f>
        <v>SOROCABA</v>
      </c>
      <c r="K195" t="str">
        <f>SUBSTITUTE(PesquisaDeMercadoCompleta!K195,",",".")</f>
        <v>SP</v>
      </c>
      <c r="L195" t="str">
        <f>SUBSTITUTE(PesquisaDeMercadoCompleta!L195,",",".")</f>
        <v>18087-315</v>
      </c>
      <c r="M195" t="str">
        <f>SUBSTITUTE(PesquisaDeMercadoCompleta!M195,",",".")</f>
        <v>ZR 3</v>
      </c>
      <c r="N195" t="str">
        <f>SUBSTITUTE(PesquisaDeMercadoCompleta!N195,",",".")</f>
        <v>0</v>
      </c>
      <c r="O195" t="str">
        <f>SUBSTITUTE(PesquisaDeMercadoCompleta!O195,",",".")</f>
        <v>0</v>
      </c>
      <c r="P195" s="7">
        <f>PesquisaDeMercadoCompleta!P195</f>
        <v>42278</v>
      </c>
      <c r="Q195" s="7">
        <f>PesquisaDeMercadoCompleta!Q195</f>
        <v>42370</v>
      </c>
      <c r="R195" s="7">
        <f>PesquisaDeMercadoCompleta!R195</f>
        <v>0</v>
      </c>
      <c r="S195" s="7">
        <f>PesquisaDeMercadoCompleta!S195</f>
        <v>0</v>
      </c>
      <c r="T195" t="str">
        <f>SUBSTITUTE(PesquisaDeMercadoCompleta!T195,",",".")</f>
        <v>Res. Vertical</v>
      </c>
      <c r="U195" t="str">
        <f>SUBSTITUTE(PesquisaDeMercadoCompleta!U195,",",".")</f>
        <v>ECONOMICO</v>
      </c>
      <c r="V195" t="str">
        <f>SUBSTITUTE(PesquisaDeMercadoCompleta!V195,",",".")</f>
        <v>PADRAO MEDIO-S/ELEVADOR</v>
      </c>
      <c r="W195" t="str">
        <f>SUBSTITUTE(PesquisaDeMercadoCompleta!W195,",",".")</f>
        <v>PRONTO</v>
      </c>
      <c r="X195" t="str">
        <f>SUBSTITUTE(PesquisaDeMercadoCompleta!X195,",",".")</f>
        <v>14905.6</v>
      </c>
      <c r="Y195" t="str">
        <f>SUBSTITUTE(PesquisaDeMercadoCompleta!Y195,",",".")</f>
        <v/>
      </c>
      <c r="Z195" t="str">
        <f>SUBSTITUTE(PesquisaDeMercadoCompleta!Z195,",",".")</f>
        <v>13</v>
      </c>
      <c r="AA195" t="str">
        <f>SUBSTITUTE(PesquisaDeMercadoCompleta!AA195,",",".")</f>
        <v>0</v>
      </c>
      <c r="AB195" t="str">
        <f>SUBSTITUTE(PesquisaDeMercadoCompleta!AB195,",",".")</f>
        <v/>
      </c>
      <c r="AC195" t="str">
        <f>SUBSTITUTE(PesquisaDeMercadoCompleta!AC195,",",".")</f>
        <v>Quadra Poli-Esportiva. Churrasqueira. Salao de Festas. Salao de Jogos. Playground. Pomar. Brinquedoteca. Salao de Festas Infantil.</v>
      </c>
      <c r="AD195" t="str">
        <f>SUBSTITUTE(PesquisaDeMercadoCompleta!AD195,",",".")</f>
        <v>IPOA</v>
      </c>
      <c r="AE195" t="str">
        <f>SUBSTITUTE(PesquisaDeMercadoCompleta!AE195,",",".")</f>
        <v>CONSTRUTORA IPOA LTDA</v>
      </c>
      <c r="AF195" t="str">
        <f>SUBSTITUTE(PesquisaDeMercadoCompleta!AF195,",",".")</f>
        <v>CONSTRUTORA IPOA LTDA</v>
      </c>
      <c r="AG195" t="str">
        <f>SUBSTITUTE(PesquisaDeMercadoCompleta!AG195,",",".")</f>
        <v/>
      </c>
      <c r="AH195" t="str">
        <f>SUBSTITUTE(PesquisaDeMercadoCompleta!AH195,",",".")</f>
        <v/>
      </c>
      <c r="AI195" t="str">
        <f>SUBSTITUTE(PesquisaDeMercadoCompleta!AI195,",",".")</f>
        <v/>
      </c>
      <c r="AJ195" t="str">
        <f>SUBSTITUTE(PesquisaDeMercadoCompleta!AJ195,",",".")</f>
        <v>CONSTRUTORA IPOA LTDA</v>
      </c>
      <c r="AK195" t="str">
        <f>SUBSTITUTE(PesquisaDeMercadoCompleta!AK195,",",".")</f>
        <v/>
      </c>
      <c r="AL195" t="str">
        <f>SUBSTITUTE(PesquisaDeMercadoCompleta!AL195,",",".")</f>
        <v>CONSTRUTORA IPOA LTDA</v>
      </c>
      <c r="AM195" t="str">
        <f>SUBSTITUTE(PesquisaDeMercadoCompleta!AM195,",",".")</f>
        <v>REIS IMOVEIS LTDA</v>
      </c>
      <c r="AN195" t="str">
        <f>SUBSTITUTE(PesquisaDeMercadoCompleta!AN195,",",".")</f>
        <v/>
      </c>
      <c r="AO195" t="str">
        <f>SUBSTITUTE(PesquisaDeMercadoCompleta!AO195,",",".")</f>
        <v/>
      </c>
      <c r="AP195" t="str">
        <f>SUBSTITUTE(PesquisaDeMercadoCompleta!AP195,",",".")</f>
        <v/>
      </c>
      <c r="AQ195" t="str">
        <f>SUBSTITUTE(PesquisaDeMercadoCompleta!AQ195,",",".")</f>
        <v>2 DORMS</v>
      </c>
      <c r="AR195" t="str">
        <f>SUBSTITUTE(PesquisaDeMercadoCompleta!AR195,",",".")</f>
        <v>2</v>
      </c>
      <c r="AS195" t="str">
        <f>SUBSTITUTE(PesquisaDeMercadoCompleta!AS195,",",".")</f>
        <v>0</v>
      </c>
      <c r="AT195" t="str">
        <f>SUBSTITUTE(PesquisaDeMercadoCompleta!AT195,",",".")</f>
        <v>1</v>
      </c>
      <c r="AU195" t="str">
        <f>SUBSTITUTE(PesquisaDeMercadoCompleta!AU195,",",".")</f>
        <v>1</v>
      </c>
      <c r="AV195" t="str">
        <f>SUBSTITUTE(PesquisaDeMercadoCompleta!AV195,",",".")</f>
        <v>44.96</v>
      </c>
      <c r="AW195" t="str">
        <f>SUBSTITUTE(PesquisaDeMercadoCompleta!AW195,",",".")</f>
        <v>67.44</v>
      </c>
      <c r="AX195" t="str">
        <f>SUBSTITUTE(PesquisaDeMercadoCompleta!AX195,",",".")</f>
        <v>282</v>
      </c>
      <c r="AY195" t="str">
        <f>SUBSTITUTE(PesquisaDeMercadoCompleta!AY195,",",".")</f>
        <v>4</v>
      </c>
      <c r="AZ195" t="str">
        <f>SUBSTITUTE(PesquisaDeMercadoCompleta!AZ195,",",".")</f>
        <v>4</v>
      </c>
      <c r="BA195" t="str">
        <f>SUBSTITUTE(PesquisaDeMercadoCompleta!BA195,",",".")</f>
        <v>3.8795</v>
      </c>
      <c r="BB195" t="str">
        <f>SUBSTITUTE(PesquisaDeMercadoCompleta!BB195,",",".")</f>
        <v>130080</v>
      </c>
      <c r="BC195" t="str">
        <f>SUBSTITUTE(PesquisaDeMercadoCompleta!BC195,",",".")</f>
        <v>2893.24</v>
      </c>
      <c r="BD195" t="str">
        <f>SUBSTITUTE(PesquisaDeMercadoCompleta!BD195,",",".")</f>
        <v>148621.72</v>
      </c>
      <c r="BE195" t="str">
        <f>SUBSTITUTE(PesquisaDeMercadoCompleta!BE195,",",".")</f>
        <v>3305.64</v>
      </c>
      <c r="BF195" t="str">
        <f>SUBSTITUTE(PesquisaDeMercadoCompleta!BF195,",",".")</f>
        <v>149859.37</v>
      </c>
      <c r="BG195" t="str">
        <f>SUBSTITUTE(PesquisaDeMercadoCompleta!BG195,",",".")</f>
        <v>3333.17</v>
      </c>
      <c r="BH195" t="str">
        <f>SUBSTITUTE(PesquisaDeMercadoCompleta!BH195,",",".")</f>
        <v>144598.71</v>
      </c>
      <c r="BI195" t="str">
        <f>SUBSTITUTE(PesquisaDeMercadoCompleta!BI195,",",".")</f>
        <v>3216.17</v>
      </c>
      <c r="BJ195" t="str">
        <f>SUBSTITUTE(PesquisaDeMercadoCompleta!BJ195,",",".")</f>
        <v>136200</v>
      </c>
      <c r="BK195" t="str">
        <f>SUBSTITUTE(PesquisaDeMercadoCompleta!BK195,",",".")</f>
        <v>3029.36</v>
      </c>
      <c r="BL195" t="str">
        <f>SUBSTITUTE(PesquisaDeMercadoCompleta!BL195,",",".")</f>
        <v>68.0851063829787</v>
      </c>
      <c r="BM195" t="str">
        <f>SUBSTITUTE(PesquisaDeMercadoCompleta!BM195,",",".")</f>
        <v>31.9148936170213</v>
      </c>
      <c r="BN195" t="str">
        <f>SUBSTITUTE(PesquisaDeMercadoCompleta!BN195,",",".")</f>
        <v>192</v>
      </c>
      <c r="BO195" t="str">
        <f>SUBSTITUTE(PesquisaDeMercadoCompleta!BO195,",",".")</f>
        <v>90</v>
      </c>
      <c r="BP195" t="str">
        <f>SUBSTITUTE(PesquisaDeMercadoCompleta!BP195,",",".")</f>
        <v>36682560</v>
      </c>
      <c r="BQ195" t="str">
        <f>SUBSTITUTE(PesquisaDeMercadoCompleta!BQ195,",",".")</f>
        <v>Preço Fechado</v>
      </c>
      <c r="BR195" t="str">
        <f>SUBSTITUTE(PesquisaDeMercadoCompleta!BR195,",",".")</f>
        <v/>
      </c>
      <c r="BS195" t="str">
        <f>SUBSTITUTE(PesquisaDeMercadoCompleta!BS195,",",".")</f>
        <v/>
      </c>
      <c r="BT195" t="str">
        <f>SUBSTITUTE(PesquisaDeMercadoCompleta!BT195,",",".")</f>
        <v/>
      </c>
      <c r="BU195" s="8">
        <f>PesquisaDeMercadoCompleta!BU195</f>
        <v>43080</v>
      </c>
    </row>
    <row r="196" spans="1:73" x14ac:dyDescent="0.25">
      <c r="A196" t="str">
        <f>SUBSTITUTE(PesquisaDeMercadoCompleta!A196,",",".")</f>
        <v>39509417</v>
      </c>
      <c r="B196" t="str">
        <f>SUBSTITUTE(PesquisaDeMercadoCompleta!B196,",",".")</f>
        <v>99</v>
      </c>
      <c r="C196" t="str">
        <f>SUBSTITUTE(PesquisaDeMercadoCompleta!C196,",",".")</f>
        <v>MORADA DOS YPES I</v>
      </c>
      <c r="D196" t="str">
        <f>SUBSTITUTE(PesquisaDeMercadoCompleta!D196,",",".")</f>
        <v/>
      </c>
      <c r="E196" t="str">
        <f>SUBSTITUTE(PesquisaDeMercadoCompleta!E196,",",".")</f>
        <v>SOROCABA - SP</v>
      </c>
      <c r="F196" t="str">
        <f>SUBSTITUTE(PesquisaDeMercadoCompleta!F196,",",".")</f>
        <v>R ADEMIR ALEGRE. 79</v>
      </c>
      <c r="G196" t="str">
        <f>SUBSTITUTE(PesquisaDeMercadoCompleta!G196,",",".")</f>
        <v>WANEL VILLE</v>
      </c>
      <c r="H196" t="str">
        <f>SUBSTITUTE(PesquisaDeMercadoCompleta!H196,",",".")</f>
        <v>SEM DISTRITO</v>
      </c>
      <c r="I196" t="str">
        <f>SUBSTITUTE(PesquisaDeMercadoCompleta!I196,",",".")</f>
        <v/>
      </c>
      <c r="J196" t="str">
        <f>SUBSTITUTE(PesquisaDeMercadoCompleta!J196,",",".")</f>
        <v>SOROCABA</v>
      </c>
      <c r="K196" t="str">
        <f>SUBSTITUTE(PesquisaDeMercadoCompleta!K196,",",".")</f>
        <v>SP</v>
      </c>
      <c r="L196" t="str">
        <f>SUBSTITUTE(PesquisaDeMercadoCompleta!L196,",",".")</f>
        <v>18055-024</v>
      </c>
      <c r="M196" t="str">
        <f>SUBSTITUTE(PesquisaDeMercadoCompleta!M196,",",".")</f>
        <v>ZR 3</v>
      </c>
      <c r="N196" t="str">
        <f>SUBSTITUTE(PesquisaDeMercadoCompleta!N196,",",".")</f>
        <v>0</v>
      </c>
      <c r="O196" t="str">
        <f>SUBSTITUTE(PesquisaDeMercadoCompleta!O196,",",".")</f>
        <v>0</v>
      </c>
      <c r="P196" s="7">
        <f>PesquisaDeMercadoCompleta!P196</f>
        <v>41730</v>
      </c>
      <c r="Q196" s="7">
        <f>PesquisaDeMercadoCompleta!Q196</f>
        <v>42156</v>
      </c>
      <c r="R196" s="7">
        <f>PesquisaDeMercadoCompleta!R196</f>
        <v>0</v>
      </c>
      <c r="S196" s="7">
        <f>PesquisaDeMercadoCompleta!S196</f>
        <v>0</v>
      </c>
      <c r="T196" t="str">
        <f>SUBSTITUTE(PesquisaDeMercadoCompleta!T196,",",".")</f>
        <v>Res. Vertical</v>
      </c>
      <c r="U196" t="str">
        <f>SUBSTITUTE(PesquisaDeMercadoCompleta!U196,",",".")</f>
        <v>ECONOMICO</v>
      </c>
      <c r="V196" t="str">
        <f>SUBSTITUTE(PesquisaDeMercadoCompleta!V196,",",".")</f>
        <v>PADRAO MEDIO-S/ELEVADOR</v>
      </c>
      <c r="W196" t="str">
        <f>SUBSTITUTE(PesquisaDeMercadoCompleta!W196,",",".")</f>
        <v>PRONTO</v>
      </c>
      <c r="X196" t="str">
        <f>SUBSTITUTE(PesquisaDeMercadoCompleta!X196,",",".")</f>
        <v>600</v>
      </c>
      <c r="Y196" t="str">
        <f>SUBSTITUTE(PesquisaDeMercadoCompleta!Y196,",",".")</f>
        <v/>
      </c>
      <c r="Z196" t="str">
        <f>SUBSTITUTE(PesquisaDeMercadoCompleta!Z196,",",".")</f>
        <v>1</v>
      </c>
      <c r="AA196" t="str">
        <f>SUBSTITUTE(PesquisaDeMercadoCompleta!AA196,",",".")</f>
        <v>0</v>
      </c>
      <c r="AB196" t="str">
        <f>SUBSTITUTE(PesquisaDeMercadoCompleta!AB196,",",".")</f>
        <v/>
      </c>
      <c r="AC196" t="str">
        <f>SUBSTITUTE(PesquisaDeMercadoCompleta!AC196,",",".")</f>
        <v/>
      </c>
      <c r="AD196" t="str">
        <f>SUBSTITUTE(PesquisaDeMercadoCompleta!AD196,",",".")</f>
        <v>3R</v>
      </c>
      <c r="AE196" t="str">
        <f>SUBSTITUTE(PesquisaDeMercadoCompleta!AE196,",",".")</f>
        <v>3R INCORPORADORA</v>
      </c>
      <c r="AF196" t="str">
        <f>SUBSTITUTE(PesquisaDeMercadoCompleta!AF196,",",".")</f>
        <v>3R INCORPORADORA</v>
      </c>
      <c r="AG196" t="str">
        <f>SUBSTITUTE(PesquisaDeMercadoCompleta!AG196,",",".")</f>
        <v/>
      </c>
      <c r="AH196" t="str">
        <f>SUBSTITUTE(PesquisaDeMercadoCompleta!AH196,",",".")</f>
        <v/>
      </c>
      <c r="AI196" t="str">
        <f>SUBSTITUTE(PesquisaDeMercadoCompleta!AI196,",",".")</f>
        <v/>
      </c>
      <c r="AJ196" t="str">
        <f>SUBSTITUTE(PesquisaDeMercadoCompleta!AJ196,",",".")</f>
        <v>RDM CONSTRUTORA</v>
      </c>
      <c r="AK196" t="str">
        <f>SUBSTITUTE(PesquisaDeMercadoCompleta!AK196,",",".")</f>
        <v/>
      </c>
      <c r="AL196" t="str">
        <f>SUBSTITUTE(PesquisaDeMercadoCompleta!AL196,",",".")</f>
        <v>3R INCORPORADORA</v>
      </c>
      <c r="AM196" t="str">
        <f>SUBSTITUTE(PesquisaDeMercadoCompleta!AM196,",",".")</f>
        <v/>
      </c>
      <c r="AN196" t="str">
        <f>SUBSTITUTE(PesquisaDeMercadoCompleta!AN196,",",".")</f>
        <v/>
      </c>
      <c r="AO196" t="str">
        <f>SUBSTITUTE(PesquisaDeMercadoCompleta!AO196,",",".")</f>
        <v/>
      </c>
      <c r="AP196" t="str">
        <f>SUBSTITUTE(PesquisaDeMercadoCompleta!AP196,",",".")</f>
        <v/>
      </c>
      <c r="AQ196" t="str">
        <f>SUBSTITUTE(PesquisaDeMercadoCompleta!AQ196,",",".")</f>
        <v>1 DORM</v>
      </c>
      <c r="AR196" t="str">
        <f>SUBSTITUTE(PesquisaDeMercadoCompleta!AR196,",",".")</f>
        <v>1</v>
      </c>
      <c r="AS196" t="str">
        <f>SUBSTITUTE(PesquisaDeMercadoCompleta!AS196,",",".")</f>
        <v>0</v>
      </c>
      <c r="AT196" t="str">
        <f>SUBSTITUTE(PesquisaDeMercadoCompleta!AT196,",",".")</f>
        <v>1</v>
      </c>
      <c r="AU196" t="str">
        <f>SUBSTITUTE(PesquisaDeMercadoCompleta!AU196,",",".")</f>
        <v>1</v>
      </c>
      <c r="AV196" t="str">
        <f>SUBSTITUTE(PesquisaDeMercadoCompleta!AV196,",",".")</f>
        <v>28</v>
      </c>
      <c r="AW196" t="str">
        <f>SUBSTITUTE(PesquisaDeMercadoCompleta!AW196,",",".")</f>
        <v>42</v>
      </c>
      <c r="AX196" t="str">
        <f>SUBSTITUTE(PesquisaDeMercadoCompleta!AX196,",",".")</f>
        <v>16</v>
      </c>
      <c r="AY196" t="str">
        <f>SUBSTITUTE(PesquisaDeMercadoCompleta!AY196,",",".")</f>
        <v>8</v>
      </c>
      <c r="AZ196" t="str">
        <f>SUBSTITUTE(PesquisaDeMercadoCompleta!AZ196,",",".")</f>
        <v>1</v>
      </c>
      <c r="BA196" t="str">
        <f>SUBSTITUTE(PesquisaDeMercadoCompleta!BA196,",",".")</f>
        <v>2.23277</v>
      </c>
      <c r="BB196" t="str">
        <f>SUBSTITUTE(PesquisaDeMercadoCompleta!BB196,",",".")</f>
        <v>80000</v>
      </c>
      <c r="BC196" t="str">
        <f>SUBSTITUTE(PesquisaDeMercadoCompleta!BC196,",",".")</f>
        <v>2857.14</v>
      </c>
      <c r="BD196" t="str">
        <f>SUBSTITUTE(PesquisaDeMercadoCompleta!BD196,",",".")</f>
        <v>102173.14</v>
      </c>
      <c r="BE196" t="str">
        <f>SUBSTITUTE(PesquisaDeMercadoCompleta!BE196,",",".")</f>
        <v>3649.04</v>
      </c>
      <c r="BF196" t="str">
        <f>SUBSTITUTE(PesquisaDeMercadoCompleta!BF196,",",".")</f>
        <v>100183.31</v>
      </c>
      <c r="BG196" t="str">
        <f>SUBSTITUTE(PesquisaDeMercadoCompleta!BG196,",",".")</f>
        <v>3577.97</v>
      </c>
      <c r="BH196" t="str">
        <f>SUBSTITUTE(PesquisaDeMercadoCompleta!BH196,",",".")</f>
        <v>98556.64</v>
      </c>
      <c r="BI196" t="str">
        <f>SUBSTITUTE(PesquisaDeMercadoCompleta!BI196,",",".")</f>
        <v>3519.88</v>
      </c>
      <c r="BJ196" t="str">
        <f>SUBSTITUTE(PesquisaDeMercadoCompleta!BJ196,",",".")</f>
        <v>125000</v>
      </c>
      <c r="BK196" t="str">
        <f>SUBSTITUTE(PesquisaDeMercadoCompleta!BK196,",",".")</f>
        <v>4464.29</v>
      </c>
      <c r="BL196" t="str">
        <f>SUBSTITUTE(PesquisaDeMercadoCompleta!BL196,",",".")</f>
        <v>100</v>
      </c>
      <c r="BM196" t="str">
        <f>SUBSTITUTE(PesquisaDeMercadoCompleta!BM196,",",".")</f>
        <v>0</v>
      </c>
      <c r="BN196" t="str">
        <f>SUBSTITUTE(PesquisaDeMercadoCompleta!BN196,",",".")</f>
        <v>16</v>
      </c>
      <c r="BO196" t="str">
        <f>SUBSTITUTE(PesquisaDeMercadoCompleta!BO196,",",".")</f>
        <v>0</v>
      </c>
      <c r="BP196" t="str">
        <f>SUBSTITUTE(PesquisaDeMercadoCompleta!BP196,",",".")</f>
        <v>1280000</v>
      </c>
      <c r="BQ196" t="str">
        <f>SUBSTITUTE(PesquisaDeMercadoCompleta!BQ196,",",".")</f>
        <v>Preço Fechado</v>
      </c>
      <c r="BR196" t="str">
        <f>SUBSTITUTE(PesquisaDeMercadoCompleta!BR196,",",".")</f>
        <v/>
      </c>
      <c r="BS196" t="str">
        <f>SUBSTITUTE(PesquisaDeMercadoCompleta!BS196,",",".")</f>
        <v/>
      </c>
      <c r="BT196" t="str">
        <f>SUBSTITUTE(PesquisaDeMercadoCompleta!BT196,",",".")</f>
        <v/>
      </c>
      <c r="BU196" s="8">
        <f>PesquisaDeMercadoCompleta!BU196</f>
        <v>42837</v>
      </c>
    </row>
    <row r="197" spans="1:73" x14ac:dyDescent="0.25">
      <c r="A197" t="str">
        <f>SUBSTITUTE(PesquisaDeMercadoCompleta!A197,",",".")</f>
        <v>39511417</v>
      </c>
      <c r="B197" t="str">
        <f>SUBSTITUTE(PesquisaDeMercadoCompleta!B197,",",".")</f>
        <v>100</v>
      </c>
      <c r="C197" t="str">
        <f>SUBSTITUTE(PesquisaDeMercadoCompleta!C197,",",".")</f>
        <v>MORADA DOS YPES II</v>
      </c>
      <c r="D197" t="str">
        <f>SUBSTITUTE(PesquisaDeMercadoCompleta!D197,",",".")</f>
        <v/>
      </c>
      <c r="E197" t="str">
        <f>SUBSTITUTE(PesquisaDeMercadoCompleta!E197,",",".")</f>
        <v>SOROCABA - SP</v>
      </c>
      <c r="F197" t="str">
        <f>SUBSTITUTE(PesquisaDeMercadoCompleta!F197,",",".")</f>
        <v>R ADOLFO FREDERICO SCHLEIFER. 249</v>
      </c>
      <c r="G197" t="str">
        <f>SUBSTITUTE(PesquisaDeMercadoCompleta!G197,",",".")</f>
        <v>VILA ELZA</v>
      </c>
      <c r="H197" t="str">
        <f>SUBSTITUTE(PesquisaDeMercadoCompleta!H197,",",".")</f>
        <v>SEM DISTRITO</v>
      </c>
      <c r="I197" t="str">
        <f>SUBSTITUTE(PesquisaDeMercadoCompleta!I197,",",".")</f>
        <v>-</v>
      </c>
      <c r="J197" t="str">
        <f>SUBSTITUTE(PesquisaDeMercadoCompleta!J197,",",".")</f>
        <v>SOROCABA</v>
      </c>
      <c r="K197" t="str">
        <f>SUBSTITUTE(PesquisaDeMercadoCompleta!K197,",",".")</f>
        <v>SP</v>
      </c>
      <c r="L197" t="str">
        <f>SUBSTITUTE(PesquisaDeMercadoCompleta!L197,",",".")</f>
        <v>18070-270</v>
      </c>
      <c r="M197" t="str">
        <f>SUBSTITUTE(PesquisaDeMercadoCompleta!M197,",",".")</f>
        <v>ZR 2</v>
      </c>
      <c r="N197" t="str">
        <f>SUBSTITUTE(PesquisaDeMercadoCompleta!N197,",",".")</f>
        <v>0</v>
      </c>
      <c r="O197" t="str">
        <f>SUBSTITUTE(PesquisaDeMercadoCompleta!O197,",",".")</f>
        <v>0</v>
      </c>
      <c r="P197" s="7">
        <f>PesquisaDeMercadoCompleta!P197</f>
        <v>41730</v>
      </c>
      <c r="Q197" s="7">
        <f>PesquisaDeMercadoCompleta!Q197</f>
        <v>42248</v>
      </c>
      <c r="R197" s="7">
        <f>PesquisaDeMercadoCompleta!R197</f>
        <v>0</v>
      </c>
      <c r="S197" s="7">
        <f>PesquisaDeMercadoCompleta!S197</f>
        <v>0</v>
      </c>
      <c r="T197" t="str">
        <f>SUBSTITUTE(PesquisaDeMercadoCompleta!T197,",",".")</f>
        <v>Res. Vertical</v>
      </c>
      <c r="U197" t="str">
        <f>SUBSTITUTE(PesquisaDeMercadoCompleta!U197,",",".")</f>
        <v>ECONOMICO</v>
      </c>
      <c r="V197" t="str">
        <f>SUBSTITUTE(PesquisaDeMercadoCompleta!V197,",",".")</f>
        <v>PADRAO MEDIO-S/ELEVADOR</v>
      </c>
      <c r="W197" t="str">
        <f>SUBSTITUTE(PesquisaDeMercadoCompleta!W197,",",".")</f>
        <v>PRONTO</v>
      </c>
      <c r="X197" t="str">
        <f>SUBSTITUTE(PesquisaDeMercadoCompleta!X197,",",".")</f>
        <v>377</v>
      </c>
      <c r="Y197" t="str">
        <f>SUBSTITUTE(PesquisaDeMercadoCompleta!Y197,",",".")</f>
        <v/>
      </c>
      <c r="Z197" t="str">
        <f>SUBSTITUTE(PesquisaDeMercadoCompleta!Z197,",",".")</f>
        <v>1</v>
      </c>
      <c r="AA197" t="str">
        <f>SUBSTITUTE(PesquisaDeMercadoCompleta!AA197,",",".")</f>
        <v>0</v>
      </c>
      <c r="AB197" t="str">
        <f>SUBSTITUTE(PesquisaDeMercadoCompleta!AB197,",",".")</f>
        <v/>
      </c>
      <c r="AC197" t="str">
        <f>SUBSTITUTE(PesquisaDeMercadoCompleta!AC197,",",".")</f>
        <v/>
      </c>
      <c r="AD197" t="str">
        <f>SUBSTITUTE(PesquisaDeMercadoCompleta!AD197,",",".")</f>
        <v>3R</v>
      </c>
      <c r="AE197" t="str">
        <f>SUBSTITUTE(PesquisaDeMercadoCompleta!AE197,",",".")</f>
        <v>3R INCORPORADORA</v>
      </c>
      <c r="AF197" t="str">
        <f>SUBSTITUTE(PesquisaDeMercadoCompleta!AF197,",",".")</f>
        <v>3R INCORPORADORA</v>
      </c>
      <c r="AG197" t="str">
        <f>SUBSTITUTE(PesquisaDeMercadoCompleta!AG197,",",".")</f>
        <v/>
      </c>
      <c r="AH197" t="str">
        <f>SUBSTITUTE(PesquisaDeMercadoCompleta!AH197,",",".")</f>
        <v/>
      </c>
      <c r="AI197" t="str">
        <f>SUBSTITUTE(PesquisaDeMercadoCompleta!AI197,",",".")</f>
        <v/>
      </c>
      <c r="AJ197" t="str">
        <f>SUBSTITUTE(PesquisaDeMercadoCompleta!AJ197,",",".")</f>
        <v>RDM CONSTRUTORA</v>
      </c>
      <c r="AK197" t="str">
        <f>SUBSTITUTE(PesquisaDeMercadoCompleta!AK197,",",".")</f>
        <v/>
      </c>
      <c r="AL197" t="str">
        <f>SUBSTITUTE(PesquisaDeMercadoCompleta!AL197,",",".")</f>
        <v>3R INCORPORADORA</v>
      </c>
      <c r="AM197" t="str">
        <f>SUBSTITUTE(PesquisaDeMercadoCompleta!AM197,",",".")</f>
        <v/>
      </c>
      <c r="AN197" t="str">
        <f>SUBSTITUTE(PesquisaDeMercadoCompleta!AN197,",",".")</f>
        <v/>
      </c>
      <c r="AO197" t="str">
        <f>SUBSTITUTE(PesquisaDeMercadoCompleta!AO197,",",".")</f>
        <v/>
      </c>
      <c r="AP197" t="str">
        <f>SUBSTITUTE(PesquisaDeMercadoCompleta!AP197,",",".")</f>
        <v/>
      </c>
      <c r="AQ197" t="str">
        <f>SUBSTITUTE(PesquisaDeMercadoCompleta!AQ197,",",".")</f>
        <v>2 DORMS</v>
      </c>
      <c r="AR197" t="str">
        <f>SUBSTITUTE(PesquisaDeMercadoCompleta!AR197,",",".")</f>
        <v>2</v>
      </c>
      <c r="AS197" t="str">
        <f>SUBSTITUTE(PesquisaDeMercadoCompleta!AS197,",",".")</f>
        <v>0</v>
      </c>
      <c r="AT197" t="str">
        <f>SUBSTITUTE(PesquisaDeMercadoCompleta!AT197,",",".")</f>
        <v>1</v>
      </c>
      <c r="AU197" t="str">
        <f>SUBSTITUTE(PesquisaDeMercadoCompleta!AU197,",",".")</f>
        <v>1</v>
      </c>
      <c r="AV197" t="str">
        <f>SUBSTITUTE(PesquisaDeMercadoCompleta!AV197,",",".")</f>
        <v>45</v>
      </c>
      <c r="AW197" t="str">
        <f>SUBSTITUTE(PesquisaDeMercadoCompleta!AW197,",",".")</f>
        <v>67.5</v>
      </c>
      <c r="AX197" t="str">
        <f>SUBSTITUTE(PesquisaDeMercadoCompleta!AX197,",",".")</f>
        <v>13</v>
      </c>
      <c r="AY197" t="str">
        <f>SUBSTITUTE(PesquisaDeMercadoCompleta!AY197,",",".")</f>
        <v>6</v>
      </c>
      <c r="AZ197" t="str">
        <f>SUBSTITUTE(PesquisaDeMercadoCompleta!AZ197,",",".")</f>
        <v>2</v>
      </c>
      <c r="BA197" t="str">
        <f>SUBSTITUTE(PesquisaDeMercadoCompleta!BA197,",",".")</f>
        <v>2.23277</v>
      </c>
      <c r="BB197" t="str">
        <f>SUBSTITUTE(PesquisaDeMercadoCompleta!BB197,",",".")</f>
        <v>96000</v>
      </c>
      <c r="BC197" t="str">
        <f>SUBSTITUTE(PesquisaDeMercadoCompleta!BC197,",",".")</f>
        <v>2133.33</v>
      </c>
      <c r="BD197" t="str">
        <f>SUBSTITUTE(PesquisaDeMercadoCompleta!BD197,",",".")</f>
        <v>122607.76</v>
      </c>
      <c r="BE197" t="str">
        <f>SUBSTITUTE(PesquisaDeMercadoCompleta!BE197,",",".")</f>
        <v>2724.61</v>
      </c>
      <c r="BF197" t="str">
        <f>SUBSTITUTE(PesquisaDeMercadoCompleta!BF197,",",".")</f>
        <v>120219.98</v>
      </c>
      <c r="BG197" t="str">
        <f>SUBSTITUTE(PesquisaDeMercadoCompleta!BG197,",",".")</f>
        <v>2671.55</v>
      </c>
      <c r="BH197" t="str">
        <f>SUBSTITUTE(PesquisaDeMercadoCompleta!BH197,",",".")</f>
        <v>118267.97</v>
      </c>
      <c r="BI197" t="str">
        <f>SUBSTITUTE(PesquisaDeMercadoCompleta!BI197,",",".")</f>
        <v>2628.17</v>
      </c>
      <c r="BJ197" t="str">
        <f>SUBSTITUTE(PesquisaDeMercadoCompleta!BJ197,",",".")</f>
        <v>150000</v>
      </c>
      <c r="BK197" t="str">
        <f>SUBSTITUTE(PesquisaDeMercadoCompleta!BK197,",",".")</f>
        <v>3333.33</v>
      </c>
      <c r="BL197" t="str">
        <f>SUBSTITUTE(PesquisaDeMercadoCompleta!BL197,",",".")</f>
        <v>100</v>
      </c>
      <c r="BM197" t="str">
        <f>SUBSTITUTE(PesquisaDeMercadoCompleta!BM197,",",".")</f>
        <v>0</v>
      </c>
      <c r="BN197" t="str">
        <f>SUBSTITUTE(PesquisaDeMercadoCompleta!BN197,",",".")</f>
        <v>13</v>
      </c>
      <c r="BO197" t="str">
        <f>SUBSTITUTE(PesquisaDeMercadoCompleta!BO197,",",".")</f>
        <v>0</v>
      </c>
      <c r="BP197" t="str">
        <f>SUBSTITUTE(PesquisaDeMercadoCompleta!BP197,",",".")</f>
        <v>1248000</v>
      </c>
      <c r="BQ197" t="str">
        <f>SUBSTITUTE(PesquisaDeMercadoCompleta!BQ197,",",".")</f>
        <v>Preço Fechado</v>
      </c>
      <c r="BR197" t="str">
        <f>SUBSTITUTE(PesquisaDeMercadoCompleta!BR197,",",".")</f>
        <v/>
      </c>
      <c r="BS197" t="str">
        <f>SUBSTITUTE(PesquisaDeMercadoCompleta!BS197,",",".")</f>
        <v/>
      </c>
      <c r="BT197" t="str">
        <f>SUBSTITUTE(PesquisaDeMercadoCompleta!BT197,",",".")</f>
        <v/>
      </c>
      <c r="BU197" s="8">
        <f>PesquisaDeMercadoCompleta!BU197</f>
        <v>42837</v>
      </c>
    </row>
    <row r="198" spans="1:73" x14ac:dyDescent="0.25">
      <c r="A198" t="str">
        <f>SUBSTITUTE(PesquisaDeMercadoCompleta!A198,",",".")</f>
        <v>373321016</v>
      </c>
      <c r="B198" t="str">
        <f>SUBSTITUTE(PesquisaDeMercadoCompleta!B198,",",".")</f>
        <v>101</v>
      </c>
      <c r="C198" t="str">
        <f>SUBSTITUTE(PesquisaDeMercadoCompleta!C198,",",".")</f>
        <v>MORADA DOS YPES III E IV</v>
      </c>
      <c r="D198" t="str">
        <f>SUBSTITUTE(PesquisaDeMercadoCompleta!D198,",",".")</f>
        <v>MORADA DOS YPES III. MORADA DOS YPES IV</v>
      </c>
      <c r="E198" t="str">
        <f>SUBSTITUTE(PesquisaDeMercadoCompleta!E198,",",".")</f>
        <v>SOROCABA - SP</v>
      </c>
      <c r="F198" t="str">
        <f>SUBSTITUTE(PesquisaDeMercadoCompleta!F198,",",".")</f>
        <v>R OLIMPIO MENTONE. 309</v>
      </c>
      <c r="G198" t="str">
        <f>SUBSTITUTE(PesquisaDeMercadoCompleta!G198,",",".")</f>
        <v>VILA AEROPORTO</v>
      </c>
      <c r="H198" t="str">
        <f>SUBSTITUTE(PesquisaDeMercadoCompleta!H198,",",".")</f>
        <v>SEM DISTRITO</v>
      </c>
      <c r="I198" t="str">
        <f>SUBSTITUTE(PesquisaDeMercadoCompleta!I198,",",".")</f>
        <v/>
      </c>
      <c r="J198" t="str">
        <f>SUBSTITUTE(PesquisaDeMercadoCompleta!J198,",",".")</f>
        <v>SOROCABA</v>
      </c>
      <c r="K198" t="str">
        <f>SUBSTITUTE(PesquisaDeMercadoCompleta!K198,",",".")</f>
        <v>SP</v>
      </c>
      <c r="L198" t="str">
        <f>SUBSTITUTE(PesquisaDeMercadoCompleta!L198,",",".")</f>
        <v>18066-015</v>
      </c>
      <c r="M198" t="str">
        <f>SUBSTITUTE(PesquisaDeMercadoCompleta!M198,",",".")</f>
        <v>ZR 3</v>
      </c>
      <c r="N198" t="str">
        <f>SUBSTITUTE(PesquisaDeMercadoCompleta!N198,",",".")</f>
        <v>0</v>
      </c>
      <c r="O198" t="str">
        <f>SUBSTITUTE(PesquisaDeMercadoCompleta!O198,",",".")</f>
        <v>0</v>
      </c>
      <c r="P198" s="7">
        <f>PesquisaDeMercadoCompleta!P198</f>
        <v>42736</v>
      </c>
      <c r="Q198" s="7">
        <f>PesquisaDeMercadoCompleta!Q198</f>
        <v>43374</v>
      </c>
      <c r="R198" s="7">
        <f>PesquisaDeMercadoCompleta!R198</f>
        <v>0</v>
      </c>
      <c r="S198" s="7">
        <f>PesquisaDeMercadoCompleta!S198</f>
        <v>0</v>
      </c>
      <c r="T198" t="str">
        <f>SUBSTITUTE(PesquisaDeMercadoCompleta!T198,",",".")</f>
        <v>Res. Vertical</v>
      </c>
      <c r="U198" t="str">
        <f>SUBSTITUTE(PesquisaDeMercadoCompleta!U198,",",".")</f>
        <v>ECONOMICO</v>
      </c>
      <c r="V198" t="str">
        <f>SUBSTITUTE(PesquisaDeMercadoCompleta!V198,",",".")</f>
        <v>PADRAO MEDIO-S/ELEVADOR</v>
      </c>
      <c r="W198" t="str">
        <f>SUBSTITUTE(PesquisaDeMercadoCompleta!W198,",",".")</f>
        <v>PRONTO</v>
      </c>
      <c r="X198" t="str">
        <f>SUBSTITUTE(PesquisaDeMercadoCompleta!X198,",",".")</f>
        <v>1200</v>
      </c>
      <c r="Y198" t="str">
        <f>SUBSTITUTE(PesquisaDeMercadoCompleta!Y198,",",".")</f>
        <v/>
      </c>
      <c r="Z198" t="str">
        <f>SUBSTITUTE(PesquisaDeMercadoCompleta!Z198,",",".")</f>
        <v>2</v>
      </c>
      <c r="AA198" t="str">
        <f>SUBSTITUTE(PesquisaDeMercadoCompleta!AA198,",",".")</f>
        <v>0</v>
      </c>
      <c r="AB198" t="str">
        <f>SUBSTITUTE(PesquisaDeMercadoCompleta!AB198,",",".")</f>
        <v/>
      </c>
      <c r="AC198" t="str">
        <f>SUBSTITUTE(PesquisaDeMercadoCompleta!AC198,",",".")</f>
        <v/>
      </c>
      <c r="AD198" t="str">
        <f>SUBSTITUTE(PesquisaDeMercadoCompleta!AD198,",",".")</f>
        <v>3R</v>
      </c>
      <c r="AE198" t="str">
        <f>SUBSTITUTE(PesquisaDeMercadoCompleta!AE198,",",".")</f>
        <v>3R INCORPORADORA</v>
      </c>
      <c r="AF198" t="str">
        <f>SUBSTITUTE(PesquisaDeMercadoCompleta!AF198,",",".")</f>
        <v>3R INCORPORADORA</v>
      </c>
      <c r="AG198" t="str">
        <f>SUBSTITUTE(PesquisaDeMercadoCompleta!AG198,",",".")</f>
        <v/>
      </c>
      <c r="AH198" t="str">
        <f>SUBSTITUTE(PesquisaDeMercadoCompleta!AH198,",",".")</f>
        <v/>
      </c>
      <c r="AI198" t="str">
        <f>SUBSTITUTE(PesquisaDeMercadoCompleta!AI198,",",".")</f>
        <v/>
      </c>
      <c r="AJ198" t="str">
        <f>SUBSTITUTE(PesquisaDeMercadoCompleta!AJ198,",",".")</f>
        <v>FALL CONSTRUTORA E INCORPORADORA</v>
      </c>
      <c r="AK198" t="str">
        <f>SUBSTITUTE(PesquisaDeMercadoCompleta!AK198,",",".")</f>
        <v/>
      </c>
      <c r="AL198" t="str">
        <f>SUBSTITUTE(PesquisaDeMercadoCompleta!AL198,",",".")</f>
        <v>3R INCORPORADORA</v>
      </c>
      <c r="AM198" t="str">
        <f>SUBSTITUTE(PesquisaDeMercadoCompleta!AM198,",",".")</f>
        <v/>
      </c>
      <c r="AN198" t="str">
        <f>SUBSTITUTE(PesquisaDeMercadoCompleta!AN198,",",".")</f>
        <v/>
      </c>
      <c r="AO198" t="str">
        <f>SUBSTITUTE(PesquisaDeMercadoCompleta!AO198,",",".")</f>
        <v/>
      </c>
      <c r="AP198" t="str">
        <f>SUBSTITUTE(PesquisaDeMercadoCompleta!AP198,",",".")</f>
        <v/>
      </c>
      <c r="AQ198" t="str">
        <f>SUBSTITUTE(PesquisaDeMercadoCompleta!AQ198,",",".")</f>
        <v>2 DORMS</v>
      </c>
      <c r="AR198" t="str">
        <f>SUBSTITUTE(PesquisaDeMercadoCompleta!AR198,",",".")</f>
        <v>2</v>
      </c>
      <c r="AS198" t="str">
        <f>SUBSTITUTE(PesquisaDeMercadoCompleta!AS198,",",".")</f>
        <v>0</v>
      </c>
      <c r="AT198" t="str">
        <f>SUBSTITUTE(PesquisaDeMercadoCompleta!AT198,",",".")</f>
        <v>1</v>
      </c>
      <c r="AU198" t="str">
        <f>SUBSTITUTE(PesquisaDeMercadoCompleta!AU198,",",".")</f>
        <v>1</v>
      </c>
      <c r="AV198" t="str">
        <f>SUBSTITUTE(PesquisaDeMercadoCompleta!AV198,",",".")</f>
        <v>43.74</v>
      </c>
      <c r="AW198" t="str">
        <f>SUBSTITUTE(PesquisaDeMercadoCompleta!AW198,",",".")</f>
        <v>65.61</v>
      </c>
      <c r="AX198" t="str">
        <f>SUBSTITUTE(PesquisaDeMercadoCompleta!AX198,",",".")</f>
        <v>24</v>
      </c>
      <c r="AY198" t="str">
        <f>SUBSTITUTE(PesquisaDeMercadoCompleta!AY198,",",".")</f>
        <v>4</v>
      </c>
      <c r="AZ198" t="str">
        <f>SUBSTITUTE(PesquisaDeMercadoCompleta!AZ198,",",".")</f>
        <v>3</v>
      </c>
      <c r="BA198" t="str">
        <f>SUBSTITUTE(PesquisaDeMercadoCompleta!BA198,",",".")</f>
        <v>2.97071</v>
      </c>
      <c r="BB198" t="str">
        <f>SUBSTITUTE(PesquisaDeMercadoCompleta!BB198,",",".")</f>
        <v>145500</v>
      </c>
      <c r="BC198" t="str">
        <f>SUBSTITUTE(PesquisaDeMercadoCompleta!BC198,",",".")</f>
        <v>3326.47</v>
      </c>
      <c r="BD198" t="str">
        <f>SUBSTITUTE(PesquisaDeMercadoCompleta!BD198,",",".")</f>
        <v>155321.05</v>
      </c>
      <c r="BE198" t="str">
        <f>SUBSTITUTE(PesquisaDeMercadoCompleta!BE198,",",".")</f>
        <v>3551</v>
      </c>
      <c r="BF198" t="str">
        <f>SUBSTITUTE(PesquisaDeMercadoCompleta!BF198,",",".")</f>
        <v>152333.59</v>
      </c>
      <c r="BG198" t="str">
        <f>SUBSTITUTE(PesquisaDeMercadoCompleta!BG198,",",".")</f>
        <v>3482.7</v>
      </c>
      <c r="BH198" t="str">
        <f>SUBSTITUTE(PesquisaDeMercadoCompleta!BH198,",",".")</f>
        <v>152866.22</v>
      </c>
      <c r="BI198" t="str">
        <f>SUBSTITUTE(PesquisaDeMercadoCompleta!BI198,",",".")</f>
        <v>3494.88</v>
      </c>
      <c r="BJ198" t="str">
        <f>SUBSTITUTE(PesquisaDeMercadoCompleta!BJ198,",",".")</f>
        <v>160000</v>
      </c>
      <c r="BK198" t="str">
        <f>SUBSTITUTE(PesquisaDeMercadoCompleta!BK198,",",".")</f>
        <v>3657.98</v>
      </c>
      <c r="BL198" t="str">
        <f>SUBSTITUTE(PesquisaDeMercadoCompleta!BL198,",",".")</f>
        <v>79.1666666666667</v>
      </c>
      <c r="BM198" t="str">
        <f>SUBSTITUTE(PesquisaDeMercadoCompleta!BM198,",",".")</f>
        <v>20.8333333333333</v>
      </c>
      <c r="BN198" t="str">
        <f>SUBSTITUTE(PesquisaDeMercadoCompleta!BN198,",",".")</f>
        <v>19</v>
      </c>
      <c r="BO198" t="str">
        <f>SUBSTITUTE(PesquisaDeMercadoCompleta!BO198,",",".")</f>
        <v>5</v>
      </c>
      <c r="BP198" t="str">
        <f>SUBSTITUTE(PesquisaDeMercadoCompleta!BP198,",",".")</f>
        <v>3492000</v>
      </c>
      <c r="BQ198" t="str">
        <f>SUBSTITUTE(PesquisaDeMercadoCompleta!BQ198,",",".")</f>
        <v>Preço Fechado</v>
      </c>
      <c r="BR198" t="str">
        <f>SUBSTITUTE(PesquisaDeMercadoCompleta!BR198,",",".")</f>
        <v/>
      </c>
      <c r="BS198" t="str">
        <f>SUBSTITUTE(PesquisaDeMercadoCompleta!BS198,",",".")</f>
        <v/>
      </c>
      <c r="BT198" t="str">
        <f>SUBSTITUTE(PesquisaDeMercadoCompleta!BT198,",",".")</f>
        <v/>
      </c>
      <c r="BU198" s="8">
        <f>PesquisaDeMercadoCompleta!BU198</f>
        <v>43368</v>
      </c>
    </row>
    <row r="199" spans="1:73" x14ac:dyDescent="0.25">
      <c r="A199" t="str">
        <f>SUBSTITUTE(PesquisaDeMercadoCompleta!A199,",",".")</f>
        <v>373321016</v>
      </c>
      <c r="B199" t="str">
        <f>SUBSTITUTE(PesquisaDeMercadoCompleta!B199,",",".")</f>
        <v>101</v>
      </c>
      <c r="C199" t="str">
        <f>SUBSTITUTE(PesquisaDeMercadoCompleta!C199,",",".")</f>
        <v>MORADA DOS YPES III E IV</v>
      </c>
      <c r="D199" t="str">
        <f>SUBSTITUTE(PesquisaDeMercadoCompleta!D199,",",".")</f>
        <v>MORADA DOS YPES III. MORADA DOS YPES IV</v>
      </c>
      <c r="E199" t="str">
        <f>SUBSTITUTE(PesquisaDeMercadoCompleta!E199,",",".")</f>
        <v>SOROCABA - SP</v>
      </c>
      <c r="F199" t="str">
        <f>SUBSTITUTE(PesquisaDeMercadoCompleta!F199,",",".")</f>
        <v>R OLIMPIO MENTONE. 309</v>
      </c>
      <c r="G199" t="str">
        <f>SUBSTITUTE(PesquisaDeMercadoCompleta!G199,",",".")</f>
        <v>VILA AEROPORTO</v>
      </c>
      <c r="H199" t="str">
        <f>SUBSTITUTE(PesquisaDeMercadoCompleta!H199,",",".")</f>
        <v>SEM DISTRITO</v>
      </c>
      <c r="I199" t="str">
        <f>SUBSTITUTE(PesquisaDeMercadoCompleta!I199,",",".")</f>
        <v/>
      </c>
      <c r="J199" t="str">
        <f>SUBSTITUTE(PesquisaDeMercadoCompleta!J199,",",".")</f>
        <v>SOROCABA</v>
      </c>
      <c r="K199" t="str">
        <f>SUBSTITUTE(PesquisaDeMercadoCompleta!K199,",",".")</f>
        <v>SP</v>
      </c>
      <c r="L199" t="str">
        <f>SUBSTITUTE(PesquisaDeMercadoCompleta!L199,",",".")</f>
        <v>18066-015</v>
      </c>
      <c r="M199" t="str">
        <f>SUBSTITUTE(PesquisaDeMercadoCompleta!M199,",",".")</f>
        <v>ZR 3</v>
      </c>
      <c r="N199" t="str">
        <f>SUBSTITUTE(PesquisaDeMercadoCompleta!N199,",",".")</f>
        <v>0</v>
      </c>
      <c r="O199" t="str">
        <f>SUBSTITUTE(PesquisaDeMercadoCompleta!O199,",",".")</f>
        <v>0</v>
      </c>
      <c r="P199" s="7">
        <f>PesquisaDeMercadoCompleta!P199</f>
        <v>42736</v>
      </c>
      <c r="Q199" s="7">
        <f>PesquisaDeMercadoCompleta!Q199</f>
        <v>43374</v>
      </c>
      <c r="R199" s="7">
        <f>PesquisaDeMercadoCompleta!R199</f>
        <v>0</v>
      </c>
      <c r="S199" s="7">
        <f>PesquisaDeMercadoCompleta!S199</f>
        <v>0</v>
      </c>
      <c r="T199" t="str">
        <f>SUBSTITUTE(PesquisaDeMercadoCompleta!T199,",",".")</f>
        <v>Res. Vertical</v>
      </c>
      <c r="U199" t="str">
        <f>SUBSTITUTE(PesquisaDeMercadoCompleta!U199,",",".")</f>
        <v>ECONOMICO</v>
      </c>
      <c r="V199" t="str">
        <f>SUBSTITUTE(PesquisaDeMercadoCompleta!V199,",",".")</f>
        <v>PADRAO MEDIO-S/ELEVADOR</v>
      </c>
      <c r="W199" t="str">
        <f>SUBSTITUTE(PesquisaDeMercadoCompleta!W199,",",".")</f>
        <v>PRONTO</v>
      </c>
      <c r="X199" t="str">
        <f>SUBSTITUTE(PesquisaDeMercadoCompleta!X199,",",".")</f>
        <v>1200</v>
      </c>
      <c r="Y199" t="str">
        <f>SUBSTITUTE(PesquisaDeMercadoCompleta!Y199,",",".")</f>
        <v/>
      </c>
      <c r="Z199" t="str">
        <f>SUBSTITUTE(PesquisaDeMercadoCompleta!Z199,",",".")</f>
        <v>2</v>
      </c>
      <c r="AA199" t="str">
        <f>SUBSTITUTE(PesquisaDeMercadoCompleta!AA199,",",".")</f>
        <v>0</v>
      </c>
      <c r="AB199" t="str">
        <f>SUBSTITUTE(PesquisaDeMercadoCompleta!AB199,",",".")</f>
        <v/>
      </c>
      <c r="AC199" t="str">
        <f>SUBSTITUTE(PesquisaDeMercadoCompleta!AC199,",",".")</f>
        <v/>
      </c>
      <c r="AD199" t="str">
        <f>SUBSTITUTE(PesquisaDeMercadoCompleta!AD199,",",".")</f>
        <v>3R</v>
      </c>
      <c r="AE199" t="str">
        <f>SUBSTITUTE(PesquisaDeMercadoCompleta!AE199,",",".")</f>
        <v>3R INCORPORADORA</v>
      </c>
      <c r="AF199" t="str">
        <f>SUBSTITUTE(PesquisaDeMercadoCompleta!AF199,",",".")</f>
        <v>3R INCORPORADORA</v>
      </c>
      <c r="AG199" t="str">
        <f>SUBSTITUTE(PesquisaDeMercadoCompleta!AG199,",",".")</f>
        <v/>
      </c>
      <c r="AH199" t="str">
        <f>SUBSTITUTE(PesquisaDeMercadoCompleta!AH199,",",".")</f>
        <v/>
      </c>
      <c r="AI199" t="str">
        <f>SUBSTITUTE(PesquisaDeMercadoCompleta!AI199,",",".")</f>
        <v/>
      </c>
      <c r="AJ199" t="str">
        <f>SUBSTITUTE(PesquisaDeMercadoCompleta!AJ199,",",".")</f>
        <v>FALL CONSTRUTORA E INCORPORADORA</v>
      </c>
      <c r="AK199" t="str">
        <f>SUBSTITUTE(PesquisaDeMercadoCompleta!AK199,",",".")</f>
        <v/>
      </c>
      <c r="AL199" t="str">
        <f>SUBSTITUTE(PesquisaDeMercadoCompleta!AL199,",",".")</f>
        <v>3R INCORPORADORA</v>
      </c>
      <c r="AM199" t="str">
        <f>SUBSTITUTE(PesquisaDeMercadoCompleta!AM199,",",".")</f>
        <v/>
      </c>
      <c r="AN199" t="str">
        <f>SUBSTITUTE(PesquisaDeMercadoCompleta!AN199,",",".")</f>
        <v/>
      </c>
      <c r="AO199" t="str">
        <f>SUBSTITUTE(PesquisaDeMercadoCompleta!AO199,",",".")</f>
        <v/>
      </c>
      <c r="AP199" t="str">
        <f>SUBSTITUTE(PesquisaDeMercadoCompleta!AP199,",",".")</f>
        <v/>
      </c>
      <c r="AQ199" t="str">
        <f>SUBSTITUTE(PesquisaDeMercadoCompleta!AQ199,",",".")</f>
        <v>2 DORMS</v>
      </c>
      <c r="AR199" t="str">
        <f>SUBSTITUTE(PesquisaDeMercadoCompleta!AR199,",",".")</f>
        <v>2</v>
      </c>
      <c r="AS199" t="str">
        <f>SUBSTITUTE(PesquisaDeMercadoCompleta!AS199,",",".")</f>
        <v>0</v>
      </c>
      <c r="AT199" t="str">
        <f>SUBSTITUTE(PesquisaDeMercadoCompleta!AT199,",",".")</f>
        <v>1</v>
      </c>
      <c r="AU199" t="str">
        <f>SUBSTITUTE(PesquisaDeMercadoCompleta!AU199,",",".")</f>
        <v>1</v>
      </c>
      <c r="AV199" t="str">
        <f>SUBSTITUTE(PesquisaDeMercadoCompleta!AV199,",",".")</f>
        <v>61.68</v>
      </c>
      <c r="AW199" t="str">
        <f>SUBSTITUTE(PesquisaDeMercadoCompleta!AW199,",",".")</f>
        <v>92.52</v>
      </c>
      <c r="AX199" t="str">
        <f>SUBSTITUTE(PesquisaDeMercadoCompleta!AX199,",",".")</f>
        <v>8</v>
      </c>
      <c r="AY199" t="str">
        <f>SUBSTITUTE(PesquisaDeMercadoCompleta!AY199,",",".")</f>
        <v>4</v>
      </c>
      <c r="AZ199" t="str">
        <f>SUBSTITUTE(PesquisaDeMercadoCompleta!AZ199,",",".")</f>
        <v>3</v>
      </c>
      <c r="BA199" t="str">
        <f>SUBSTITUTE(PesquisaDeMercadoCompleta!BA199,",",".")</f>
        <v>2.97071</v>
      </c>
      <c r="BB199" t="str">
        <f>SUBSTITUTE(PesquisaDeMercadoCompleta!BB199,",",".")</f>
        <v>160050</v>
      </c>
      <c r="BC199" t="str">
        <f>SUBSTITUTE(PesquisaDeMercadoCompleta!BC199,",",".")</f>
        <v>2594.84</v>
      </c>
      <c r="BD199" t="str">
        <f>SUBSTITUTE(PesquisaDeMercadoCompleta!BD199,",",".")</f>
        <v>170853.15</v>
      </c>
      <c r="BE199" t="str">
        <f>SUBSTITUTE(PesquisaDeMercadoCompleta!BE199,",",".")</f>
        <v>2769.99</v>
      </c>
      <c r="BF199" t="str">
        <f>SUBSTITUTE(PesquisaDeMercadoCompleta!BF199,",",".")</f>
        <v>167566.95</v>
      </c>
      <c r="BG199" t="str">
        <f>SUBSTITUTE(PesquisaDeMercadoCompleta!BG199,",",".")</f>
        <v>2716.71</v>
      </c>
      <c r="BH199" t="str">
        <f>SUBSTITUTE(PesquisaDeMercadoCompleta!BH199,",",".")</f>
        <v>168152.84</v>
      </c>
      <c r="BI199" t="str">
        <f>SUBSTITUTE(PesquisaDeMercadoCompleta!BI199,",",".")</f>
        <v>2726.21</v>
      </c>
      <c r="BJ199" t="str">
        <f>SUBSTITUTE(PesquisaDeMercadoCompleta!BJ199,",",".")</f>
        <v>165000</v>
      </c>
      <c r="BK199" t="str">
        <f>SUBSTITUTE(PesquisaDeMercadoCompleta!BK199,",",".")</f>
        <v>2675.1</v>
      </c>
      <c r="BL199" t="str">
        <f>SUBSTITUTE(PesquisaDeMercadoCompleta!BL199,",",".")</f>
        <v>100</v>
      </c>
      <c r="BM199" t="str">
        <f>SUBSTITUTE(PesquisaDeMercadoCompleta!BM199,",",".")</f>
        <v>0</v>
      </c>
      <c r="BN199" t="str">
        <f>SUBSTITUTE(PesquisaDeMercadoCompleta!BN199,",",".")</f>
        <v>8</v>
      </c>
      <c r="BO199" t="str">
        <f>SUBSTITUTE(PesquisaDeMercadoCompleta!BO199,",",".")</f>
        <v>0</v>
      </c>
      <c r="BP199" t="str">
        <f>SUBSTITUTE(PesquisaDeMercadoCompleta!BP199,",",".")</f>
        <v>1280400</v>
      </c>
      <c r="BQ199" t="str">
        <f>SUBSTITUTE(PesquisaDeMercadoCompleta!BQ199,",",".")</f>
        <v>Preço Fechado</v>
      </c>
      <c r="BR199" t="str">
        <f>SUBSTITUTE(PesquisaDeMercadoCompleta!BR199,",",".")</f>
        <v/>
      </c>
      <c r="BS199" t="str">
        <f>SUBSTITUTE(PesquisaDeMercadoCompleta!BS199,",",".")</f>
        <v/>
      </c>
      <c r="BT199" t="str">
        <f>SUBSTITUTE(PesquisaDeMercadoCompleta!BT199,",",".")</f>
        <v/>
      </c>
      <c r="BU199" s="8">
        <f>PesquisaDeMercadoCompleta!BU199</f>
        <v>43224</v>
      </c>
    </row>
    <row r="200" spans="1:73" x14ac:dyDescent="0.25">
      <c r="A200" t="str">
        <f>SUBSTITUTE(PesquisaDeMercadoCompleta!A200,",",".")</f>
        <v>330021115</v>
      </c>
      <c r="B200" t="str">
        <f>SUBSTITUTE(PesquisaDeMercadoCompleta!B200,",",".")</f>
        <v>102</v>
      </c>
      <c r="C200" t="str">
        <f>SUBSTITUTE(PesquisaDeMercadoCompleta!C200,",",".")</f>
        <v>MORADA MORALES</v>
      </c>
      <c r="D200" t="str">
        <f>SUBSTITUTE(PesquisaDeMercadoCompleta!D200,",",".")</f>
        <v>TORRE 1. TORRE 2. TORRE 3. TORRE 4</v>
      </c>
      <c r="E200" t="str">
        <f>SUBSTITUTE(PesquisaDeMercadoCompleta!E200,",",".")</f>
        <v>SOROCABA - SP</v>
      </c>
      <c r="F200" t="str">
        <f>SUBSTITUTE(PesquisaDeMercadoCompleta!F200,",",".")</f>
        <v>AL IGUAPE. 0</v>
      </c>
      <c r="G200" t="str">
        <f>SUBSTITUTE(PesquisaDeMercadoCompleta!G200,",",".")</f>
        <v>VILA NOVA SOROCABA</v>
      </c>
      <c r="H200" t="str">
        <f>SUBSTITUTE(PesquisaDeMercadoCompleta!H200,",",".")</f>
        <v>SEM DISTRITO</v>
      </c>
      <c r="I200" t="str">
        <f>SUBSTITUTE(PesquisaDeMercadoCompleta!I200,",",".")</f>
        <v/>
      </c>
      <c r="J200" t="str">
        <f>SUBSTITUTE(PesquisaDeMercadoCompleta!J200,",",".")</f>
        <v>SOROCABA</v>
      </c>
      <c r="K200" t="str">
        <f>SUBSTITUTE(PesquisaDeMercadoCompleta!K200,",",".")</f>
        <v>SP</v>
      </c>
      <c r="L200" t="str">
        <f>SUBSTITUTE(PesquisaDeMercadoCompleta!L200,",",".")</f>
        <v>18070-819</v>
      </c>
      <c r="M200" t="str">
        <f>SUBSTITUTE(PesquisaDeMercadoCompleta!M200,",",".")</f>
        <v/>
      </c>
      <c r="N200" t="str">
        <f>SUBSTITUTE(PesquisaDeMercadoCompleta!N200,",",".")</f>
        <v>0</v>
      </c>
      <c r="O200" t="str">
        <f>SUBSTITUTE(PesquisaDeMercadoCompleta!O200,",",".")</f>
        <v>0</v>
      </c>
      <c r="P200" s="7">
        <f>PesquisaDeMercadoCompleta!P200</f>
        <v>42248</v>
      </c>
      <c r="Q200" s="7">
        <f>PesquisaDeMercadoCompleta!Q200</f>
        <v>43282</v>
      </c>
      <c r="R200" s="7">
        <f>PesquisaDeMercadoCompleta!R200</f>
        <v>0</v>
      </c>
      <c r="S200" s="7">
        <f>PesquisaDeMercadoCompleta!S200</f>
        <v>0</v>
      </c>
      <c r="T200" t="str">
        <f>SUBSTITUTE(PesquisaDeMercadoCompleta!T200,",",".")</f>
        <v>Res. Vertical</v>
      </c>
      <c r="U200" t="str">
        <f>SUBSTITUTE(PesquisaDeMercadoCompleta!U200,",",".")</f>
        <v>ECONOMICO</v>
      </c>
      <c r="V200" t="str">
        <f>SUBSTITUTE(PesquisaDeMercadoCompleta!V200,",",".")</f>
        <v>PADRAO MEDIO-C/ELEVADOR</v>
      </c>
      <c r="W200" t="str">
        <f>SUBSTITUTE(PesquisaDeMercadoCompleta!W200,",",".")</f>
        <v>EM OBRAS</v>
      </c>
      <c r="X200" t="str">
        <f>SUBSTITUTE(PesquisaDeMercadoCompleta!X200,",",".")</f>
        <v>9638.87</v>
      </c>
      <c r="Y200" t="str">
        <f>SUBSTITUTE(PesquisaDeMercadoCompleta!Y200,",",".")</f>
        <v/>
      </c>
      <c r="Z200" t="str">
        <f>SUBSTITUTE(PesquisaDeMercadoCompleta!Z200,",",".")</f>
        <v>4</v>
      </c>
      <c r="AA200" t="str">
        <f>SUBSTITUTE(PesquisaDeMercadoCompleta!AA200,",",".")</f>
        <v>2</v>
      </c>
      <c r="AB200" t="str">
        <f>SUBSTITUTE(PesquisaDeMercadoCompleta!AB200,",",".")</f>
        <v/>
      </c>
      <c r="AC200" t="str">
        <f>SUBSTITUTE(PesquisaDeMercadoCompleta!AC200,",",".")</f>
        <v>Quadra Gramada. Piscina Adulta. Espaco Gourmet. Salao de Festas. Brinquedoteca. Fitness. Espaco Beleza.</v>
      </c>
      <c r="AD200" t="str">
        <f>SUBSTITUTE(PesquisaDeMercadoCompleta!AD200,",",".")</f>
        <v>HABITEM</v>
      </c>
      <c r="AE200" t="str">
        <f>SUBSTITUTE(PesquisaDeMercadoCompleta!AE200,",",".")</f>
        <v>HABITEM EMPREENDIMENTOS IMOBILIARIOS</v>
      </c>
      <c r="AF200" t="str">
        <f>SUBSTITUTE(PesquisaDeMercadoCompleta!AF200,",",".")</f>
        <v>HABITEM EMPREENDIMENTOS IMOBILIARIOS</v>
      </c>
      <c r="AG200" t="str">
        <f>SUBSTITUTE(PesquisaDeMercadoCompleta!AG200,",",".")</f>
        <v/>
      </c>
      <c r="AH200" t="str">
        <f>SUBSTITUTE(PesquisaDeMercadoCompleta!AH200,",",".")</f>
        <v/>
      </c>
      <c r="AI200" t="str">
        <f>SUBSTITUTE(PesquisaDeMercadoCompleta!AI200,",",".")</f>
        <v/>
      </c>
      <c r="AJ200" t="str">
        <f>SUBSTITUTE(PesquisaDeMercadoCompleta!AJ200,",",".")</f>
        <v>HABITEM EMPREENDIMENTOS IMOBILIARIOS</v>
      </c>
      <c r="AK200" t="str">
        <f>SUBSTITUTE(PesquisaDeMercadoCompleta!AK200,",",".")</f>
        <v/>
      </c>
      <c r="AL200" t="str">
        <f>SUBSTITUTE(PesquisaDeMercadoCompleta!AL200,",",".")</f>
        <v>HABITEM EMPREENDIMENTOS IMOBILIARIOS</v>
      </c>
      <c r="AM200" t="str">
        <f>SUBSTITUTE(PesquisaDeMercadoCompleta!AM200,",",".")</f>
        <v/>
      </c>
      <c r="AN200" t="str">
        <f>SUBSTITUTE(PesquisaDeMercadoCompleta!AN200,",",".")</f>
        <v/>
      </c>
      <c r="AO200" t="str">
        <f>SUBSTITUTE(PesquisaDeMercadoCompleta!AO200,",",".")</f>
        <v/>
      </c>
      <c r="AP200" t="str">
        <f>SUBSTITUTE(PesquisaDeMercadoCompleta!AP200,",",".")</f>
        <v/>
      </c>
      <c r="AQ200" t="str">
        <f>SUBSTITUTE(PesquisaDeMercadoCompleta!AQ200,",",".")</f>
        <v>2 DORMS</v>
      </c>
      <c r="AR200" t="str">
        <f>SUBSTITUTE(PesquisaDeMercadoCompleta!AR200,",",".")</f>
        <v>2</v>
      </c>
      <c r="AS200" t="str">
        <f>SUBSTITUTE(PesquisaDeMercadoCompleta!AS200,",",".")</f>
        <v>0</v>
      </c>
      <c r="AT200" t="str">
        <f>SUBSTITUTE(PesquisaDeMercadoCompleta!AT200,",",".")</f>
        <v>1</v>
      </c>
      <c r="AU200" t="str">
        <f>SUBSTITUTE(PesquisaDeMercadoCompleta!AU200,",",".")</f>
        <v>1</v>
      </c>
      <c r="AV200" t="str">
        <f>SUBSTITUTE(PesquisaDeMercadoCompleta!AV200,",",".")</f>
        <v>43</v>
      </c>
      <c r="AW200" t="str">
        <f>SUBSTITUTE(PesquisaDeMercadoCompleta!AW200,",",".")</f>
        <v>64.5</v>
      </c>
      <c r="AX200" t="str">
        <f>SUBSTITUTE(PesquisaDeMercadoCompleta!AX200,",",".")</f>
        <v>256</v>
      </c>
      <c r="AY200" t="str">
        <f>SUBSTITUTE(PesquisaDeMercadoCompleta!AY200,",",".")</f>
        <v>8</v>
      </c>
      <c r="AZ200" t="str">
        <f>SUBSTITUTE(PesquisaDeMercadoCompleta!AZ200,",",".")</f>
        <v>8</v>
      </c>
      <c r="BA200" t="str">
        <f>SUBSTITUTE(PesquisaDeMercadoCompleta!BA200,",",".")</f>
        <v>3.90581</v>
      </c>
      <c r="BB200" t="str">
        <f>SUBSTITUTE(PesquisaDeMercadoCompleta!BB200,",",".")</f>
        <v>147980</v>
      </c>
      <c r="BC200" t="str">
        <f>SUBSTITUTE(PesquisaDeMercadoCompleta!BC200,",",".")</f>
        <v>3441.4</v>
      </c>
      <c r="BD200" t="str">
        <f>SUBSTITUTE(PesquisaDeMercadoCompleta!BD200,",",".")</f>
        <v>169679.35</v>
      </c>
      <c r="BE200" t="str">
        <f>SUBSTITUTE(PesquisaDeMercadoCompleta!BE200,",",".")</f>
        <v>3946.04</v>
      </c>
      <c r="BF200" t="str">
        <f>SUBSTITUTE(PesquisaDeMercadoCompleta!BF200,",",".")</f>
        <v>173705.23</v>
      </c>
      <c r="BG200" t="str">
        <f>SUBSTITUTE(PesquisaDeMercadoCompleta!BG200,",",".")</f>
        <v>4039.66</v>
      </c>
      <c r="BH200" t="str">
        <f>SUBSTITUTE(PesquisaDeMercadoCompleta!BH200,",",".")</f>
        <v>164467.05</v>
      </c>
      <c r="BI200" t="str">
        <f>SUBSTITUTE(PesquisaDeMercadoCompleta!BI200,",",".")</f>
        <v>3824.82</v>
      </c>
      <c r="BJ200" t="str">
        <f>SUBSTITUTE(PesquisaDeMercadoCompleta!BJ200,",",".")</f>
        <v>166900</v>
      </c>
      <c r="BK200" t="str">
        <f>SUBSTITUTE(PesquisaDeMercadoCompleta!BK200,",",".")</f>
        <v>3881.4</v>
      </c>
      <c r="BL200" t="str">
        <f>SUBSTITUTE(PesquisaDeMercadoCompleta!BL200,",",".")</f>
        <v>100</v>
      </c>
      <c r="BM200" t="str">
        <f>SUBSTITUTE(PesquisaDeMercadoCompleta!BM200,",",".")</f>
        <v>0</v>
      </c>
      <c r="BN200" t="str">
        <f>SUBSTITUTE(PesquisaDeMercadoCompleta!BN200,",",".")</f>
        <v>256</v>
      </c>
      <c r="BO200" t="str">
        <f>SUBSTITUTE(PesquisaDeMercadoCompleta!BO200,",",".")</f>
        <v>0</v>
      </c>
      <c r="BP200" t="str">
        <f>SUBSTITUTE(PesquisaDeMercadoCompleta!BP200,",",".")</f>
        <v>37882880</v>
      </c>
      <c r="BQ200" t="str">
        <f>SUBSTITUTE(PesquisaDeMercadoCompleta!BQ200,",",".")</f>
        <v>Preço Fechado</v>
      </c>
      <c r="BR200" t="str">
        <f>SUBSTITUTE(PesquisaDeMercadoCompleta!BR200,",",".")</f>
        <v/>
      </c>
      <c r="BS200" t="str">
        <f>SUBSTITUTE(PesquisaDeMercadoCompleta!BS200,",",".")</f>
        <v/>
      </c>
      <c r="BT200" t="str">
        <f>SUBSTITUTE(PesquisaDeMercadoCompleta!BT200,",",".")</f>
        <v/>
      </c>
      <c r="BU200" s="8">
        <f>PesquisaDeMercadoCompleta!BU200</f>
        <v>43230</v>
      </c>
    </row>
    <row r="201" spans="1:73" x14ac:dyDescent="0.25">
      <c r="A201" t="str">
        <f>SUBSTITUTE(PesquisaDeMercadoCompleta!A201,",",".")</f>
        <v>330071115</v>
      </c>
      <c r="B201" t="str">
        <f>SUBSTITUTE(PesquisaDeMercadoCompleta!B201,",",".")</f>
        <v>103</v>
      </c>
      <c r="C201" t="str">
        <f>SUBSTITUTE(PesquisaDeMercadoCompleta!C201,",",".")</f>
        <v>MORALES</v>
      </c>
      <c r="D201" t="str">
        <f>SUBSTITUTE(PesquisaDeMercadoCompleta!D201,",",".")</f>
        <v>TORRE A. TORRE B</v>
      </c>
      <c r="E201" t="str">
        <f>SUBSTITUTE(PesquisaDeMercadoCompleta!E201,",",".")</f>
        <v>SOROCABA - SP</v>
      </c>
      <c r="F201" t="str">
        <f>SUBSTITUTE(PesquisaDeMercadoCompleta!F201,",",".")</f>
        <v>R DOROTHY DE OLIVEIRA. 0</v>
      </c>
      <c r="G201" t="str">
        <f>SUBSTITUTE(PesquisaDeMercadoCompleta!G201,",",".")</f>
        <v>JARDIM IPE</v>
      </c>
      <c r="H201" t="str">
        <f>SUBSTITUTE(PesquisaDeMercadoCompleta!H201,",",".")</f>
        <v>SEM DISTRITO</v>
      </c>
      <c r="I201" t="str">
        <f>SUBSTITUTE(PesquisaDeMercadoCompleta!I201,",",".")</f>
        <v/>
      </c>
      <c r="J201" t="str">
        <f>SUBSTITUTE(PesquisaDeMercadoCompleta!J201,",",".")</f>
        <v>SOROCABA</v>
      </c>
      <c r="K201" t="str">
        <f>SUBSTITUTE(PesquisaDeMercadoCompleta!K201,",",".")</f>
        <v>SP</v>
      </c>
      <c r="L201" t="str">
        <f>SUBSTITUTE(PesquisaDeMercadoCompleta!L201,",",".")</f>
        <v>18017-000</v>
      </c>
      <c r="M201" t="str">
        <f>SUBSTITUTE(PesquisaDeMercadoCompleta!M201,",",".")</f>
        <v/>
      </c>
      <c r="N201" t="str">
        <f>SUBSTITUTE(PesquisaDeMercadoCompleta!N201,",",".")</f>
        <v>0</v>
      </c>
      <c r="O201" t="str">
        <f>SUBSTITUTE(PesquisaDeMercadoCompleta!O201,",",".")</f>
        <v>0</v>
      </c>
      <c r="P201" s="7">
        <f>PesquisaDeMercadoCompleta!P201</f>
        <v>42186</v>
      </c>
      <c r="Q201" s="7">
        <f>PesquisaDeMercadoCompleta!Q201</f>
        <v>43040</v>
      </c>
      <c r="R201" s="7">
        <f>PesquisaDeMercadoCompleta!R201</f>
        <v>0</v>
      </c>
      <c r="S201" s="7">
        <f>PesquisaDeMercadoCompleta!S201</f>
        <v>0</v>
      </c>
      <c r="T201" t="str">
        <f>SUBSTITUTE(PesquisaDeMercadoCompleta!T201,",",".")</f>
        <v>Res. Vertical</v>
      </c>
      <c r="U201" t="str">
        <f>SUBSTITUTE(PesquisaDeMercadoCompleta!U201,",",".")</f>
        <v>MEDIO BAIXO</v>
      </c>
      <c r="V201" t="str">
        <f>SUBSTITUTE(PesquisaDeMercadoCompleta!V201,",",".")</f>
        <v>PADRAO MEDIO-C/ELEVADOR</v>
      </c>
      <c r="W201" t="str">
        <f>SUBSTITUTE(PesquisaDeMercadoCompleta!W201,",",".")</f>
        <v>EM OBRAS</v>
      </c>
      <c r="X201" t="str">
        <f>SUBSTITUTE(PesquisaDeMercadoCompleta!X201,",",".")</f>
        <v>9814.28</v>
      </c>
      <c r="Y201" t="str">
        <f>SUBSTITUTE(PesquisaDeMercadoCompleta!Y201,",",".")</f>
        <v/>
      </c>
      <c r="Z201" t="str">
        <f>SUBSTITUTE(PesquisaDeMercadoCompleta!Z201,",",".")</f>
        <v>2</v>
      </c>
      <c r="AA201" t="str">
        <f>SUBSTITUTE(PesquisaDeMercadoCompleta!AA201,",",".")</f>
        <v>2</v>
      </c>
      <c r="AB201" t="str">
        <f>SUBSTITUTE(PesquisaDeMercadoCompleta!AB201,",",".")</f>
        <v/>
      </c>
      <c r="AC201" t="str">
        <f>SUBSTITUTE(PesquisaDeMercadoCompleta!AC201,",",".")</f>
        <v>Quadra Gramada. Piscina Adulta. Espaco Gourmet. Salao de Festas. Brinquedoteca. Fitness.</v>
      </c>
      <c r="AD201" t="str">
        <f>SUBSTITUTE(PesquisaDeMercadoCompleta!AD201,",",".")</f>
        <v>HABITEM</v>
      </c>
      <c r="AE201" t="str">
        <f>SUBSTITUTE(PesquisaDeMercadoCompleta!AE201,",",".")</f>
        <v>HABITEM EMPREENDIMENTOS IMOBILIARIOS</v>
      </c>
      <c r="AF201" t="str">
        <f>SUBSTITUTE(PesquisaDeMercadoCompleta!AF201,",",".")</f>
        <v>HABITEM EMPREENDIMENTOS IMOBILIARIOS</v>
      </c>
      <c r="AG201" t="str">
        <f>SUBSTITUTE(PesquisaDeMercadoCompleta!AG201,",",".")</f>
        <v/>
      </c>
      <c r="AH201" t="str">
        <f>SUBSTITUTE(PesquisaDeMercadoCompleta!AH201,",",".")</f>
        <v/>
      </c>
      <c r="AI201" t="str">
        <f>SUBSTITUTE(PesquisaDeMercadoCompleta!AI201,",",".")</f>
        <v/>
      </c>
      <c r="AJ201" t="str">
        <f>SUBSTITUTE(PesquisaDeMercadoCompleta!AJ201,",",".")</f>
        <v>HABITEM EMPREENDIMENTOS IMOBILIARIOS</v>
      </c>
      <c r="AK201" t="str">
        <f>SUBSTITUTE(PesquisaDeMercadoCompleta!AK201,",",".")</f>
        <v/>
      </c>
      <c r="AL201" t="str">
        <f>SUBSTITUTE(PesquisaDeMercadoCompleta!AL201,",",".")</f>
        <v>HABITEM EMPREENDIMENTOS IMOBILIARIOS</v>
      </c>
      <c r="AM201" t="str">
        <f>SUBSTITUTE(PesquisaDeMercadoCompleta!AM201,",",".")</f>
        <v/>
      </c>
      <c r="AN201" t="str">
        <f>SUBSTITUTE(PesquisaDeMercadoCompleta!AN201,",",".")</f>
        <v/>
      </c>
      <c r="AO201" t="str">
        <f>SUBSTITUTE(PesquisaDeMercadoCompleta!AO201,",",".")</f>
        <v/>
      </c>
      <c r="AP201" t="str">
        <f>SUBSTITUTE(PesquisaDeMercadoCompleta!AP201,",",".")</f>
        <v/>
      </c>
      <c r="AQ201" t="str">
        <f>SUBSTITUTE(PesquisaDeMercadoCompleta!AQ201,",",".")</f>
        <v>2 DORMS</v>
      </c>
      <c r="AR201" t="str">
        <f>SUBSTITUTE(PesquisaDeMercadoCompleta!AR201,",",".")</f>
        <v>2</v>
      </c>
      <c r="AS201" t="str">
        <f>SUBSTITUTE(PesquisaDeMercadoCompleta!AS201,",",".")</f>
        <v>0</v>
      </c>
      <c r="AT201" t="str">
        <f>SUBSTITUTE(PesquisaDeMercadoCompleta!AT201,",",".")</f>
        <v>1</v>
      </c>
      <c r="AU201" t="str">
        <f>SUBSTITUTE(PesquisaDeMercadoCompleta!AU201,",",".")</f>
        <v>1</v>
      </c>
      <c r="AV201" t="str">
        <f>SUBSTITUTE(PesquisaDeMercadoCompleta!AV201,",",".")</f>
        <v>47</v>
      </c>
      <c r="AW201" t="str">
        <f>SUBSTITUTE(PesquisaDeMercadoCompleta!AW201,",",".")</f>
        <v>70.5</v>
      </c>
      <c r="AX201" t="str">
        <f>SUBSTITUTE(PesquisaDeMercadoCompleta!AX201,",",".")</f>
        <v>128</v>
      </c>
      <c r="AY201" t="str">
        <f>SUBSTITUTE(PesquisaDeMercadoCompleta!AY201,",",".")</f>
        <v>8</v>
      </c>
      <c r="AZ201" t="str">
        <f>SUBSTITUTE(PesquisaDeMercadoCompleta!AZ201,",",".")</f>
        <v>8</v>
      </c>
      <c r="BA201" t="str">
        <f>SUBSTITUTE(PesquisaDeMercadoCompleta!BA201,",",".")</f>
        <v>3.22253</v>
      </c>
      <c r="BB201" t="str">
        <f>SUBSTITUTE(PesquisaDeMercadoCompleta!BB201,",",".")</f>
        <v>220000</v>
      </c>
      <c r="BC201" t="str">
        <f>SUBSTITUTE(PesquisaDeMercadoCompleta!BC201,",",".")</f>
        <v>4680.85</v>
      </c>
      <c r="BD201" t="str">
        <f>SUBSTITUTE(PesquisaDeMercadoCompleta!BD201,",",".")</f>
        <v>254299.93</v>
      </c>
      <c r="BE201" t="str">
        <f>SUBSTITUTE(PesquisaDeMercadoCompleta!BE201,",",".")</f>
        <v>5410.64</v>
      </c>
      <c r="BF201" t="str">
        <f>SUBSTITUTE(PesquisaDeMercadoCompleta!BF201,",",".")</f>
        <v>261407.24</v>
      </c>
      <c r="BG201" t="str">
        <f>SUBSTITUTE(PesquisaDeMercadoCompleta!BG201,",",".")</f>
        <v>5561.85</v>
      </c>
      <c r="BH201" t="str">
        <f>SUBSTITUTE(PesquisaDeMercadoCompleta!BH201,",",".")</f>
        <v>244872.88</v>
      </c>
      <c r="BI201" t="str">
        <f>SUBSTITUTE(PesquisaDeMercadoCompleta!BI201,",",".")</f>
        <v>5210.06</v>
      </c>
      <c r="BJ201" t="str">
        <f>SUBSTITUTE(PesquisaDeMercadoCompleta!BJ201,",",".")</f>
        <v>230400</v>
      </c>
      <c r="BK201" t="str">
        <f>SUBSTITUTE(PesquisaDeMercadoCompleta!BK201,",",".")</f>
        <v>4902.13</v>
      </c>
      <c r="BL201" t="str">
        <f>SUBSTITUTE(PesquisaDeMercadoCompleta!BL201,",",".")</f>
        <v>100</v>
      </c>
      <c r="BM201" t="str">
        <f>SUBSTITUTE(PesquisaDeMercadoCompleta!BM201,",",".")</f>
        <v>0</v>
      </c>
      <c r="BN201" t="str">
        <f>SUBSTITUTE(PesquisaDeMercadoCompleta!BN201,",",".")</f>
        <v>128</v>
      </c>
      <c r="BO201" t="str">
        <f>SUBSTITUTE(PesquisaDeMercadoCompleta!BO201,",",".")</f>
        <v>0</v>
      </c>
      <c r="BP201" t="str">
        <f>SUBSTITUTE(PesquisaDeMercadoCompleta!BP201,",",".")</f>
        <v>28160000</v>
      </c>
      <c r="BQ201" t="str">
        <f>SUBSTITUTE(PesquisaDeMercadoCompleta!BQ201,",",".")</f>
        <v>Preço Fechado</v>
      </c>
      <c r="BR201" t="str">
        <f>SUBSTITUTE(PesquisaDeMercadoCompleta!BR201,",",".")</f>
        <v/>
      </c>
      <c r="BS201" t="str">
        <f>SUBSTITUTE(PesquisaDeMercadoCompleta!BS201,",",".")</f>
        <v/>
      </c>
      <c r="BT201" t="str">
        <f>SUBSTITUTE(PesquisaDeMercadoCompleta!BT201,",",".")</f>
        <v/>
      </c>
      <c r="BU201" s="8">
        <f>PesquisaDeMercadoCompleta!BU201</f>
        <v>42731</v>
      </c>
    </row>
    <row r="202" spans="1:73" x14ac:dyDescent="0.25">
      <c r="A202" t="str">
        <f>SUBSTITUTE(PesquisaDeMercadoCompleta!A202,",",".")</f>
        <v>81152157</v>
      </c>
      <c r="B202" t="str">
        <f>SUBSTITUTE(PesquisaDeMercadoCompleta!B202,",",".")</f>
        <v>104</v>
      </c>
      <c r="C202" t="str">
        <f>SUBSTITUTE(PesquisaDeMercadoCompleta!C202,",",".")</f>
        <v>NATURE CLUBE</v>
      </c>
      <c r="D202" t="str">
        <f>SUBSTITUTE(PesquisaDeMercadoCompleta!D202,",",".")</f>
        <v>(FASE 2) TORRE 1. TORRE 2. TORRE 4</v>
      </c>
      <c r="E202" t="str">
        <f>SUBSTITUTE(PesquisaDeMercadoCompleta!E202,",",".")</f>
        <v>SOROCABA - SP</v>
      </c>
      <c r="F202" t="str">
        <f>SUBSTITUTE(PesquisaDeMercadoCompleta!F202,",",".")</f>
        <v>AV SALVADOR MILEGO. 1120</v>
      </c>
      <c r="G202" t="str">
        <f>SUBSTITUTE(PesquisaDeMercadoCompleta!G202,",",".")</f>
        <v>JARDIM VERA CRUZ</v>
      </c>
      <c r="H202" t="str">
        <f>SUBSTITUTE(PesquisaDeMercadoCompleta!H202,",",".")</f>
        <v>SEM DISTRITO</v>
      </c>
      <c r="I202" t="str">
        <f>SUBSTITUTE(PesquisaDeMercadoCompleta!I202,",",".")</f>
        <v/>
      </c>
      <c r="J202" t="str">
        <f>SUBSTITUTE(PesquisaDeMercadoCompleta!J202,",",".")</f>
        <v>SOROCABA</v>
      </c>
      <c r="K202" t="str">
        <f>SUBSTITUTE(PesquisaDeMercadoCompleta!K202,",",".")</f>
        <v>SP</v>
      </c>
      <c r="L202" t="str">
        <f>SUBSTITUTE(PesquisaDeMercadoCompleta!L202,",",".")</f>
        <v>18050-010</v>
      </c>
      <c r="M202" t="str">
        <f>SUBSTITUTE(PesquisaDeMercadoCompleta!M202,",",".")</f>
        <v/>
      </c>
      <c r="N202" t="str">
        <f>SUBSTITUTE(PesquisaDeMercadoCompleta!N202,",",".")</f>
        <v>0</v>
      </c>
      <c r="O202" t="str">
        <f>SUBSTITUTE(PesquisaDeMercadoCompleta!O202,",",".")</f>
        <v>0</v>
      </c>
      <c r="P202" s="7">
        <f>PesquisaDeMercadoCompleta!P202</f>
        <v>42948</v>
      </c>
      <c r="Q202" s="7">
        <f>PesquisaDeMercadoCompleta!Q202</f>
        <v>43647</v>
      </c>
      <c r="R202" s="7">
        <f>PesquisaDeMercadoCompleta!R202</f>
        <v>0</v>
      </c>
      <c r="S202" s="7">
        <f>PesquisaDeMercadoCompleta!S202</f>
        <v>42195</v>
      </c>
      <c r="T202" t="str">
        <f>SUBSTITUTE(PesquisaDeMercadoCompleta!T202,",",".")</f>
        <v>Res. Vertical</v>
      </c>
      <c r="U202" t="str">
        <f>SUBSTITUTE(PesquisaDeMercadoCompleta!U202,",",".")</f>
        <v>MEDIO BAIXO</v>
      </c>
      <c r="V202" t="str">
        <f>SUBSTITUTE(PesquisaDeMercadoCompleta!V202,",",".")</f>
        <v>PADRAO MEDIO-C/ELEVADOR</v>
      </c>
      <c r="W202" t="str">
        <f>SUBSTITUTE(PesquisaDeMercadoCompleta!W202,",",".")</f>
        <v>EM OBRAS</v>
      </c>
      <c r="X202" t="str">
        <f>SUBSTITUTE(PesquisaDeMercadoCompleta!X202,",",".")</f>
        <v>17200</v>
      </c>
      <c r="Y202" t="str">
        <f>SUBSTITUTE(PesquisaDeMercadoCompleta!Y202,",",".")</f>
        <v/>
      </c>
      <c r="Z202" t="str">
        <f>SUBSTITUTE(PesquisaDeMercadoCompleta!Z202,",",".")</f>
        <v>3</v>
      </c>
      <c r="AA202" t="str">
        <f>SUBSTITUTE(PesquisaDeMercadoCompleta!AA202,",",".")</f>
        <v>1</v>
      </c>
      <c r="AB202" t="str">
        <f>SUBSTITUTE(PesquisaDeMercadoCompleta!AB202,",",".")</f>
        <v/>
      </c>
      <c r="AC202" t="str">
        <f>SUBSTITUTE(PesquisaDeMercadoCompleta!AC202,",",".")</f>
        <v>Academia. Piscina Adulta. Piscina Infantil. Playground.</v>
      </c>
      <c r="AD202" t="str">
        <f>SUBSTITUTE(PesquisaDeMercadoCompleta!AD202,",",".")</f>
        <v>VISCONDE</v>
      </c>
      <c r="AE202" t="str">
        <f>SUBSTITUTE(PesquisaDeMercadoCompleta!AE202,",",".")</f>
        <v>VISCONDE CONSTRUTORA E NEGOCIOS IMOBILIARIOS</v>
      </c>
      <c r="AF202" t="str">
        <f>SUBSTITUTE(PesquisaDeMercadoCompleta!AF202,",",".")</f>
        <v>VISCONDE CONSTRUTORA E NEGOCIOS IMOBILIARIOS</v>
      </c>
      <c r="AG202" t="str">
        <f>SUBSTITUTE(PesquisaDeMercadoCompleta!AG202,",",".")</f>
        <v/>
      </c>
      <c r="AH202" t="str">
        <f>SUBSTITUTE(PesquisaDeMercadoCompleta!AH202,",",".")</f>
        <v/>
      </c>
      <c r="AI202" t="str">
        <f>SUBSTITUTE(PesquisaDeMercadoCompleta!AI202,",",".")</f>
        <v/>
      </c>
      <c r="AJ202" t="str">
        <f>SUBSTITUTE(PesquisaDeMercadoCompleta!AJ202,",",".")</f>
        <v>VISCONDE CONSTRUTORA E NEGOCIOS IMOBILIARIOS</v>
      </c>
      <c r="AK202" t="str">
        <f>SUBSTITUTE(PesquisaDeMercadoCompleta!AK202,",",".")</f>
        <v/>
      </c>
      <c r="AL202" t="str">
        <f>SUBSTITUTE(PesquisaDeMercadoCompleta!AL202,",",".")</f>
        <v>TREVIZAN CONSULTORIA IMOBILIARIA</v>
      </c>
      <c r="AM202" t="str">
        <f>SUBSTITUTE(PesquisaDeMercadoCompleta!AM202,",",".")</f>
        <v/>
      </c>
      <c r="AN202" t="str">
        <f>SUBSTITUTE(PesquisaDeMercadoCompleta!AN202,",",".")</f>
        <v/>
      </c>
      <c r="AO202" t="str">
        <f>SUBSTITUTE(PesquisaDeMercadoCompleta!AO202,",",".")</f>
        <v/>
      </c>
      <c r="AP202" t="str">
        <f>SUBSTITUTE(PesquisaDeMercadoCompleta!AP202,",",".")</f>
        <v/>
      </c>
      <c r="AQ202" t="str">
        <f>SUBSTITUTE(PesquisaDeMercadoCompleta!AQ202,",",".")</f>
        <v>3 DORMS</v>
      </c>
      <c r="AR202" t="str">
        <f>SUBSTITUTE(PesquisaDeMercadoCompleta!AR202,",",".")</f>
        <v>3</v>
      </c>
      <c r="AS202" t="str">
        <f>SUBSTITUTE(PesquisaDeMercadoCompleta!AS202,",",".")</f>
        <v>1</v>
      </c>
      <c r="AT202" t="str">
        <f>SUBSTITUTE(PesquisaDeMercadoCompleta!AT202,",",".")</f>
        <v>2</v>
      </c>
      <c r="AU202" t="str">
        <f>SUBSTITUTE(PesquisaDeMercadoCompleta!AU202,",",".")</f>
        <v>2</v>
      </c>
      <c r="AV202" t="str">
        <f>SUBSTITUTE(PesquisaDeMercadoCompleta!AV202,",",".")</f>
        <v>81</v>
      </c>
      <c r="AW202" t="str">
        <f>SUBSTITUTE(PesquisaDeMercadoCompleta!AW202,",",".")</f>
        <v>121.5</v>
      </c>
      <c r="AX202" t="str">
        <f>SUBSTITUTE(PesquisaDeMercadoCompleta!AX202,",",".")</f>
        <v>84</v>
      </c>
      <c r="AY202" t="str">
        <f>SUBSTITUTE(PesquisaDeMercadoCompleta!AY202,",",".")</f>
        <v>4</v>
      </c>
      <c r="AZ202" t="str">
        <f>SUBSTITUTE(PesquisaDeMercadoCompleta!AZ202,",",".")</f>
        <v>7</v>
      </c>
      <c r="BA202" t="str">
        <f>SUBSTITUTE(PesquisaDeMercadoCompleta!BA202,",",".")</f>
        <v>3.15031</v>
      </c>
      <c r="BB202" t="str">
        <f>SUBSTITUTE(PesquisaDeMercadoCompleta!BB202,",",".")</f>
        <v>304607</v>
      </c>
      <c r="BC202" t="str">
        <f>SUBSTITUTE(PesquisaDeMercadoCompleta!BC202,",",".")</f>
        <v>3760.58</v>
      </c>
      <c r="BD202" t="str">
        <f>SUBSTITUTE(PesquisaDeMercadoCompleta!BD202,",",".")</f>
        <v>315546.86</v>
      </c>
      <c r="BE202" t="str">
        <f>SUBSTITUTE(PesquisaDeMercadoCompleta!BE202,",",".")</f>
        <v>3895.64</v>
      </c>
      <c r="BF202" t="str">
        <f>SUBSTITUTE(PesquisaDeMercadoCompleta!BF202,",",".")</f>
        <v>329385.1</v>
      </c>
      <c r="BG202" t="str">
        <f>SUBSTITUTE(PesquisaDeMercadoCompleta!BG202,",",".")</f>
        <v>4066.48</v>
      </c>
      <c r="BH202" t="str">
        <f>SUBSTITUTE(PesquisaDeMercadoCompleta!BH202,",",".")</f>
        <v>314404.73</v>
      </c>
      <c r="BI202" t="str">
        <f>SUBSTITUTE(PesquisaDeMercadoCompleta!BI202,",",".")</f>
        <v>3881.54</v>
      </c>
      <c r="BJ202" t="str">
        <f>SUBSTITUTE(PesquisaDeMercadoCompleta!BJ202,",",".")</f>
        <v>340000</v>
      </c>
      <c r="BK202" t="str">
        <f>SUBSTITUTE(PesquisaDeMercadoCompleta!BK202,",",".")</f>
        <v>4197.53</v>
      </c>
      <c r="BL202" t="str">
        <f>SUBSTITUTE(PesquisaDeMercadoCompleta!BL202,",",".")</f>
        <v>97.6190476190476</v>
      </c>
      <c r="BM202" t="str">
        <f>SUBSTITUTE(PesquisaDeMercadoCompleta!BM202,",",".")</f>
        <v>2.38095238095238</v>
      </c>
      <c r="BN202" t="str">
        <f>SUBSTITUTE(PesquisaDeMercadoCompleta!BN202,",",".")</f>
        <v>82</v>
      </c>
      <c r="BO202" t="str">
        <f>SUBSTITUTE(PesquisaDeMercadoCompleta!BO202,",",".")</f>
        <v>2</v>
      </c>
      <c r="BP202" t="str">
        <f>SUBSTITUTE(PesquisaDeMercadoCompleta!BP202,",",".")</f>
        <v>25586988</v>
      </c>
      <c r="BQ202" t="str">
        <f>SUBSTITUTE(PesquisaDeMercadoCompleta!BQ202,",",".")</f>
        <v>Preço Fechado</v>
      </c>
      <c r="BR202" t="str">
        <f>SUBSTITUTE(PesquisaDeMercadoCompleta!BR202,",",".")</f>
        <v/>
      </c>
      <c r="BS202" t="str">
        <f>SUBSTITUTE(PesquisaDeMercadoCompleta!BS202,",",".")</f>
        <v/>
      </c>
      <c r="BT202" t="str">
        <f>SUBSTITUTE(PesquisaDeMercadoCompleta!BT202,",",".")</f>
        <v/>
      </c>
      <c r="BU202" s="8">
        <f>PesquisaDeMercadoCompleta!BU202</f>
        <v>43369</v>
      </c>
    </row>
    <row r="203" spans="1:73" x14ac:dyDescent="0.25">
      <c r="A203" t="str">
        <f>SUBSTITUTE(PesquisaDeMercadoCompleta!A203,",",".")</f>
        <v>31149715</v>
      </c>
      <c r="B203" t="str">
        <f>SUBSTITUTE(PesquisaDeMercadoCompleta!B203,",",".")</f>
        <v>104</v>
      </c>
      <c r="C203" t="str">
        <f>SUBSTITUTE(PesquisaDeMercadoCompleta!C203,",",".")</f>
        <v>NATURE CLUBE</v>
      </c>
      <c r="D203" t="str">
        <f>SUBSTITUTE(PesquisaDeMercadoCompleta!D203,",",".")</f>
        <v>(FASE 1) TORRE 3. TORRE 5</v>
      </c>
      <c r="E203" t="str">
        <f>SUBSTITUTE(PesquisaDeMercadoCompleta!E203,",",".")</f>
        <v>SOROCABA - SP</v>
      </c>
      <c r="F203" t="str">
        <f>SUBSTITUTE(PesquisaDeMercadoCompleta!F203,",",".")</f>
        <v>AV SALVADOR MILEGO. 1120</v>
      </c>
      <c r="G203" t="str">
        <f>SUBSTITUTE(PesquisaDeMercadoCompleta!G203,",",".")</f>
        <v>JARDIM VERA CRUZ</v>
      </c>
      <c r="H203" t="str">
        <f>SUBSTITUTE(PesquisaDeMercadoCompleta!H203,",",".")</f>
        <v>SEM DISTRITO</v>
      </c>
      <c r="I203" t="str">
        <f>SUBSTITUTE(PesquisaDeMercadoCompleta!I203,",",".")</f>
        <v/>
      </c>
      <c r="J203" t="str">
        <f>SUBSTITUTE(PesquisaDeMercadoCompleta!J203,",",".")</f>
        <v>SOROCABA</v>
      </c>
      <c r="K203" t="str">
        <f>SUBSTITUTE(PesquisaDeMercadoCompleta!K203,",",".")</f>
        <v>SP</v>
      </c>
      <c r="L203" t="str">
        <f>SUBSTITUTE(PesquisaDeMercadoCompleta!L203,",",".")</f>
        <v>18050-010</v>
      </c>
      <c r="M203" t="str">
        <f>SUBSTITUTE(PesquisaDeMercadoCompleta!M203,",",".")</f>
        <v/>
      </c>
      <c r="N203" t="str">
        <f>SUBSTITUTE(PesquisaDeMercadoCompleta!N203,",",".")</f>
        <v>0</v>
      </c>
      <c r="O203" t="str">
        <f>SUBSTITUTE(PesquisaDeMercadoCompleta!O203,",",".")</f>
        <v>0</v>
      </c>
      <c r="P203" s="7">
        <f>PesquisaDeMercadoCompleta!P203</f>
        <v>42186</v>
      </c>
      <c r="Q203" s="7">
        <f>PesquisaDeMercadoCompleta!Q203</f>
        <v>43070</v>
      </c>
      <c r="R203" s="7">
        <f>PesquisaDeMercadoCompleta!R203</f>
        <v>0</v>
      </c>
      <c r="S203" s="7">
        <f>PesquisaDeMercadoCompleta!S203</f>
        <v>0</v>
      </c>
      <c r="T203" t="str">
        <f>SUBSTITUTE(PesquisaDeMercadoCompleta!T203,",",".")</f>
        <v>Res. Vertical</v>
      </c>
      <c r="U203" t="str">
        <f>SUBSTITUTE(PesquisaDeMercadoCompleta!U203,",",".")</f>
        <v>MEDIO BAIXO</v>
      </c>
      <c r="V203" t="str">
        <f>SUBSTITUTE(PesquisaDeMercadoCompleta!V203,",",".")</f>
        <v>PADRAO MEDIO-C/ELEVADOR</v>
      </c>
      <c r="W203" t="str">
        <f>SUBSTITUTE(PesquisaDeMercadoCompleta!W203,",",".")</f>
        <v>EM OBRAS</v>
      </c>
      <c r="X203" t="str">
        <f>SUBSTITUTE(PesquisaDeMercadoCompleta!X203,",",".")</f>
        <v>17200</v>
      </c>
      <c r="Y203" t="str">
        <f>SUBSTITUTE(PesquisaDeMercadoCompleta!Y203,",",".")</f>
        <v/>
      </c>
      <c r="Z203" t="str">
        <f>SUBSTITUTE(PesquisaDeMercadoCompleta!Z203,",",".")</f>
        <v>2</v>
      </c>
      <c r="AA203" t="str">
        <f>SUBSTITUTE(PesquisaDeMercadoCompleta!AA203,",",".")</f>
        <v>1</v>
      </c>
      <c r="AB203" t="str">
        <f>SUBSTITUTE(PesquisaDeMercadoCompleta!AB203,",",".")</f>
        <v/>
      </c>
      <c r="AC203" t="str">
        <f>SUBSTITUTE(PesquisaDeMercadoCompleta!AC203,",",".")</f>
        <v>Academia. Quadra Poli-Esportiva. Piscina Adulta. Salao de Festas. Piscina Infantil. Playground. Brinquedoteca. Fitness.</v>
      </c>
      <c r="AD203" t="str">
        <f>SUBSTITUTE(PesquisaDeMercadoCompleta!AD203,",",".")</f>
        <v>VISCONDE</v>
      </c>
      <c r="AE203" t="str">
        <f>SUBSTITUTE(PesquisaDeMercadoCompleta!AE203,",",".")</f>
        <v>VISCONDE CONSTRUTORA E NEGOCIOS IMOBILIARIOS</v>
      </c>
      <c r="AF203" t="str">
        <f>SUBSTITUTE(PesquisaDeMercadoCompleta!AF203,",",".")</f>
        <v>VISCONDE CONSTRUTORA E NEGOCIOS IMOBILIARIOS</v>
      </c>
      <c r="AG203" t="str">
        <f>SUBSTITUTE(PesquisaDeMercadoCompleta!AG203,",",".")</f>
        <v/>
      </c>
      <c r="AH203" t="str">
        <f>SUBSTITUTE(PesquisaDeMercadoCompleta!AH203,",",".")</f>
        <v/>
      </c>
      <c r="AI203" t="str">
        <f>SUBSTITUTE(PesquisaDeMercadoCompleta!AI203,",",".")</f>
        <v/>
      </c>
      <c r="AJ203" t="str">
        <f>SUBSTITUTE(PesquisaDeMercadoCompleta!AJ203,",",".")</f>
        <v>VISCONDE CONSTRUTORA E NEGOCIOS IMOBILIARIOS</v>
      </c>
      <c r="AK203" t="str">
        <f>SUBSTITUTE(PesquisaDeMercadoCompleta!AK203,",",".")</f>
        <v/>
      </c>
      <c r="AL203" t="str">
        <f>SUBSTITUTE(PesquisaDeMercadoCompleta!AL203,",",".")</f>
        <v>TREVIZAN CONSULTORIA IMOBILIARIA</v>
      </c>
      <c r="AM203" t="str">
        <f>SUBSTITUTE(PesquisaDeMercadoCompleta!AM203,",",".")</f>
        <v/>
      </c>
      <c r="AN203" t="str">
        <f>SUBSTITUTE(PesquisaDeMercadoCompleta!AN203,",",".")</f>
        <v/>
      </c>
      <c r="AO203" t="str">
        <f>SUBSTITUTE(PesquisaDeMercadoCompleta!AO203,",",".")</f>
        <v/>
      </c>
      <c r="AP203" t="str">
        <f>SUBSTITUTE(PesquisaDeMercadoCompleta!AP203,",",".")</f>
        <v/>
      </c>
      <c r="AQ203" t="str">
        <f>SUBSTITUTE(PesquisaDeMercadoCompleta!AQ203,",",".")</f>
        <v>3 DORMS</v>
      </c>
      <c r="AR203" t="str">
        <f>SUBSTITUTE(PesquisaDeMercadoCompleta!AR203,",",".")</f>
        <v>3</v>
      </c>
      <c r="AS203" t="str">
        <f>SUBSTITUTE(PesquisaDeMercadoCompleta!AS203,",",".")</f>
        <v>1</v>
      </c>
      <c r="AT203" t="str">
        <f>SUBSTITUTE(PesquisaDeMercadoCompleta!AT203,",",".")</f>
        <v>2</v>
      </c>
      <c r="AU203" t="str">
        <f>SUBSTITUTE(PesquisaDeMercadoCompleta!AU203,",",".")</f>
        <v>2</v>
      </c>
      <c r="AV203" t="str">
        <f>SUBSTITUTE(PesquisaDeMercadoCompleta!AV203,",",".")</f>
        <v>81</v>
      </c>
      <c r="AW203" t="str">
        <f>SUBSTITUTE(PesquisaDeMercadoCompleta!AW203,",",".")</f>
        <v>121.5</v>
      </c>
      <c r="AX203" t="str">
        <f>SUBSTITUTE(PesquisaDeMercadoCompleta!AX203,",",".")</f>
        <v>56</v>
      </c>
      <c r="AY203" t="str">
        <f>SUBSTITUTE(PesquisaDeMercadoCompleta!AY203,",",".")</f>
        <v>4</v>
      </c>
      <c r="AZ203" t="str">
        <f>SUBSTITUTE(PesquisaDeMercadoCompleta!AZ203,",",".")</f>
        <v>7</v>
      </c>
      <c r="BA203" t="str">
        <f>SUBSTITUTE(PesquisaDeMercadoCompleta!BA203,",",".")</f>
        <v>3.22253</v>
      </c>
      <c r="BB203" t="str">
        <f>SUBSTITUTE(PesquisaDeMercadoCompleta!BB203,",",".")</f>
        <v>300000</v>
      </c>
      <c r="BC203" t="str">
        <f>SUBSTITUTE(PesquisaDeMercadoCompleta!BC203,",",".")</f>
        <v>3703.7</v>
      </c>
      <c r="BD203" t="str">
        <f>SUBSTITUTE(PesquisaDeMercadoCompleta!BD203,",",".")</f>
        <v>346772.63</v>
      </c>
      <c r="BE203" t="str">
        <f>SUBSTITUTE(PesquisaDeMercadoCompleta!BE203,",",".")</f>
        <v>4281.14</v>
      </c>
      <c r="BF203" t="str">
        <f>SUBSTITUTE(PesquisaDeMercadoCompleta!BF203,",",".")</f>
        <v>356464.41</v>
      </c>
      <c r="BG203" t="str">
        <f>SUBSTITUTE(PesquisaDeMercadoCompleta!BG203,",",".")</f>
        <v>4400.79</v>
      </c>
      <c r="BH203" t="str">
        <f>SUBSTITUTE(PesquisaDeMercadoCompleta!BH203,",",".")</f>
        <v>333917.56</v>
      </c>
      <c r="BI203" t="str">
        <f>SUBSTITUTE(PesquisaDeMercadoCompleta!BI203,",",".")</f>
        <v>4122.43</v>
      </c>
      <c r="BJ203" t="str">
        <f>SUBSTITUTE(PesquisaDeMercadoCompleta!BJ203,",",".")</f>
        <v>290000</v>
      </c>
      <c r="BK203" t="str">
        <f>SUBSTITUTE(PesquisaDeMercadoCompleta!BK203,",",".")</f>
        <v>3580.25</v>
      </c>
      <c r="BL203" t="str">
        <f>SUBSTITUTE(PesquisaDeMercadoCompleta!BL203,",",".")</f>
        <v>89.2857142857143</v>
      </c>
      <c r="BM203" t="str">
        <f>SUBSTITUTE(PesquisaDeMercadoCompleta!BM203,",",".")</f>
        <v>10.7142857142857</v>
      </c>
      <c r="BN203" t="str">
        <f>SUBSTITUTE(PesquisaDeMercadoCompleta!BN203,",",".")</f>
        <v>50</v>
      </c>
      <c r="BO203" t="str">
        <f>SUBSTITUTE(PesquisaDeMercadoCompleta!BO203,",",".")</f>
        <v>6</v>
      </c>
      <c r="BP203" t="str">
        <f>SUBSTITUTE(PesquisaDeMercadoCompleta!BP203,",",".")</f>
        <v>16800000</v>
      </c>
      <c r="BQ203" t="str">
        <f>SUBSTITUTE(PesquisaDeMercadoCompleta!BQ203,",",".")</f>
        <v>Preço Fechado</v>
      </c>
      <c r="BR203" t="str">
        <f>SUBSTITUTE(PesquisaDeMercadoCompleta!BR203,",",".")</f>
        <v/>
      </c>
      <c r="BS203" t="str">
        <f>SUBSTITUTE(PesquisaDeMercadoCompleta!BS203,",",".")</f>
        <v/>
      </c>
      <c r="BT203" t="str">
        <f>SUBSTITUTE(PesquisaDeMercadoCompleta!BT203,",",".")</f>
        <v/>
      </c>
      <c r="BU203" s="8">
        <f>PesquisaDeMercadoCompleta!BU203</f>
        <v>43369</v>
      </c>
    </row>
    <row r="204" spans="1:73" x14ac:dyDescent="0.25">
      <c r="A204" t="str">
        <f>SUBSTITUTE(PesquisaDeMercadoCompleta!A204,",",".")</f>
        <v>330061115</v>
      </c>
      <c r="B204" t="str">
        <f>SUBSTITUTE(PesquisaDeMercadoCompleta!B204,",",".")</f>
        <v>105</v>
      </c>
      <c r="C204" t="str">
        <f>SUBSTITUTE(PesquisaDeMercadoCompleta!C204,",",".")</f>
        <v>NICE - VENDAS SUSPENSAS</v>
      </c>
      <c r="D204" t="str">
        <f>SUBSTITUTE(PesquisaDeMercadoCompleta!D204,",",".")</f>
        <v>TORRE 1. TORRE 2. TORRE 3</v>
      </c>
      <c r="E204" t="str">
        <f>SUBSTITUTE(PesquisaDeMercadoCompleta!E204,",",".")</f>
        <v>SOROCABA - SP</v>
      </c>
      <c r="F204" t="str">
        <f>SUBSTITUTE(PesquisaDeMercadoCompleta!F204,",",".")</f>
        <v>R DO AMOR. 179</v>
      </c>
      <c r="G204" t="str">
        <f>SUBSTITUTE(PesquisaDeMercadoCompleta!G204,",",".")</f>
        <v>JARDIM SANTA FE</v>
      </c>
      <c r="H204" t="str">
        <f>SUBSTITUTE(PesquisaDeMercadoCompleta!H204,",",".")</f>
        <v>SEM DISTRITO</v>
      </c>
      <c r="I204" t="str">
        <f>SUBSTITUTE(PesquisaDeMercadoCompleta!I204,",",".")</f>
        <v/>
      </c>
      <c r="J204" t="str">
        <f>SUBSTITUTE(PesquisaDeMercadoCompleta!J204,",",".")</f>
        <v>SOROCABA</v>
      </c>
      <c r="K204" t="str">
        <f>SUBSTITUTE(PesquisaDeMercadoCompleta!K204,",",".")</f>
        <v>SP</v>
      </c>
      <c r="L204" t="str">
        <f>SUBSTITUTE(PesquisaDeMercadoCompleta!L204,",",".")</f>
        <v>18031-340</v>
      </c>
      <c r="M204" t="str">
        <f>SUBSTITUTE(PesquisaDeMercadoCompleta!M204,",",".")</f>
        <v/>
      </c>
      <c r="N204" t="str">
        <f>SUBSTITUTE(PesquisaDeMercadoCompleta!N204,",",".")</f>
        <v>0</v>
      </c>
      <c r="O204" t="str">
        <f>SUBSTITUTE(PesquisaDeMercadoCompleta!O204,",",".")</f>
        <v>0</v>
      </c>
      <c r="P204" s="7">
        <f>PesquisaDeMercadoCompleta!P204</f>
        <v>42217</v>
      </c>
      <c r="Q204" s="7">
        <f>PesquisaDeMercadoCompleta!Q204</f>
        <v>43282</v>
      </c>
      <c r="R204" s="7">
        <f>PesquisaDeMercadoCompleta!R204</f>
        <v>0</v>
      </c>
      <c r="S204" s="7">
        <f>PesquisaDeMercadoCompleta!S204</f>
        <v>0</v>
      </c>
      <c r="T204" t="str">
        <f>SUBSTITUTE(PesquisaDeMercadoCompleta!T204,",",".")</f>
        <v>Res. Vertical</v>
      </c>
      <c r="U204" t="str">
        <f>SUBSTITUTE(PesquisaDeMercadoCompleta!U204,",",".")</f>
        <v>MEDIO BAIXO</v>
      </c>
      <c r="V204" t="str">
        <f>SUBSTITUTE(PesquisaDeMercadoCompleta!V204,",",".")</f>
        <v>PADRAO MEDIO-C/ELEVADOR</v>
      </c>
      <c r="W204" t="str">
        <f>SUBSTITUTE(PesquisaDeMercadoCompleta!W204,",",".")</f>
        <v>EM OBRAS</v>
      </c>
      <c r="X204" t="str">
        <f>SUBSTITUTE(PesquisaDeMercadoCompleta!X204,",",".")</f>
        <v>8342.82</v>
      </c>
      <c r="Y204" t="str">
        <f>SUBSTITUTE(PesquisaDeMercadoCompleta!Y204,",",".")</f>
        <v/>
      </c>
      <c r="Z204" t="str">
        <f>SUBSTITUTE(PesquisaDeMercadoCompleta!Z204,",",".")</f>
        <v>3</v>
      </c>
      <c r="AA204" t="str">
        <f>SUBSTITUTE(PesquisaDeMercadoCompleta!AA204,",",".")</f>
        <v>2</v>
      </c>
      <c r="AB204" t="str">
        <f>SUBSTITUTE(PesquisaDeMercadoCompleta!AB204,",",".")</f>
        <v/>
      </c>
      <c r="AC204" t="str">
        <f>SUBSTITUTE(PesquisaDeMercadoCompleta!AC204,",",".")</f>
        <v>Lavanderia Coletiva. Quadra Poli-Esportiva. Piscina Adulta. Espaco Gourmet. Salao de Festas. Piscina Semi-Climatizada. Salao de Jogos. Piscina Infantil. Sauna Umida. Pista Skate. Solarium. Playground. Spa. Sala de Cinema. Brinquedoteca. Fitness. Estacao Trabalho. Espaco Cultura. Sala de Reuniao.</v>
      </c>
      <c r="AD204" t="str">
        <f>SUBSTITUTE(PesquisaDeMercadoCompleta!AD204,",",".")</f>
        <v>ALAVANCA</v>
      </c>
      <c r="AE204" t="str">
        <f>SUBSTITUTE(PesquisaDeMercadoCompleta!AE204,",",".")</f>
        <v>CONSTRUTORA ALAVANCA S/A</v>
      </c>
      <c r="AF204" t="str">
        <f>SUBSTITUTE(PesquisaDeMercadoCompleta!AF204,",",".")</f>
        <v>CONSTRUTORA ALAVANCA S/A</v>
      </c>
      <c r="AG204" t="str">
        <f>SUBSTITUTE(PesquisaDeMercadoCompleta!AG204,",",".")</f>
        <v/>
      </c>
      <c r="AH204" t="str">
        <f>SUBSTITUTE(PesquisaDeMercadoCompleta!AH204,",",".")</f>
        <v/>
      </c>
      <c r="AI204" t="str">
        <f>SUBSTITUTE(PesquisaDeMercadoCompleta!AI204,",",".")</f>
        <v/>
      </c>
      <c r="AJ204" t="str">
        <f>SUBSTITUTE(PesquisaDeMercadoCompleta!AJ204,",",".")</f>
        <v>CONSTRUTORA ALAVANCA S/A</v>
      </c>
      <c r="AK204" t="str">
        <f>SUBSTITUTE(PesquisaDeMercadoCompleta!AK204,",",".")</f>
        <v/>
      </c>
      <c r="AL204" t="str">
        <f>SUBSTITUTE(PesquisaDeMercadoCompleta!AL204,",",".")</f>
        <v>AE PATRIMONIO CONSULTORES IMOBILIARIOS</v>
      </c>
      <c r="AM204" t="str">
        <f>SUBSTITUTE(PesquisaDeMercadoCompleta!AM204,",",".")</f>
        <v/>
      </c>
      <c r="AN204" t="str">
        <f>SUBSTITUTE(PesquisaDeMercadoCompleta!AN204,",",".")</f>
        <v/>
      </c>
      <c r="AO204" t="str">
        <f>SUBSTITUTE(PesquisaDeMercadoCompleta!AO204,",",".")</f>
        <v/>
      </c>
      <c r="AP204" t="str">
        <f>SUBSTITUTE(PesquisaDeMercadoCompleta!AP204,",",".")</f>
        <v/>
      </c>
      <c r="AQ204" t="str">
        <f>SUBSTITUTE(PesquisaDeMercadoCompleta!AQ204,",",".")</f>
        <v>2 DORMS</v>
      </c>
      <c r="AR204" t="str">
        <f>SUBSTITUTE(PesquisaDeMercadoCompleta!AR204,",",".")</f>
        <v>2</v>
      </c>
      <c r="AS204" t="str">
        <f>SUBSTITUTE(PesquisaDeMercadoCompleta!AS204,",",".")</f>
        <v>1</v>
      </c>
      <c r="AT204" t="str">
        <f>SUBSTITUTE(PesquisaDeMercadoCompleta!AT204,",",".")</f>
        <v>1</v>
      </c>
      <c r="AU204" t="str">
        <f>SUBSTITUTE(PesquisaDeMercadoCompleta!AU204,",",".")</f>
        <v>2</v>
      </c>
      <c r="AV204" t="str">
        <f>SUBSTITUTE(PesquisaDeMercadoCompleta!AV204,",",".")</f>
        <v>65</v>
      </c>
      <c r="AW204" t="str">
        <f>SUBSTITUTE(PesquisaDeMercadoCompleta!AW204,",",".")</f>
        <v>97.5</v>
      </c>
      <c r="AX204" t="str">
        <f>SUBSTITUTE(PesquisaDeMercadoCompleta!AX204,",",".")</f>
        <v>144</v>
      </c>
      <c r="AY204" t="str">
        <f>SUBSTITUTE(PesquisaDeMercadoCompleta!AY204,",",".")</f>
        <v>4</v>
      </c>
      <c r="AZ204" t="str">
        <f>SUBSTITUTE(PesquisaDeMercadoCompleta!AZ204,",",".")</f>
        <v>19</v>
      </c>
      <c r="BA204" t="str">
        <f>SUBSTITUTE(PesquisaDeMercadoCompleta!BA204,",",".")</f>
        <v>3.5137</v>
      </c>
      <c r="BB204" t="str">
        <f>SUBSTITUTE(PesquisaDeMercadoCompleta!BB204,",",".")</f>
        <v>280211</v>
      </c>
      <c r="BC204" t="str">
        <f>SUBSTITUTE(PesquisaDeMercadoCompleta!BC204,",",".")</f>
        <v>4310.94</v>
      </c>
      <c r="BD204" t="str">
        <f>SUBSTITUTE(PesquisaDeMercadoCompleta!BD204,",",".")</f>
        <v>322001.26</v>
      </c>
      <c r="BE204" t="str">
        <f>SUBSTITUTE(PesquisaDeMercadoCompleta!BE204,",",".")</f>
        <v>4953.87</v>
      </c>
      <c r="BF204" t="str">
        <f>SUBSTITUTE(PesquisaDeMercadoCompleta!BF204,",",".")</f>
        <v>332035.85</v>
      </c>
      <c r="BG204" t="str">
        <f>SUBSTITUTE(PesquisaDeMercadoCompleta!BG204,",",".")</f>
        <v>5108.25</v>
      </c>
      <c r="BH204" t="str">
        <f>SUBSTITUTE(PesquisaDeMercadoCompleta!BH204,",",".")</f>
        <v>312011.13</v>
      </c>
      <c r="BI204" t="str">
        <f>SUBSTITUTE(PesquisaDeMercadoCompleta!BI204,",",".")</f>
        <v>4800.17</v>
      </c>
      <c r="BJ204" t="str">
        <f>SUBSTITUTE(PesquisaDeMercadoCompleta!BJ204,",",".")</f>
        <v>279000</v>
      </c>
      <c r="BK204" t="str">
        <f>SUBSTITUTE(PesquisaDeMercadoCompleta!BK204,",",".")</f>
        <v>4292.31</v>
      </c>
      <c r="BL204" t="str">
        <f>SUBSTITUTE(PesquisaDeMercadoCompleta!BL204,",",".")</f>
        <v>47.9166666666667</v>
      </c>
      <c r="BM204" t="str">
        <f>SUBSTITUTE(PesquisaDeMercadoCompleta!BM204,",",".")</f>
        <v>52.0833333333333</v>
      </c>
      <c r="BN204" t="str">
        <f>SUBSTITUTE(PesquisaDeMercadoCompleta!BN204,",",".")</f>
        <v>69</v>
      </c>
      <c r="BO204" t="str">
        <f>SUBSTITUTE(PesquisaDeMercadoCompleta!BO204,",",".")</f>
        <v>75</v>
      </c>
      <c r="BP204" t="str">
        <f>SUBSTITUTE(PesquisaDeMercadoCompleta!BP204,",",".")</f>
        <v>40350384</v>
      </c>
      <c r="BQ204" t="str">
        <f>SUBSTITUTE(PesquisaDeMercadoCompleta!BQ204,",",".")</f>
        <v>Preço Fechado</v>
      </c>
      <c r="BR204" t="str">
        <f>SUBSTITUTE(PesquisaDeMercadoCompleta!BR204,",",".")</f>
        <v/>
      </c>
      <c r="BS204" t="str">
        <f>SUBSTITUTE(PesquisaDeMercadoCompleta!BS204,",",".")</f>
        <v/>
      </c>
      <c r="BT204" t="str">
        <f>SUBSTITUTE(PesquisaDeMercadoCompleta!BT204,",",".")</f>
        <v/>
      </c>
      <c r="BU204" s="8">
        <f>PesquisaDeMercadoCompleta!BU204</f>
        <v>43229</v>
      </c>
    </row>
    <row r="205" spans="1:73" x14ac:dyDescent="0.25">
      <c r="A205" t="str">
        <f>SUBSTITUTE(PesquisaDeMercadoCompleta!A205,",",".")</f>
        <v>330061115</v>
      </c>
      <c r="B205" t="str">
        <f>SUBSTITUTE(PesquisaDeMercadoCompleta!B205,",",".")</f>
        <v>105</v>
      </c>
      <c r="C205" t="str">
        <f>SUBSTITUTE(PesquisaDeMercadoCompleta!C205,",",".")</f>
        <v>NICE - VENDAS SUSPENSAS</v>
      </c>
      <c r="D205" t="str">
        <f>SUBSTITUTE(PesquisaDeMercadoCompleta!D205,",",".")</f>
        <v>TORRE 1. TORRE 2. TORRE 3</v>
      </c>
      <c r="E205" t="str">
        <f>SUBSTITUTE(PesquisaDeMercadoCompleta!E205,",",".")</f>
        <v>SOROCABA - SP</v>
      </c>
      <c r="F205" t="str">
        <f>SUBSTITUTE(PesquisaDeMercadoCompleta!F205,",",".")</f>
        <v>R DO AMOR. 179</v>
      </c>
      <c r="G205" t="str">
        <f>SUBSTITUTE(PesquisaDeMercadoCompleta!G205,",",".")</f>
        <v>JARDIM SANTA FE</v>
      </c>
      <c r="H205" t="str">
        <f>SUBSTITUTE(PesquisaDeMercadoCompleta!H205,",",".")</f>
        <v>SEM DISTRITO</v>
      </c>
      <c r="I205" t="str">
        <f>SUBSTITUTE(PesquisaDeMercadoCompleta!I205,",",".")</f>
        <v/>
      </c>
      <c r="J205" t="str">
        <f>SUBSTITUTE(PesquisaDeMercadoCompleta!J205,",",".")</f>
        <v>SOROCABA</v>
      </c>
      <c r="K205" t="str">
        <f>SUBSTITUTE(PesquisaDeMercadoCompleta!K205,",",".")</f>
        <v>SP</v>
      </c>
      <c r="L205" t="str">
        <f>SUBSTITUTE(PesquisaDeMercadoCompleta!L205,",",".")</f>
        <v>18031-340</v>
      </c>
      <c r="M205" t="str">
        <f>SUBSTITUTE(PesquisaDeMercadoCompleta!M205,",",".")</f>
        <v/>
      </c>
      <c r="N205" t="str">
        <f>SUBSTITUTE(PesquisaDeMercadoCompleta!N205,",",".")</f>
        <v>0</v>
      </c>
      <c r="O205" t="str">
        <f>SUBSTITUTE(PesquisaDeMercadoCompleta!O205,",",".")</f>
        <v>0</v>
      </c>
      <c r="P205" s="7">
        <f>PesquisaDeMercadoCompleta!P205</f>
        <v>42217</v>
      </c>
      <c r="Q205" s="7">
        <f>PesquisaDeMercadoCompleta!Q205</f>
        <v>43282</v>
      </c>
      <c r="R205" s="7">
        <f>PesquisaDeMercadoCompleta!R205</f>
        <v>0</v>
      </c>
      <c r="S205" s="7">
        <f>PesquisaDeMercadoCompleta!S205</f>
        <v>0</v>
      </c>
      <c r="T205" t="str">
        <f>SUBSTITUTE(PesquisaDeMercadoCompleta!T205,",",".")</f>
        <v>Res. Vertical</v>
      </c>
      <c r="U205" t="str">
        <f>SUBSTITUTE(PesquisaDeMercadoCompleta!U205,",",".")</f>
        <v>MEDIO BAIXO</v>
      </c>
      <c r="V205" t="str">
        <f>SUBSTITUTE(PesquisaDeMercadoCompleta!V205,",",".")</f>
        <v>PADRAO MEDIO-C/ELEVADOR</v>
      </c>
      <c r="W205" t="str">
        <f>SUBSTITUTE(PesquisaDeMercadoCompleta!W205,",",".")</f>
        <v>EM OBRAS</v>
      </c>
      <c r="X205" t="str">
        <f>SUBSTITUTE(PesquisaDeMercadoCompleta!X205,",",".")</f>
        <v>8342.82</v>
      </c>
      <c r="Y205" t="str">
        <f>SUBSTITUTE(PesquisaDeMercadoCompleta!Y205,",",".")</f>
        <v/>
      </c>
      <c r="Z205" t="str">
        <f>SUBSTITUTE(PesquisaDeMercadoCompleta!Z205,",",".")</f>
        <v>3</v>
      </c>
      <c r="AA205" t="str">
        <f>SUBSTITUTE(PesquisaDeMercadoCompleta!AA205,",",".")</f>
        <v>2</v>
      </c>
      <c r="AB205" t="str">
        <f>SUBSTITUTE(PesquisaDeMercadoCompleta!AB205,",",".")</f>
        <v/>
      </c>
      <c r="AC205" t="str">
        <f>SUBSTITUTE(PesquisaDeMercadoCompleta!AC205,",",".")</f>
        <v>Lavanderia Coletiva. Quadra Poli-Esportiva. Piscina Adulta. Espaco Gourmet. Salao de Festas. Piscina Semi-Climatizada. Salao de Jogos. Piscina Infantil. Sauna Umida. Pista Skate. Solarium. Playground. Spa. Sala de Cinema. Brinquedoteca. Fitness. Estacao Trabalho. Espaco Cultura. Sala de Reuniao.</v>
      </c>
      <c r="AD205" t="str">
        <f>SUBSTITUTE(PesquisaDeMercadoCompleta!AD205,",",".")</f>
        <v>ALAVANCA</v>
      </c>
      <c r="AE205" t="str">
        <f>SUBSTITUTE(PesquisaDeMercadoCompleta!AE205,",",".")</f>
        <v>CONSTRUTORA ALAVANCA S/A</v>
      </c>
      <c r="AF205" t="str">
        <f>SUBSTITUTE(PesquisaDeMercadoCompleta!AF205,",",".")</f>
        <v>CONSTRUTORA ALAVANCA S/A</v>
      </c>
      <c r="AG205" t="str">
        <f>SUBSTITUTE(PesquisaDeMercadoCompleta!AG205,",",".")</f>
        <v/>
      </c>
      <c r="AH205" t="str">
        <f>SUBSTITUTE(PesquisaDeMercadoCompleta!AH205,",",".")</f>
        <v/>
      </c>
      <c r="AI205" t="str">
        <f>SUBSTITUTE(PesquisaDeMercadoCompleta!AI205,",",".")</f>
        <v/>
      </c>
      <c r="AJ205" t="str">
        <f>SUBSTITUTE(PesquisaDeMercadoCompleta!AJ205,",",".")</f>
        <v>CONSTRUTORA ALAVANCA S/A</v>
      </c>
      <c r="AK205" t="str">
        <f>SUBSTITUTE(PesquisaDeMercadoCompleta!AK205,",",".")</f>
        <v/>
      </c>
      <c r="AL205" t="str">
        <f>SUBSTITUTE(PesquisaDeMercadoCompleta!AL205,",",".")</f>
        <v>AE PATRIMONIO CONSULTORES IMOBILIARIOS</v>
      </c>
      <c r="AM205" t="str">
        <f>SUBSTITUTE(PesquisaDeMercadoCompleta!AM205,",",".")</f>
        <v/>
      </c>
      <c r="AN205" t="str">
        <f>SUBSTITUTE(PesquisaDeMercadoCompleta!AN205,",",".")</f>
        <v/>
      </c>
      <c r="AO205" t="str">
        <f>SUBSTITUTE(PesquisaDeMercadoCompleta!AO205,",",".")</f>
        <v/>
      </c>
      <c r="AP205" t="str">
        <f>SUBSTITUTE(PesquisaDeMercadoCompleta!AP205,",",".")</f>
        <v/>
      </c>
      <c r="AQ205" t="str">
        <f>SUBSTITUTE(PesquisaDeMercadoCompleta!AQ205,",",".")</f>
        <v>3 DORMS</v>
      </c>
      <c r="AR205" t="str">
        <f>SUBSTITUTE(PesquisaDeMercadoCompleta!AR205,",",".")</f>
        <v>3</v>
      </c>
      <c r="AS205" t="str">
        <f>SUBSTITUTE(PesquisaDeMercadoCompleta!AS205,",",".")</f>
        <v>1</v>
      </c>
      <c r="AT205" t="str">
        <f>SUBSTITUTE(PesquisaDeMercadoCompleta!AT205,",",".")</f>
        <v>1</v>
      </c>
      <c r="AU205" t="str">
        <f>SUBSTITUTE(PesquisaDeMercadoCompleta!AU205,",",".")</f>
        <v>2</v>
      </c>
      <c r="AV205" t="str">
        <f>SUBSTITUTE(PesquisaDeMercadoCompleta!AV205,",",".")</f>
        <v>85</v>
      </c>
      <c r="AW205" t="str">
        <f>SUBSTITUTE(PesquisaDeMercadoCompleta!AW205,",",".")</f>
        <v>127.5</v>
      </c>
      <c r="AX205" t="str">
        <f>SUBSTITUTE(PesquisaDeMercadoCompleta!AX205,",",".")</f>
        <v>76</v>
      </c>
      <c r="AY205" t="str">
        <f>SUBSTITUTE(PesquisaDeMercadoCompleta!AY205,",",".")</f>
        <v>4</v>
      </c>
      <c r="AZ205" t="str">
        <f>SUBSTITUTE(PesquisaDeMercadoCompleta!AZ205,",",".")</f>
        <v>19</v>
      </c>
      <c r="BA205" t="str">
        <f>SUBSTITUTE(PesquisaDeMercadoCompleta!BA205,",",".")</f>
        <v>3.5137</v>
      </c>
      <c r="BB205" t="str">
        <f>SUBSTITUTE(PesquisaDeMercadoCompleta!BB205,",",".")</f>
        <v>366497</v>
      </c>
      <c r="BC205" t="str">
        <f>SUBSTITUTE(PesquisaDeMercadoCompleta!BC205,",",".")</f>
        <v>4311.73</v>
      </c>
      <c r="BD205" t="str">
        <f>SUBSTITUTE(PesquisaDeMercadoCompleta!BD205,",",".")</f>
        <v>421155.83</v>
      </c>
      <c r="BE205" t="str">
        <f>SUBSTITUTE(PesquisaDeMercadoCompleta!BE205,",",".")</f>
        <v>4954.78</v>
      </c>
      <c r="BF205" t="str">
        <f>SUBSTITUTE(PesquisaDeMercadoCompleta!BF205,",",".")</f>
        <v>434280.39</v>
      </c>
      <c r="BG205" t="str">
        <f>SUBSTITUTE(PesquisaDeMercadoCompleta!BG205,",",".")</f>
        <v>5109.18</v>
      </c>
      <c r="BH205" t="str">
        <f>SUBSTITUTE(PesquisaDeMercadoCompleta!BH205,",",".")</f>
        <v>408089.41</v>
      </c>
      <c r="BI205" t="str">
        <f>SUBSTITUTE(PesquisaDeMercadoCompleta!BI205,",",".")</f>
        <v>4801.05</v>
      </c>
      <c r="BJ205" t="str">
        <f>SUBSTITUTE(PesquisaDeMercadoCompleta!BJ205,",",".")</f>
        <v>315000</v>
      </c>
      <c r="BK205" t="str">
        <f>SUBSTITUTE(PesquisaDeMercadoCompleta!BK205,",",".")</f>
        <v>3705.88</v>
      </c>
      <c r="BL205" t="str">
        <f>SUBSTITUTE(PesquisaDeMercadoCompleta!BL205,",",".")</f>
        <v>67.1052631578947</v>
      </c>
      <c r="BM205" t="str">
        <f>SUBSTITUTE(PesquisaDeMercadoCompleta!BM205,",",".")</f>
        <v>32.8947368421053</v>
      </c>
      <c r="BN205" t="str">
        <f>SUBSTITUTE(PesquisaDeMercadoCompleta!BN205,",",".")</f>
        <v>51</v>
      </c>
      <c r="BO205" t="str">
        <f>SUBSTITUTE(PesquisaDeMercadoCompleta!BO205,",",".")</f>
        <v>25</v>
      </c>
      <c r="BP205" t="str">
        <f>SUBSTITUTE(PesquisaDeMercadoCompleta!BP205,",",".")</f>
        <v>27853772</v>
      </c>
      <c r="BQ205" t="str">
        <f>SUBSTITUTE(PesquisaDeMercadoCompleta!BQ205,",",".")</f>
        <v>Preço Fechado</v>
      </c>
      <c r="BR205" t="str">
        <f>SUBSTITUTE(PesquisaDeMercadoCompleta!BR205,",",".")</f>
        <v/>
      </c>
      <c r="BS205" t="str">
        <f>SUBSTITUTE(PesquisaDeMercadoCompleta!BS205,",",".")</f>
        <v/>
      </c>
      <c r="BT205" t="str">
        <f>SUBSTITUTE(PesquisaDeMercadoCompleta!BT205,",",".")</f>
        <v/>
      </c>
      <c r="BU205" s="8">
        <f>PesquisaDeMercadoCompleta!BU205</f>
        <v>43229</v>
      </c>
    </row>
    <row r="206" spans="1:73" x14ac:dyDescent="0.25">
      <c r="A206" t="str">
        <f>SUBSTITUTE(PesquisaDeMercadoCompleta!A206,",",".")</f>
        <v>329921115</v>
      </c>
      <c r="B206" t="str">
        <f>SUBSTITUTE(PesquisaDeMercadoCompleta!B206,",",".")</f>
        <v>106</v>
      </c>
      <c r="C206" t="str">
        <f>SUBSTITUTE(PesquisaDeMercadoCompleta!C206,",",".")</f>
        <v>NOTTING HILL</v>
      </c>
      <c r="D206" t="str">
        <f>SUBSTITUTE(PesquisaDeMercadoCompleta!D206,",",".")</f>
        <v/>
      </c>
      <c r="E206" t="str">
        <f>SUBSTITUTE(PesquisaDeMercadoCompleta!E206,",",".")</f>
        <v>SOROCABA - SP</v>
      </c>
      <c r="F206" t="str">
        <f>SUBSTITUTE(PesquisaDeMercadoCompleta!F206,",",".")</f>
        <v>R JOSE MARIA HANNICKEL. 30</v>
      </c>
      <c r="G206" t="str">
        <f>SUBSTITUTE(PesquisaDeMercadoCompleta!G206,",",".")</f>
        <v>JARDIM PORTAL DA COLINA</v>
      </c>
      <c r="H206" t="str">
        <f>SUBSTITUTE(PesquisaDeMercadoCompleta!H206,",",".")</f>
        <v>SEM DISTRITO</v>
      </c>
      <c r="I206" t="str">
        <f>SUBSTITUTE(PesquisaDeMercadoCompleta!I206,",",".")</f>
        <v/>
      </c>
      <c r="J206" t="str">
        <f>SUBSTITUTE(PesquisaDeMercadoCompleta!J206,",",".")</f>
        <v>SOROCABA</v>
      </c>
      <c r="K206" t="str">
        <f>SUBSTITUTE(PesquisaDeMercadoCompleta!K206,",",".")</f>
        <v>SP</v>
      </c>
      <c r="L206" t="str">
        <f>SUBSTITUTE(PesquisaDeMercadoCompleta!L206,",",".")</f>
        <v>18047-360</v>
      </c>
      <c r="M206" t="str">
        <f>SUBSTITUTE(PesquisaDeMercadoCompleta!M206,",",".")</f>
        <v>ZC</v>
      </c>
      <c r="N206" t="str">
        <f>SUBSTITUTE(PesquisaDeMercadoCompleta!N206,",",".")</f>
        <v>0</v>
      </c>
      <c r="O206" t="str">
        <f>SUBSTITUTE(PesquisaDeMercadoCompleta!O206,",",".")</f>
        <v>0</v>
      </c>
      <c r="P206" s="7">
        <f>PesquisaDeMercadoCompleta!P206</f>
        <v>42309</v>
      </c>
      <c r="Q206" s="7">
        <f>PesquisaDeMercadoCompleta!Q206</f>
        <v>43586</v>
      </c>
      <c r="R206" s="7">
        <f>PesquisaDeMercadoCompleta!R206</f>
        <v>0</v>
      </c>
      <c r="S206" s="7">
        <f>PesquisaDeMercadoCompleta!S206</f>
        <v>0</v>
      </c>
      <c r="T206" t="str">
        <f>SUBSTITUTE(PesquisaDeMercadoCompleta!T206,",",".")</f>
        <v>Res. Vertical</v>
      </c>
      <c r="U206" t="str">
        <f>SUBSTITUTE(PesquisaDeMercadoCompleta!U206,",",".")</f>
        <v>MEDIO BAIXO</v>
      </c>
      <c r="V206" t="str">
        <f>SUBSTITUTE(PesquisaDeMercadoCompleta!V206,",",".")</f>
        <v>PADRAO MEDIO-C/ELEVADOR</v>
      </c>
      <c r="W206" t="str">
        <f>SUBSTITUTE(PesquisaDeMercadoCompleta!W206,",",".")</f>
        <v>EM OBRAS</v>
      </c>
      <c r="X206" t="str">
        <f>SUBSTITUTE(PesquisaDeMercadoCompleta!X206,",",".")</f>
        <v>2168.13</v>
      </c>
      <c r="Y206" t="str">
        <f>SUBSTITUTE(PesquisaDeMercadoCompleta!Y206,",",".")</f>
        <v/>
      </c>
      <c r="Z206" t="str">
        <f>SUBSTITUTE(PesquisaDeMercadoCompleta!Z206,",",".")</f>
        <v>1</v>
      </c>
      <c r="AA206" t="str">
        <f>SUBSTITUTE(PesquisaDeMercadoCompleta!AA206,",",".")</f>
        <v>3</v>
      </c>
      <c r="AB206" t="str">
        <f>SUBSTITUTE(PesquisaDeMercadoCompleta!AB206,",",".")</f>
        <v/>
      </c>
      <c r="AC206" t="str">
        <f>SUBSTITUTE(PesquisaDeMercadoCompleta!AC206,",",".")</f>
        <v>Piscina Adulta. Salao de Jogos. Spa. Fitness.</v>
      </c>
      <c r="AD206" t="str">
        <f>SUBSTITUTE(PesquisaDeMercadoCompleta!AD206,",",".")</f>
        <v>CRB</v>
      </c>
      <c r="AE206" t="str">
        <f>SUBSTITUTE(PesquisaDeMercadoCompleta!AE206,",",".")</f>
        <v>CRB INCORPORACAO E CONSTRUCAO LTDA</v>
      </c>
      <c r="AF206" t="str">
        <f>SUBSTITUTE(PesquisaDeMercadoCompleta!AF206,",",".")</f>
        <v>CRB INCORPORACAO E CONSTRUCAO LTDA</v>
      </c>
      <c r="AG206" t="str">
        <f>SUBSTITUTE(PesquisaDeMercadoCompleta!AG206,",",".")</f>
        <v/>
      </c>
      <c r="AH206" t="str">
        <f>SUBSTITUTE(PesquisaDeMercadoCompleta!AH206,",",".")</f>
        <v/>
      </c>
      <c r="AI206" t="str">
        <f>SUBSTITUTE(PesquisaDeMercadoCompleta!AI206,",",".")</f>
        <v/>
      </c>
      <c r="AJ206" t="str">
        <f>SUBSTITUTE(PesquisaDeMercadoCompleta!AJ206,",",".")</f>
        <v>CRB INCORPORACAO E CONSTRUCAO LTDA</v>
      </c>
      <c r="AK206" t="str">
        <f>SUBSTITUTE(PesquisaDeMercadoCompleta!AK206,",",".")</f>
        <v/>
      </c>
      <c r="AL206" t="str">
        <f>SUBSTITUTE(PesquisaDeMercadoCompleta!AL206,",",".")</f>
        <v>CRB IMOVEIS</v>
      </c>
      <c r="AM206" t="str">
        <f>SUBSTITUTE(PesquisaDeMercadoCompleta!AM206,",",".")</f>
        <v/>
      </c>
      <c r="AN206" t="str">
        <f>SUBSTITUTE(PesquisaDeMercadoCompleta!AN206,",",".")</f>
        <v/>
      </c>
      <c r="AO206" t="str">
        <f>SUBSTITUTE(PesquisaDeMercadoCompleta!AO206,",",".")</f>
        <v/>
      </c>
      <c r="AP206" t="str">
        <f>SUBSTITUTE(PesquisaDeMercadoCompleta!AP206,",",".")</f>
        <v/>
      </c>
      <c r="AQ206" t="str">
        <f>SUBSTITUTE(PesquisaDeMercadoCompleta!AQ206,",",".")</f>
        <v>STUDIO</v>
      </c>
      <c r="AR206" t="str">
        <f>SUBSTITUTE(PesquisaDeMercadoCompleta!AR206,",",".")</f>
        <v>1</v>
      </c>
      <c r="AS206" t="str">
        <f>SUBSTITUTE(PesquisaDeMercadoCompleta!AS206,",",".")</f>
        <v>0</v>
      </c>
      <c r="AT206" t="str">
        <f>SUBSTITUTE(PesquisaDeMercadoCompleta!AT206,",",".")</f>
        <v>1</v>
      </c>
      <c r="AU206" t="str">
        <f>SUBSTITUTE(PesquisaDeMercadoCompleta!AU206,",",".")</f>
        <v>1</v>
      </c>
      <c r="AV206" t="str">
        <f>SUBSTITUTE(PesquisaDeMercadoCompleta!AV206,",",".")</f>
        <v>37.24</v>
      </c>
      <c r="AW206" t="str">
        <f>SUBSTITUTE(PesquisaDeMercadoCompleta!AW206,",",".")</f>
        <v>55.86</v>
      </c>
      <c r="AX206" t="str">
        <f>SUBSTITUTE(PesquisaDeMercadoCompleta!AX206,",",".")</f>
        <v>188</v>
      </c>
      <c r="AY206" t="str">
        <f>SUBSTITUTE(PesquisaDeMercadoCompleta!AY206,",",".")</f>
        <v>9</v>
      </c>
      <c r="AZ206" t="str">
        <f>SUBSTITUTE(PesquisaDeMercadoCompleta!AZ206,",",".")</f>
        <v>20</v>
      </c>
      <c r="BA206" t="str">
        <f>SUBSTITUTE(PesquisaDeMercadoCompleta!BA206,",",".")</f>
        <v>3.7758</v>
      </c>
      <c r="BB206" t="str">
        <f>SUBSTITUTE(PesquisaDeMercadoCompleta!BB206,",",".")</f>
        <v>245736</v>
      </c>
      <c r="BC206" t="str">
        <f>SUBSTITUTE(PesquisaDeMercadoCompleta!BC206,",",".")</f>
        <v>6598.71</v>
      </c>
      <c r="BD206" t="str">
        <f>SUBSTITUTE(PesquisaDeMercadoCompleta!BD206,",",".")</f>
        <v>279812.32</v>
      </c>
      <c r="BE206" t="str">
        <f>SUBSTITUTE(PesquisaDeMercadoCompleta!BE206,",",".")</f>
        <v>7513.76</v>
      </c>
      <c r="BF206" t="str">
        <f>SUBSTITUTE(PesquisaDeMercadoCompleta!BF206,",",".")</f>
        <v>278862.99</v>
      </c>
      <c r="BG206" t="str">
        <f>SUBSTITUTE(PesquisaDeMercadoCompleta!BG206,",",".")</f>
        <v>7488.26</v>
      </c>
      <c r="BH206" t="str">
        <f>SUBSTITUTE(PesquisaDeMercadoCompleta!BH206,",",".")</f>
        <v>273103.29</v>
      </c>
      <c r="BI206" t="str">
        <f>SUBSTITUTE(PesquisaDeMercadoCompleta!BI206,",",".")</f>
        <v>7333.6</v>
      </c>
      <c r="BJ206" t="str">
        <f>SUBSTITUTE(PesquisaDeMercadoCompleta!BJ206,",",".")</f>
        <v>265000</v>
      </c>
      <c r="BK206" t="str">
        <f>SUBSTITUTE(PesquisaDeMercadoCompleta!BK206,",",".")</f>
        <v>7116</v>
      </c>
      <c r="BL206" t="str">
        <f>SUBSTITUTE(PesquisaDeMercadoCompleta!BL206,",",".")</f>
        <v>79.7872340425532</v>
      </c>
      <c r="BM206" t="str">
        <f>SUBSTITUTE(PesquisaDeMercadoCompleta!BM206,",",".")</f>
        <v>20.2127659574468</v>
      </c>
      <c r="BN206" t="str">
        <f>SUBSTITUTE(PesquisaDeMercadoCompleta!BN206,",",".")</f>
        <v>150</v>
      </c>
      <c r="BO206" t="str">
        <f>SUBSTITUTE(PesquisaDeMercadoCompleta!BO206,",",".")</f>
        <v>38</v>
      </c>
      <c r="BP206" t="str">
        <f>SUBSTITUTE(PesquisaDeMercadoCompleta!BP206,",",".")</f>
        <v>46198368</v>
      </c>
      <c r="BQ206" t="str">
        <f>SUBSTITUTE(PesquisaDeMercadoCompleta!BQ206,",",".")</f>
        <v>Preço Fechado</v>
      </c>
      <c r="BR206" t="str">
        <f>SUBSTITUTE(PesquisaDeMercadoCompleta!BR206,",",".")</f>
        <v/>
      </c>
      <c r="BS206" t="str">
        <f>SUBSTITUTE(PesquisaDeMercadoCompleta!BS206,",",".")</f>
        <v/>
      </c>
      <c r="BT206" t="str">
        <f>SUBSTITUTE(PesquisaDeMercadoCompleta!BT206,",",".")</f>
        <v/>
      </c>
      <c r="BU206" s="8">
        <f>PesquisaDeMercadoCompleta!BU206</f>
        <v>43369</v>
      </c>
    </row>
    <row r="207" spans="1:73" x14ac:dyDescent="0.25">
      <c r="A207" t="str">
        <f>SUBSTITUTE(PesquisaDeMercadoCompleta!A207,",",".")</f>
        <v>329921115</v>
      </c>
      <c r="B207" t="str">
        <f>SUBSTITUTE(PesquisaDeMercadoCompleta!B207,",",".")</f>
        <v>106</v>
      </c>
      <c r="C207" t="str">
        <f>SUBSTITUTE(PesquisaDeMercadoCompleta!C207,",",".")</f>
        <v>NOTTING HILL</v>
      </c>
      <c r="D207" t="str">
        <f>SUBSTITUTE(PesquisaDeMercadoCompleta!D207,",",".")</f>
        <v/>
      </c>
      <c r="E207" t="str">
        <f>SUBSTITUTE(PesquisaDeMercadoCompleta!E207,",",".")</f>
        <v>SOROCABA - SP</v>
      </c>
      <c r="F207" t="str">
        <f>SUBSTITUTE(PesquisaDeMercadoCompleta!F207,",",".")</f>
        <v>R JOSE MARIA HANNICKEL. 30</v>
      </c>
      <c r="G207" t="str">
        <f>SUBSTITUTE(PesquisaDeMercadoCompleta!G207,",",".")</f>
        <v>JARDIM PORTAL DA COLINA</v>
      </c>
      <c r="H207" t="str">
        <f>SUBSTITUTE(PesquisaDeMercadoCompleta!H207,",",".")</f>
        <v>SEM DISTRITO</v>
      </c>
      <c r="I207" t="str">
        <f>SUBSTITUTE(PesquisaDeMercadoCompleta!I207,",",".")</f>
        <v/>
      </c>
      <c r="J207" t="str">
        <f>SUBSTITUTE(PesquisaDeMercadoCompleta!J207,",",".")</f>
        <v>SOROCABA</v>
      </c>
      <c r="K207" t="str">
        <f>SUBSTITUTE(PesquisaDeMercadoCompleta!K207,",",".")</f>
        <v>SP</v>
      </c>
      <c r="L207" t="str">
        <f>SUBSTITUTE(PesquisaDeMercadoCompleta!L207,",",".")</f>
        <v>18047-360</v>
      </c>
      <c r="M207" t="str">
        <f>SUBSTITUTE(PesquisaDeMercadoCompleta!M207,",",".")</f>
        <v>ZC</v>
      </c>
      <c r="N207" t="str">
        <f>SUBSTITUTE(PesquisaDeMercadoCompleta!N207,",",".")</f>
        <v>0</v>
      </c>
      <c r="O207" t="str">
        <f>SUBSTITUTE(PesquisaDeMercadoCompleta!O207,",",".")</f>
        <v>0</v>
      </c>
      <c r="P207" s="7">
        <f>PesquisaDeMercadoCompleta!P207</f>
        <v>42309</v>
      </c>
      <c r="Q207" s="7">
        <f>PesquisaDeMercadoCompleta!Q207</f>
        <v>43586</v>
      </c>
      <c r="R207" s="7">
        <f>PesquisaDeMercadoCompleta!R207</f>
        <v>0</v>
      </c>
      <c r="S207" s="7">
        <f>PesquisaDeMercadoCompleta!S207</f>
        <v>0</v>
      </c>
      <c r="T207" t="str">
        <f>SUBSTITUTE(PesquisaDeMercadoCompleta!T207,",",".")</f>
        <v>Res. Vertical</v>
      </c>
      <c r="U207" t="str">
        <f>SUBSTITUTE(PesquisaDeMercadoCompleta!U207,",",".")</f>
        <v>MEDIO BAIXO</v>
      </c>
      <c r="V207" t="str">
        <f>SUBSTITUTE(PesquisaDeMercadoCompleta!V207,",",".")</f>
        <v>PADRAO MEDIO-C/ELEVADOR</v>
      </c>
      <c r="W207" t="str">
        <f>SUBSTITUTE(PesquisaDeMercadoCompleta!W207,",",".")</f>
        <v>EM OBRAS</v>
      </c>
      <c r="X207" t="str">
        <f>SUBSTITUTE(PesquisaDeMercadoCompleta!X207,",",".")</f>
        <v>2168.13</v>
      </c>
      <c r="Y207" t="str">
        <f>SUBSTITUTE(PesquisaDeMercadoCompleta!Y207,",",".")</f>
        <v/>
      </c>
      <c r="Z207" t="str">
        <f>SUBSTITUTE(PesquisaDeMercadoCompleta!Z207,",",".")</f>
        <v>1</v>
      </c>
      <c r="AA207" t="str">
        <f>SUBSTITUTE(PesquisaDeMercadoCompleta!AA207,",",".")</f>
        <v>3</v>
      </c>
      <c r="AB207" t="str">
        <f>SUBSTITUTE(PesquisaDeMercadoCompleta!AB207,",",".")</f>
        <v/>
      </c>
      <c r="AC207" t="str">
        <f>SUBSTITUTE(PesquisaDeMercadoCompleta!AC207,",",".")</f>
        <v>Piscina Adulta. Salao de Jogos. Spa. Fitness.</v>
      </c>
      <c r="AD207" t="str">
        <f>SUBSTITUTE(PesquisaDeMercadoCompleta!AD207,",",".")</f>
        <v>CRB</v>
      </c>
      <c r="AE207" t="str">
        <f>SUBSTITUTE(PesquisaDeMercadoCompleta!AE207,",",".")</f>
        <v>CRB INCORPORACAO E CONSTRUCAO LTDA</v>
      </c>
      <c r="AF207" t="str">
        <f>SUBSTITUTE(PesquisaDeMercadoCompleta!AF207,",",".")</f>
        <v>CRB INCORPORACAO E CONSTRUCAO LTDA</v>
      </c>
      <c r="AG207" t="str">
        <f>SUBSTITUTE(PesquisaDeMercadoCompleta!AG207,",",".")</f>
        <v/>
      </c>
      <c r="AH207" t="str">
        <f>SUBSTITUTE(PesquisaDeMercadoCompleta!AH207,",",".")</f>
        <v/>
      </c>
      <c r="AI207" t="str">
        <f>SUBSTITUTE(PesquisaDeMercadoCompleta!AI207,",",".")</f>
        <v/>
      </c>
      <c r="AJ207" t="str">
        <f>SUBSTITUTE(PesquisaDeMercadoCompleta!AJ207,",",".")</f>
        <v>CRB INCORPORACAO E CONSTRUCAO LTDA</v>
      </c>
      <c r="AK207" t="str">
        <f>SUBSTITUTE(PesquisaDeMercadoCompleta!AK207,",",".")</f>
        <v/>
      </c>
      <c r="AL207" t="str">
        <f>SUBSTITUTE(PesquisaDeMercadoCompleta!AL207,",",".")</f>
        <v>CRB IMOVEIS</v>
      </c>
      <c r="AM207" t="str">
        <f>SUBSTITUTE(PesquisaDeMercadoCompleta!AM207,",",".")</f>
        <v/>
      </c>
      <c r="AN207" t="str">
        <f>SUBSTITUTE(PesquisaDeMercadoCompleta!AN207,",",".")</f>
        <v/>
      </c>
      <c r="AO207" t="str">
        <f>SUBSTITUTE(PesquisaDeMercadoCompleta!AO207,",",".")</f>
        <v/>
      </c>
      <c r="AP207" t="str">
        <f>SUBSTITUTE(PesquisaDeMercadoCompleta!AP207,",",".")</f>
        <v/>
      </c>
      <c r="AQ207" t="str">
        <f>SUBSTITUTE(PesquisaDeMercadoCompleta!AQ207,",",".")</f>
        <v>GARDEN</v>
      </c>
      <c r="AR207" t="str">
        <f>SUBSTITUTE(PesquisaDeMercadoCompleta!AR207,",",".")</f>
        <v>1</v>
      </c>
      <c r="AS207" t="str">
        <f>SUBSTITUTE(PesquisaDeMercadoCompleta!AS207,",",".")</f>
        <v>0</v>
      </c>
      <c r="AT207" t="str">
        <f>SUBSTITUTE(PesquisaDeMercadoCompleta!AT207,",",".")</f>
        <v>1</v>
      </c>
      <c r="AU207" t="str">
        <f>SUBSTITUTE(PesquisaDeMercadoCompleta!AU207,",",".")</f>
        <v>2</v>
      </c>
      <c r="AV207" t="str">
        <f>SUBSTITUTE(PesquisaDeMercadoCompleta!AV207,",",".")</f>
        <v>65.03</v>
      </c>
      <c r="AW207" t="str">
        <f>SUBSTITUTE(PesquisaDeMercadoCompleta!AW207,",",".")</f>
        <v>97.54</v>
      </c>
      <c r="AX207" t="str">
        <f>SUBSTITUTE(PesquisaDeMercadoCompleta!AX207,",",".")</f>
        <v>8</v>
      </c>
      <c r="AY207" t="str">
        <f>SUBSTITUTE(PesquisaDeMercadoCompleta!AY207,",",".")</f>
        <v>9</v>
      </c>
      <c r="AZ207" t="str">
        <f>SUBSTITUTE(PesquisaDeMercadoCompleta!AZ207,",",".")</f>
        <v>20</v>
      </c>
      <c r="BA207" t="str">
        <f>SUBSTITUTE(PesquisaDeMercadoCompleta!BA207,",",".")</f>
        <v>3.7758</v>
      </c>
      <c r="BB207" t="str">
        <f>SUBSTITUTE(PesquisaDeMercadoCompleta!BB207,",",".")</f>
        <v>296963</v>
      </c>
      <c r="BC207" t="str">
        <f>SUBSTITUTE(PesquisaDeMercadoCompleta!BC207,",",".")</f>
        <v>4566.55</v>
      </c>
      <c r="BD207" t="str">
        <f>SUBSTITUTE(PesquisaDeMercadoCompleta!BD207,",",".")</f>
        <v>338142.99</v>
      </c>
      <c r="BE207" t="str">
        <f>SUBSTITUTE(PesquisaDeMercadoCompleta!BE207,",",".")</f>
        <v>5199.8</v>
      </c>
      <c r="BF207" t="str">
        <f>SUBSTITUTE(PesquisaDeMercadoCompleta!BF207,",",".")</f>
        <v>336995.75</v>
      </c>
      <c r="BG207" t="str">
        <f>SUBSTITUTE(PesquisaDeMercadoCompleta!BG207,",",".")</f>
        <v>5182.15</v>
      </c>
      <c r="BH207" t="str">
        <f>SUBSTITUTE(PesquisaDeMercadoCompleta!BH207,",",".")</f>
        <v>330035.38</v>
      </c>
      <c r="BI207" t="str">
        <f>SUBSTITUTE(PesquisaDeMercadoCompleta!BI207,",",".")</f>
        <v>5075.12</v>
      </c>
      <c r="BJ207" t="str">
        <f>SUBSTITUTE(PesquisaDeMercadoCompleta!BJ207,",",".")</f>
        <v>386000</v>
      </c>
      <c r="BK207" t="str">
        <f>SUBSTITUTE(PesquisaDeMercadoCompleta!BK207,",",".")</f>
        <v>5935.72</v>
      </c>
      <c r="BL207" t="str">
        <f>SUBSTITUTE(PesquisaDeMercadoCompleta!BL207,",",".")</f>
        <v>100</v>
      </c>
      <c r="BM207" t="str">
        <f>SUBSTITUTE(PesquisaDeMercadoCompleta!BM207,",",".")</f>
        <v>0</v>
      </c>
      <c r="BN207" t="str">
        <f>SUBSTITUTE(PesquisaDeMercadoCompleta!BN207,",",".")</f>
        <v>8</v>
      </c>
      <c r="BO207" t="str">
        <f>SUBSTITUTE(PesquisaDeMercadoCompleta!BO207,",",".")</f>
        <v>0</v>
      </c>
      <c r="BP207" t="str">
        <f>SUBSTITUTE(PesquisaDeMercadoCompleta!BP207,",",".")</f>
        <v>2375704</v>
      </c>
      <c r="BQ207" t="str">
        <f>SUBSTITUTE(PesquisaDeMercadoCompleta!BQ207,",",".")</f>
        <v>Preço Fechado</v>
      </c>
      <c r="BR207" t="str">
        <f>SUBSTITUTE(PesquisaDeMercadoCompleta!BR207,",",".")</f>
        <v/>
      </c>
      <c r="BS207" t="str">
        <f>SUBSTITUTE(PesquisaDeMercadoCompleta!BS207,",",".")</f>
        <v/>
      </c>
      <c r="BT207" t="str">
        <f>SUBSTITUTE(PesquisaDeMercadoCompleta!BT207,",",".")</f>
        <v/>
      </c>
      <c r="BU207" s="8">
        <f>PesquisaDeMercadoCompleta!BU207</f>
        <v>43311</v>
      </c>
    </row>
    <row r="208" spans="1:73" x14ac:dyDescent="0.25">
      <c r="A208" t="str">
        <f>SUBSTITUTE(PesquisaDeMercadoCompleta!A208,",",".")</f>
        <v>329921115</v>
      </c>
      <c r="B208" t="str">
        <f>SUBSTITUTE(PesquisaDeMercadoCompleta!B208,",",".")</f>
        <v>106</v>
      </c>
      <c r="C208" t="str">
        <f>SUBSTITUTE(PesquisaDeMercadoCompleta!C208,",",".")</f>
        <v>NOTTING HILL</v>
      </c>
      <c r="D208" t="str">
        <f>SUBSTITUTE(PesquisaDeMercadoCompleta!D208,",",".")</f>
        <v/>
      </c>
      <c r="E208" t="str">
        <f>SUBSTITUTE(PesquisaDeMercadoCompleta!E208,",",".")</f>
        <v>SOROCABA - SP</v>
      </c>
      <c r="F208" t="str">
        <f>SUBSTITUTE(PesquisaDeMercadoCompleta!F208,",",".")</f>
        <v>R JOSE MARIA HANNICKEL. 30</v>
      </c>
      <c r="G208" t="str">
        <f>SUBSTITUTE(PesquisaDeMercadoCompleta!G208,",",".")</f>
        <v>JARDIM PORTAL DA COLINA</v>
      </c>
      <c r="H208" t="str">
        <f>SUBSTITUTE(PesquisaDeMercadoCompleta!H208,",",".")</f>
        <v>SEM DISTRITO</v>
      </c>
      <c r="I208" t="str">
        <f>SUBSTITUTE(PesquisaDeMercadoCompleta!I208,",",".")</f>
        <v/>
      </c>
      <c r="J208" t="str">
        <f>SUBSTITUTE(PesquisaDeMercadoCompleta!J208,",",".")</f>
        <v>SOROCABA</v>
      </c>
      <c r="K208" t="str">
        <f>SUBSTITUTE(PesquisaDeMercadoCompleta!K208,",",".")</f>
        <v>SP</v>
      </c>
      <c r="L208" t="str">
        <f>SUBSTITUTE(PesquisaDeMercadoCompleta!L208,",",".")</f>
        <v>18047-360</v>
      </c>
      <c r="M208" t="str">
        <f>SUBSTITUTE(PesquisaDeMercadoCompleta!M208,",",".")</f>
        <v>ZC</v>
      </c>
      <c r="N208" t="str">
        <f>SUBSTITUTE(PesquisaDeMercadoCompleta!N208,",",".")</f>
        <v>0</v>
      </c>
      <c r="O208" t="str">
        <f>SUBSTITUTE(PesquisaDeMercadoCompleta!O208,",",".")</f>
        <v>0</v>
      </c>
      <c r="P208" s="7">
        <f>PesquisaDeMercadoCompleta!P208</f>
        <v>42309</v>
      </c>
      <c r="Q208" s="7">
        <f>PesquisaDeMercadoCompleta!Q208</f>
        <v>43586</v>
      </c>
      <c r="R208" s="7">
        <f>PesquisaDeMercadoCompleta!R208</f>
        <v>0</v>
      </c>
      <c r="S208" s="7">
        <f>PesquisaDeMercadoCompleta!S208</f>
        <v>0</v>
      </c>
      <c r="T208" t="str">
        <f>SUBSTITUTE(PesquisaDeMercadoCompleta!T208,",",".")</f>
        <v>Res. Vertical</v>
      </c>
      <c r="U208" t="str">
        <f>SUBSTITUTE(PesquisaDeMercadoCompleta!U208,",",".")</f>
        <v>MEDIO</v>
      </c>
      <c r="V208" t="str">
        <f>SUBSTITUTE(PesquisaDeMercadoCompleta!V208,",",".")</f>
        <v>PADRAO MEDIO-C/ELEVADOR</v>
      </c>
      <c r="W208" t="str">
        <f>SUBSTITUTE(PesquisaDeMercadoCompleta!W208,",",".")</f>
        <v>EM OBRAS</v>
      </c>
      <c r="X208" t="str">
        <f>SUBSTITUTE(PesquisaDeMercadoCompleta!X208,",",".")</f>
        <v>2168.13</v>
      </c>
      <c r="Y208" t="str">
        <f>SUBSTITUTE(PesquisaDeMercadoCompleta!Y208,",",".")</f>
        <v/>
      </c>
      <c r="Z208" t="str">
        <f>SUBSTITUTE(PesquisaDeMercadoCompleta!Z208,",",".")</f>
        <v>1</v>
      </c>
      <c r="AA208" t="str">
        <f>SUBSTITUTE(PesquisaDeMercadoCompleta!AA208,",",".")</f>
        <v>3</v>
      </c>
      <c r="AB208" t="str">
        <f>SUBSTITUTE(PesquisaDeMercadoCompleta!AB208,",",".")</f>
        <v/>
      </c>
      <c r="AC208" t="str">
        <f>SUBSTITUTE(PesquisaDeMercadoCompleta!AC208,",",".")</f>
        <v>Piscina Adulta. Salao de Jogos. Spa. Fitness.</v>
      </c>
      <c r="AD208" t="str">
        <f>SUBSTITUTE(PesquisaDeMercadoCompleta!AD208,",",".")</f>
        <v>CRB</v>
      </c>
      <c r="AE208" t="str">
        <f>SUBSTITUTE(PesquisaDeMercadoCompleta!AE208,",",".")</f>
        <v>CRB INCORPORACAO E CONSTRUCAO LTDA</v>
      </c>
      <c r="AF208" t="str">
        <f>SUBSTITUTE(PesquisaDeMercadoCompleta!AF208,",",".")</f>
        <v>CRB INCORPORACAO E CONSTRUCAO LTDA</v>
      </c>
      <c r="AG208" t="str">
        <f>SUBSTITUTE(PesquisaDeMercadoCompleta!AG208,",",".")</f>
        <v/>
      </c>
      <c r="AH208" t="str">
        <f>SUBSTITUTE(PesquisaDeMercadoCompleta!AH208,",",".")</f>
        <v/>
      </c>
      <c r="AI208" t="str">
        <f>SUBSTITUTE(PesquisaDeMercadoCompleta!AI208,",",".")</f>
        <v/>
      </c>
      <c r="AJ208" t="str">
        <f>SUBSTITUTE(PesquisaDeMercadoCompleta!AJ208,",",".")</f>
        <v>CRB INCORPORACAO E CONSTRUCAO LTDA</v>
      </c>
      <c r="AK208" t="str">
        <f>SUBSTITUTE(PesquisaDeMercadoCompleta!AK208,",",".")</f>
        <v/>
      </c>
      <c r="AL208" t="str">
        <f>SUBSTITUTE(PesquisaDeMercadoCompleta!AL208,",",".")</f>
        <v>CRB IMOVEIS</v>
      </c>
      <c r="AM208" t="str">
        <f>SUBSTITUTE(PesquisaDeMercadoCompleta!AM208,",",".")</f>
        <v/>
      </c>
      <c r="AN208" t="str">
        <f>SUBSTITUTE(PesquisaDeMercadoCompleta!AN208,",",".")</f>
        <v/>
      </c>
      <c r="AO208" t="str">
        <f>SUBSTITUTE(PesquisaDeMercadoCompleta!AO208,",",".")</f>
        <v/>
      </c>
      <c r="AP208" t="str">
        <f>SUBSTITUTE(PesquisaDeMercadoCompleta!AP208,",",".")</f>
        <v/>
      </c>
      <c r="AQ208" t="str">
        <f>SUBSTITUTE(PesquisaDeMercadoCompleta!AQ208,",",".")</f>
        <v>LOFT DUPLEX</v>
      </c>
      <c r="AR208" t="str">
        <f>SUBSTITUTE(PesquisaDeMercadoCompleta!AR208,",",".")</f>
        <v>1</v>
      </c>
      <c r="AS208" t="str">
        <f>SUBSTITUTE(PesquisaDeMercadoCompleta!AS208,",",".")</f>
        <v>1</v>
      </c>
      <c r="AT208" t="str">
        <f>SUBSTITUTE(PesquisaDeMercadoCompleta!AT208,",",".")</f>
        <v>1</v>
      </c>
      <c r="AU208" t="str">
        <f>SUBSTITUTE(PesquisaDeMercadoCompleta!AU208,",",".")</f>
        <v>2</v>
      </c>
      <c r="AV208" t="str">
        <f>SUBSTITUTE(PesquisaDeMercadoCompleta!AV208,",",".")</f>
        <v>94</v>
      </c>
      <c r="AW208" t="str">
        <f>SUBSTITUTE(PesquisaDeMercadoCompleta!AW208,",",".")</f>
        <v>141</v>
      </c>
      <c r="AX208" t="str">
        <f>SUBSTITUTE(PesquisaDeMercadoCompleta!AX208,",",".")</f>
        <v>5</v>
      </c>
      <c r="AY208" t="str">
        <f>SUBSTITUTE(PesquisaDeMercadoCompleta!AY208,",",".")</f>
        <v>9</v>
      </c>
      <c r="AZ208" t="str">
        <f>SUBSTITUTE(PesquisaDeMercadoCompleta!AZ208,",",".")</f>
        <v>20</v>
      </c>
      <c r="BA208" t="str">
        <f>SUBSTITUTE(PesquisaDeMercadoCompleta!BA208,",",".")</f>
        <v>3.7758</v>
      </c>
      <c r="BB208" t="str">
        <f>SUBSTITUTE(PesquisaDeMercadoCompleta!BB208,",",".")</f>
        <v>521000</v>
      </c>
      <c r="BC208" t="str">
        <f>SUBSTITUTE(PesquisaDeMercadoCompleta!BC208,",",".")</f>
        <v>5542.55</v>
      </c>
      <c r="BD208" t="str">
        <f>SUBSTITUTE(PesquisaDeMercadoCompleta!BD208,",",".")</f>
        <v>593247.31</v>
      </c>
      <c r="BE208" t="str">
        <f>SUBSTITUTE(PesquisaDeMercadoCompleta!BE208,",",".")</f>
        <v>6311.14</v>
      </c>
      <c r="BF208" t="str">
        <f>SUBSTITUTE(PesquisaDeMercadoCompleta!BF208,",",".")</f>
        <v>591234.56</v>
      </c>
      <c r="BG208" t="str">
        <f>SUBSTITUTE(PesquisaDeMercadoCompleta!BG208,",",".")</f>
        <v>6289.73</v>
      </c>
      <c r="BH208" t="str">
        <f>SUBSTITUTE(PesquisaDeMercadoCompleta!BH208,",",".")</f>
        <v>579023.08</v>
      </c>
      <c r="BI208" t="str">
        <f>SUBSTITUTE(PesquisaDeMercadoCompleta!BI208,",",".")</f>
        <v>6159.82</v>
      </c>
      <c r="BJ208" t="str">
        <f>SUBSTITUTE(PesquisaDeMercadoCompleta!BJ208,",",".")</f>
        <v>594000</v>
      </c>
      <c r="BK208" t="str">
        <f>SUBSTITUTE(PesquisaDeMercadoCompleta!BK208,",",".")</f>
        <v>6319.15</v>
      </c>
      <c r="BL208" t="str">
        <f>SUBSTITUTE(PesquisaDeMercadoCompleta!BL208,",",".")</f>
        <v>100</v>
      </c>
      <c r="BM208" t="str">
        <f>SUBSTITUTE(PesquisaDeMercadoCompleta!BM208,",",".")</f>
        <v>0</v>
      </c>
      <c r="BN208" t="str">
        <f>SUBSTITUTE(PesquisaDeMercadoCompleta!BN208,",",".")</f>
        <v>5</v>
      </c>
      <c r="BO208" t="str">
        <f>SUBSTITUTE(PesquisaDeMercadoCompleta!BO208,",",".")</f>
        <v>0</v>
      </c>
      <c r="BP208" t="str">
        <f>SUBSTITUTE(PesquisaDeMercadoCompleta!BP208,",",".")</f>
        <v>2605000</v>
      </c>
      <c r="BQ208" t="str">
        <f>SUBSTITUTE(PesquisaDeMercadoCompleta!BQ208,",",".")</f>
        <v>Preço Fechado</v>
      </c>
      <c r="BR208" t="str">
        <f>SUBSTITUTE(PesquisaDeMercadoCompleta!BR208,",",".")</f>
        <v/>
      </c>
      <c r="BS208" t="str">
        <f>SUBSTITUTE(PesquisaDeMercadoCompleta!BS208,",",".")</f>
        <v/>
      </c>
      <c r="BT208" t="str">
        <f>SUBSTITUTE(PesquisaDeMercadoCompleta!BT208,",",".")</f>
        <v/>
      </c>
      <c r="BU208" s="8">
        <f>PesquisaDeMercadoCompleta!BU208</f>
        <v>43229</v>
      </c>
    </row>
    <row r="209" spans="1:73" x14ac:dyDescent="0.25">
      <c r="A209" t="str">
        <f>SUBSTITUTE(PesquisaDeMercadoCompleta!A209,",",".")</f>
        <v>37732115</v>
      </c>
      <c r="B209" t="str">
        <f>SUBSTITUTE(PesquisaDeMercadoCompleta!B209,",",".")</f>
        <v>107</v>
      </c>
      <c r="C209" t="str">
        <f>SUBSTITUTE(PesquisaDeMercadoCompleta!C209,",",".")</f>
        <v>NOVA YORK</v>
      </c>
      <c r="D209" t="str">
        <f>SUBSTITUTE(PesquisaDeMercadoCompleta!D209,",",".")</f>
        <v/>
      </c>
      <c r="E209" t="str">
        <f>SUBSTITUTE(PesquisaDeMercadoCompleta!E209,",",".")</f>
        <v>SOROCABA - SP</v>
      </c>
      <c r="F209" t="str">
        <f>SUBSTITUTE(PesquisaDeMercadoCompleta!F209,",",".")</f>
        <v>R TENENTE WILSON DE CASTRO. 365</v>
      </c>
      <c r="G209" t="str">
        <f>SUBSTITUTE(PesquisaDeMercadoCompleta!G209,",",".")</f>
        <v>JARDIM RESIDENCIAL VILLA AMATO</v>
      </c>
      <c r="H209" t="str">
        <f>SUBSTITUTE(PesquisaDeMercadoCompleta!H209,",",".")</f>
        <v>SEM DISTRITO</v>
      </c>
      <c r="I209" t="str">
        <f>SUBSTITUTE(PesquisaDeMercadoCompleta!I209,",",".")</f>
        <v/>
      </c>
      <c r="J209" t="str">
        <f>SUBSTITUTE(PesquisaDeMercadoCompleta!J209,",",".")</f>
        <v>SOROCABA</v>
      </c>
      <c r="K209" t="str">
        <f>SUBSTITUTE(PesquisaDeMercadoCompleta!K209,",",".")</f>
        <v>SP</v>
      </c>
      <c r="L209" t="str">
        <f>SUBSTITUTE(PesquisaDeMercadoCompleta!L209,",",".")</f>
        <v>18087-671</v>
      </c>
      <c r="M209" t="str">
        <f>SUBSTITUTE(PesquisaDeMercadoCompleta!M209,",",".")</f>
        <v/>
      </c>
      <c r="N209" t="str">
        <f>SUBSTITUTE(PesquisaDeMercadoCompleta!N209,",",".")</f>
        <v>0</v>
      </c>
      <c r="O209" t="str">
        <f>SUBSTITUTE(PesquisaDeMercadoCompleta!O209,",",".")</f>
        <v>0</v>
      </c>
      <c r="P209" s="7">
        <f>PesquisaDeMercadoCompleta!P209</f>
        <v>41883</v>
      </c>
      <c r="Q209" s="7">
        <f>PesquisaDeMercadoCompleta!Q209</f>
        <v>41974</v>
      </c>
      <c r="R209" s="7">
        <f>PesquisaDeMercadoCompleta!R209</f>
        <v>0</v>
      </c>
      <c r="S209" s="7">
        <f>PesquisaDeMercadoCompleta!S209</f>
        <v>0</v>
      </c>
      <c r="T209" t="str">
        <f>SUBSTITUTE(PesquisaDeMercadoCompleta!T209,",",".")</f>
        <v>Res. Vertical</v>
      </c>
      <c r="U209" t="str">
        <f>SUBSTITUTE(PesquisaDeMercadoCompleta!U209,",",".")</f>
        <v>ECONOMICO</v>
      </c>
      <c r="V209" t="str">
        <f>SUBSTITUTE(PesquisaDeMercadoCompleta!V209,",",".")</f>
        <v>PADRAO MEDIO-S/ELEVADOR</v>
      </c>
      <c r="W209" t="str">
        <f>SUBSTITUTE(PesquisaDeMercadoCompleta!W209,",",".")</f>
        <v>PRONTO</v>
      </c>
      <c r="X209" t="str">
        <f>SUBSTITUTE(PesquisaDeMercadoCompleta!X209,",",".")</f>
        <v>600</v>
      </c>
      <c r="Y209" t="str">
        <f>SUBSTITUTE(PesquisaDeMercadoCompleta!Y209,",",".")</f>
        <v/>
      </c>
      <c r="Z209" t="str">
        <f>SUBSTITUTE(PesquisaDeMercadoCompleta!Z209,",",".")</f>
        <v>1</v>
      </c>
      <c r="AA209" t="str">
        <f>SUBSTITUTE(PesquisaDeMercadoCompleta!AA209,",",".")</f>
        <v>0</v>
      </c>
      <c r="AB209" t="str">
        <f>SUBSTITUTE(PesquisaDeMercadoCompleta!AB209,",",".")</f>
        <v/>
      </c>
      <c r="AC209" t="str">
        <f>SUBSTITUTE(PesquisaDeMercadoCompleta!AC209,",",".")</f>
        <v/>
      </c>
      <c r="AD209" t="str">
        <f>SUBSTITUTE(PesquisaDeMercadoCompleta!AD209,",",".")</f>
        <v>INVEST PART</v>
      </c>
      <c r="AE209" t="str">
        <f>SUBSTITUTE(PesquisaDeMercadoCompleta!AE209,",",".")</f>
        <v>INVESTIDOR PARTICULAR</v>
      </c>
      <c r="AF209" t="str">
        <f>SUBSTITUTE(PesquisaDeMercadoCompleta!AF209,",",".")</f>
        <v>INVESTIDOR PARTICULAR</v>
      </c>
      <c r="AG209" t="str">
        <f>SUBSTITUTE(PesquisaDeMercadoCompleta!AG209,",",".")</f>
        <v/>
      </c>
      <c r="AH209" t="str">
        <f>SUBSTITUTE(PesquisaDeMercadoCompleta!AH209,",",".")</f>
        <v/>
      </c>
      <c r="AI209" t="str">
        <f>SUBSTITUTE(PesquisaDeMercadoCompleta!AI209,",",".")</f>
        <v/>
      </c>
      <c r="AJ209" t="str">
        <f>SUBSTITUTE(PesquisaDeMercadoCompleta!AJ209,",",".")</f>
        <v>INVESTIDOR PARTICULAR</v>
      </c>
      <c r="AK209" t="str">
        <f>SUBSTITUTE(PesquisaDeMercadoCompleta!AK209,",",".")</f>
        <v/>
      </c>
      <c r="AL209" t="str">
        <f>SUBSTITUTE(PesquisaDeMercadoCompleta!AL209,",",".")</f>
        <v>R1 IMOVEIS</v>
      </c>
      <c r="AM209" t="str">
        <f>SUBSTITUTE(PesquisaDeMercadoCompleta!AM209,",",".")</f>
        <v/>
      </c>
      <c r="AN209" t="str">
        <f>SUBSTITUTE(PesquisaDeMercadoCompleta!AN209,",",".")</f>
        <v/>
      </c>
      <c r="AO209" t="str">
        <f>SUBSTITUTE(PesquisaDeMercadoCompleta!AO209,",",".")</f>
        <v/>
      </c>
      <c r="AP209" t="str">
        <f>SUBSTITUTE(PesquisaDeMercadoCompleta!AP209,",",".")</f>
        <v/>
      </c>
      <c r="AQ209" t="str">
        <f>SUBSTITUTE(PesquisaDeMercadoCompleta!AQ209,",",".")</f>
        <v>GARDEN</v>
      </c>
      <c r="AR209" t="str">
        <f>SUBSTITUTE(PesquisaDeMercadoCompleta!AR209,",",".")</f>
        <v>2</v>
      </c>
      <c r="AS209" t="str">
        <f>SUBSTITUTE(PesquisaDeMercadoCompleta!AS209,",",".")</f>
        <v>0</v>
      </c>
      <c r="AT209" t="str">
        <f>SUBSTITUTE(PesquisaDeMercadoCompleta!AT209,",",".")</f>
        <v>1</v>
      </c>
      <c r="AU209" t="str">
        <f>SUBSTITUTE(PesquisaDeMercadoCompleta!AU209,",",".")</f>
        <v>1</v>
      </c>
      <c r="AV209" t="str">
        <f>SUBSTITUTE(PesquisaDeMercadoCompleta!AV209,",",".")</f>
        <v>51</v>
      </c>
      <c r="AW209" t="str">
        <f>SUBSTITUTE(PesquisaDeMercadoCompleta!AW209,",",".")</f>
        <v>76.5</v>
      </c>
      <c r="AX209" t="str">
        <f>SUBSTITUTE(PesquisaDeMercadoCompleta!AX209,",",".")</f>
        <v>4</v>
      </c>
      <c r="AY209" t="str">
        <f>SUBSTITUTE(PesquisaDeMercadoCompleta!AY209,",",".")</f>
        <v>4</v>
      </c>
      <c r="AZ209" t="str">
        <f>SUBSTITUTE(PesquisaDeMercadoCompleta!AZ209,",",".")</f>
        <v>4</v>
      </c>
      <c r="BA209" t="str">
        <f>SUBSTITUTE(PesquisaDeMercadoCompleta!BA209,",",".")</f>
        <v>2.33287</v>
      </c>
      <c r="BB209" t="str">
        <f>SUBSTITUTE(PesquisaDeMercadoCompleta!BB209,",",".")</f>
        <v>155100</v>
      </c>
      <c r="BC209" t="str">
        <f>SUBSTITUTE(PesquisaDeMercadoCompleta!BC209,",",".")</f>
        <v>3041.18</v>
      </c>
      <c r="BD209" t="str">
        <f>SUBSTITUTE(PesquisaDeMercadoCompleta!BD209,",",".")</f>
        <v>190955.22</v>
      </c>
      <c r="BE209" t="str">
        <f>SUBSTITUTE(PesquisaDeMercadoCompleta!BE209,",",".")</f>
        <v>3744.22</v>
      </c>
      <c r="BF209" t="str">
        <f>SUBSTITUTE(PesquisaDeMercadoCompleta!BF209,",",".")</f>
        <v>197272.7</v>
      </c>
      <c r="BG209" t="str">
        <f>SUBSTITUTE(PesquisaDeMercadoCompleta!BG209,",",".")</f>
        <v>3868.1</v>
      </c>
      <c r="BH209" t="str">
        <f>SUBSTITUTE(PesquisaDeMercadoCompleta!BH209,",",".")</f>
        <v>180874.28</v>
      </c>
      <c r="BI209" t="str">
        <f>SUBSTITUTE(PesquisaDeMercadoCompleta!BI209,",",".")</f>
        <v>3546.56</v>
      </c>
      <c r="BJ209" t="str">
        <f>SUBSTITUTE(PesquisaDeMercadoCompleta!BJ209,",",".")</f>
        <v>169000</v>
      </c>
      <c r="BK209" t="str">
        <f>SUBSTITUTE(PesquisaDeMercadoCompleta!BK209,",",".")</f>
        <v>3313.73</v>
      </c>
      <c r="BL209" t="str">
        <f>SUBSTITUTE(PesquisaDeMercadoCompleta!BL209,",",".")</f>
        <v>100</v>
      </c>
      <c r="BM209" t="str">
        <f>SUBSTITUTE(PesquisaDeMercadoCompleta!BM209,",",".")</f>
        <v>0</v>
      </c>
      <c r="BN209" t="str">
        <f>SUBSTITUTE(PesquisaDeMercadoCompleta!BN209,",",".")</f>
        <v>4</v>
      </c>
      <c r="BO209" t="str">
        <f>SUBSTITUTE(PesquisaDeMercadoCompleta!BO209,",",".")</f>
        <v>0</v>
      </c>
      <c r="BP209" t="str">
        <f>SUBSTITUTE(PesquisaDeMercadoCompleta!BP209,",",".")</f>
        <v>620400</v>
      </c>
      <c r="BQ209" t="str">
        <f>SUBSTITUTE(PesquisaDeMercadoCompleta!BQ209,",",".")</f>
        <v>Preço Fechado</v>
      </c>
      <c r="BR209" t="str">
        <f>SUBSTITUTE(PesquisaDeMercadoCompleta!BR209,",",".")</f>
        <v/>
      </c>
      <c r="BS209" t="str">
        <f>SUBSTITUTE(PesquisaDeMercadoCompleta!BS209,",",".")</f>
        <v/>
      </c>
      <c r="BT209" t="str">
        <f>SUBSTITUTE(PesquisaDeMercadoCompleta!BT209,",",".")</f>
        <v/>
      </c>
      <c r="BU209" s="8">
        <f>PesquisaDeMercadoCompleta!BU209</f>
        <v>42619</v>
      </c>
    </row>
    <row r="210" spans="1:73" x14ac:dyDescent="0.25">
      <c r="A210" t="str">
        <f>SUBSTITUTE(PesquisaDeMercadoCompleta!A210,",",".")</f>
        <v>37732115</v>
      </c>
      <c r="B210" t="str">
        <f>SUBSTITUTE(PesquisaDeMercadoCompleta!B210,",",".")</f>
        <v>107</v>
      </c>
      <c r="C210" t="str">
        <f>SUBSTITUTE(PesquisaDeMercadoCompleta!C210,",",".")</f>
        <v>NOVA YORK</v>
      </c>
      <c r="D210" t="str">
        <f>SUBSTITUTE(PesquisaDeMercadoCompleta!D210,",",".")</f>
        <v/>
      </c>
      <c r="E210" t="str">
        <f>SUBSTITUTE(PesquisaDeMercadoCompleta!E210,",",".")</f>
        <v>SOROCABA - SP</v>
      </c>
      <c r="F210" t="str">
        <f>SUBSTITUTE(PesquisaDeMercadoCompleta!F210,",",".")</f>
        <v>R TENENTE WILSON DE CASTRO. 365</v>
      </c>
      <c r="G210" t="str">
        <f>SUBSTITUTE(PesquisaDeMercadoCompleta!G210,",",".")</f>
        <v>JARDIM RESIDENCIAL VILLA AMATO</v>
      </c>
      <c r="H210" t="str">
        <f>SUBSTITUTE(PesquisaDeMercadoCompleta!H210,",",".")</f>
        <v>SEM DISTRITO</v>
      </c>
      <c r="I210" t="str">
        <f>SUBSTITUTE(PesquisaDeMercadoCompleta!I210,",",".")</f>
        <v/>
      </c>
      <c r="J210" t="str">
        <f>SUBSTITUTE(PesquisaDeMercadoCompleta!J210,",",".")</f>
        <v>SOROCABA</v>
      </c>
      <c r="K210" t="str">
        <f>SUBSTITUTE(PesquisaDeMercadoCompleta!K210,",",".")</f>
        <v>SP</v>
      </c>
      <c r="L210" t="str">
        <f>SUBSTITUTE(PesquisaDeMercadoCompleta!L210,",",".")</f>
        <v>18087-671</v>
      </c>
      <c r="M210" t="str">
        <f>SUBSTITUTE(PesquisaDeMercadoCompleta!M210,",",".")</f>
        <v/>
      </c>
      <c r="N210" t="str">
        <f>SUBSTITUTE(PesquisaDeMercadoCompleta!N210,",",".")</f>
        <v>0</v>
      </c>
      <c r="O210" t="str">
        <f>SUBSTITUTE(PesquisaDeMercadoCompleta!O210,",",".")</f>
        <v>0</v>
      </c>
      <c r="P210" s="7">
        <f>PesquisaDeMercadoCompleta!P210</f>
        <v>41883</v>
      </c>
      <c r="Q210" s="7">
        <f>PesquisaDeMercadoCompleta!Q210</f>
        <v>41974</v>
      </c>
      <c r="R210" s="7">
        <f>PesquisaDeMercadoCompleta!R210</f>
        <v>0</v>
      </c>
      <c r="S210" s="7">
        <f>PesquisaDeMercadoCompleta!S210</f>
        <v>0</v>
      </c>
      <c r="T210" t="str">
        <f>SUBSTITUTE(PesquisaDeMercadoCompleta!T210,",",".")</f>
        <v>Res. Vertical</v>
      </c>
      <c r="U210" t="str">
        <f>SUBSTITUTE(PesquisaDeMercadoCompleta!U210,",",".")</f>
        <v>ECONOMICO</v>
      </c>
      <c r="V210" t="str">
        <f>SUBSTITUTE(PesquisaDeMercadoCompleta!V210,",",".")</f>
        <v>PADRAO MEDIO-S/ELEVADOR</v>
      </c>
      <c r="W210" t="str">
        <f>SUBSTITUTE(PesquisaDeMercadoCompleta!W210,",",".")</f>
        <v>PRONTO</v>
      </c>
      <c r="X210" t="str">
        <f>SUBSTITUTE(PesquisaDeMercadoCompleta!X210,",",".")</f>
        <v>600</v>
      </c>
      <c r="Y210" t="str">
        <f>SUBSTITUTE(PesquisaDeMercadoCompleta!Y210,",",".")</f>
        <v/>
      </c>
      <c r="Z210" t="str">
        <f>SUBSTITUTE(PesquisaDeMercadoCompleta!Z210,",",".")</f>
        <v>1</v>
      </c>
      <c r="AA210" t="str">
        <f>SUBSTITUTE(PesquisaDeMercadoCompleta!AA210,",",".")</f>
        <v>0</v>
      </c>
      <c r="AB210" t="str">
        <f>SUBSTITUTE(PesquisaDeMercadoCompleta!AB210,",",".")</f>
        <v/>
      </c>
      <c r="AC210" t="str">
        <f>SUBSTITUTE(PesquisaDeMercadoCompleta!AC210,",",".")</f>
        <v/>
      </c>
      <c r="AD210" t="str">
        <f>SUBSTITUTE(PesquisaDeMercadoCompleta!AD210,",",".")</f>
        <v>INVEST PART</v>
      </c>
      <c r="AE210" t="str">
        <f>SUBSTITUTE(PesquisaDeMercadoCompleta!AE210,",",".")</f>
        <v>INVESTIDOR PARTICULAR</v>
      </c>
      <c r="AF210" t="str">
        <f>SUBSTITUTE(PesquisaDeMercadoCompleta!AF210,",",".")</f>
        <v>INVESTIDOR PARTICULAR</v>
      </c>
      <c r="AG210" t="str">
        <f>SUBSTITUTE(PesquisaDeMercadoCompleta!AG210,",",".")</f>
        <v/>
      </c>
      <c r="AH210" t="str">
        <f>SUBSTITUTE(PesquisaDeMercadoCompleta!AH210,",",".")</f>
        <v/>
      </c>
      <c r="AI210" t="str">
        <f>SUBSTITUTE(PesquisaDeMercadoCompleta!AI210,",",".")</f>
        <v/>
      </c>
      <c r="AJ210" t="str">
        <f>SUBSTITUTE(PesquisaDeMercadoCompleta!AJ210,",",".")</f>
        <v>INVESTIDOR PARTICULAR</v>
      </c>
      <c r="AK210" t="str">
        <f>SUBSTITUTE(PesquisaDeMercadoCompleta!AK210,",",".")</f>
        <v/>
      </c>
      <c r="AL210" t="str">
        <f>SUBSTITUTE(PesquisaDeMercadoCompleta!AL210,",",".")</f>
        <v>R1 IMOVEIS</v>
      </c>
      <c r="AM210" t="str">
        <f>SUBSTITUTE(PesquisaDeMercadoCompleta!AM210,",",".")</f>
        <v/>
      </c>
      <c r="AN210" t="str">
        <f>SUBSTITUTE(PesquisaDeMercadoCompleta!AN210,",",".")</f>
        <v/>
      </c>
      <c r="AO210" t="str">
        <f>SUBSTITUTE(PesquisaDeMercadoCompleta!AO210,",",".")</f>
        <v/>
      </c>
      <c r="AP210" t="str">
        <f>SUBSTITUTE(PesquisaDeMercadoCompleta!AP210,",",".")</f>
        <v/>
      </c>
      <c r="AQ210" t="str">
        <f>SUBSTITUTE(PesquisaDeMercadoCompleta!AQ210,",",".")</f>
        <v>2 DORMS</v>
      </c>
      <c r="AR210" t="str">
        <f>SUBSTITUTE(PesquisaDeMercadoCompleta!AR210,",",".")</f>
        <v>2</v>
      </c>
      <c r="AS210" t="str">
        <f>SUBSTITUTE(PesquisaDeMercadoCompleta!AS210,",",".")</f>
        <v>0</v>
      </c>
      <c r="AT210" t="str">
        <f>SUBSTITUTE(PesquisaDeMercadoCompleta!AT210,",",".")</f>
        <v>1</v>
      </c>
      <c r="AU210" t="str">
        <f>SUBSTITUTE(PesquisaDeMercadoCompleta!AU210,",",".")</f>
        <v>1</v>
      </c>
      <c r="AV210" t="str">
        <f>SUBSTITUTE(PesquisaDeMercadoCompleta!AV210,",",".")</f>
        <v>51</v>
      </c>
      <c r="AW210" t="str">
        <f>SUBSTITUTE(PesquisaDeMercadoCompleta!AW210,",",".")</f>
        <v>76.5</v>
      </c>
      <c r="AX210" t="str">
        <f>SUBSTITUTE(PesquisaDeMercadoCompleta!AX210,",",".")</f>
        <v>12</v>
      </c>
      <c r="AY210" t="str">
        <f>SUBSTITUTE(PesquisaDeMercadoCompleta!AY210,",",".")</f>
        <v>4</v>
      </c>
      <c r="AZ210" t="str">
        <f>SUBSTITUTE(PesquisaDeMercadoCompleta!AZ210,",",".")</f>
        <v>4</v>
      </c>
      <c r="BA210" t="str">
        <f>SUBSTITUTE(PesquisaDeMercadoCompleta!BA210,",",".")</f>
        <v>2.33287</v>
      </c>
      <c r="BB210" t="str">
        <f>SUBSTITUTE(PesquisaDeMercadoCompleta!BB210,",",".")</f>
        <v>145700</v>
      </c>
      <c r="BC210" t="str">
        <f>SUBSTITUTE(PesquisaDeMercadoCompleta!BC210,",",".")</f>
        <v>2856.86</v>
      </c>
      <c r="BD210" t="str">
        <f>SUBSTITUTE(PesquisaDeMercadoCompleta!BD210,",",".")</f>
        <v>179382.18</v>
      </c>
      <c r="BE210" t="str">
        <f>SUBSTITUTE(PesquisaDeMercadoCompleta!BE210,",",".")</f>
        <v>3517.29</v>
      </c>
      <c r="BF210" t="str">
        <f>SUBSTITUTE(PesquisaDeMercadoCompleta!BF210,",",".")</f>
        <v>185316.78</v>
      </c>
      <c r="BG210" t="str">
        <f>SUBSTITUTE(PesquisaDeMercadoCompleta!BG210,",",".")</f>
        <v>3633.66</v>
      </c>
      <c r="BH210" t="str">
        <f>SUBSTITUTE(PesquisaDeMercadoCompleta!BH210,",",".")</f>
        <v>169912.2</v>
      </c>
      <c r="BI210" t="str">
        <f>SUBSTITUTE(PesquisaDeMercadoCompleta!BI210,",",".")</f>
        <v>3331.61</v>
      </c>
      <c r="BJ210" t="str">
        <f>SUBSTITUTE(PesquisaDeMercadoCompleta!BJ210,",",".")</f>
        <v>155000</v>
      </c>
      <c r="BK210" t="str">
        <f>SUBSTITUTE(PesquisaDeMercadoCompleta!BK210,",",".")</f>
        <v>3039.22</v>
      </c>
      <c r="BL210" t="str">
        <f>SUBSTITUTE(PesquisaDeMercadoCompleta!BL210,",",".")</f>
        <v>100</v>
      </c>
      <c r="BM210" t="str">
        <f>SUBSTITUTE(PesquisaDeMercadoCompleta!BM210,",",".")</f>
        <v>0</v>
      </c>
      <c r="BN210" t="str">
        <f>SUBSTITUTE(PesquisaDeMercadoCompleta!BN210,",",".")</f>
        <v>12</v>
      </c>
      <c r="BO210" t="str">
        <f>SUBSTITUTE(PesquisaDeMercadoCompleta!BO210,",",".")</f>
        <v>0</v>
      </c>
      <c r="BP210" t="str">
        <f>SUBSTITUTE(PesquisaDeMercadoCompleta!BP210,",",".")</f>
        <v>1748400</v>
      </c>
      <c r="BQ210" t="str">
        <f>SUBSTITUTE(PesquisaDeMercadoCompleta!BQ210,",",".")</f>
        <v>Preço Fechado</v>
      </c>
      <c r="BR210" t="str">
        <f>SUBSTITUTE(PesquisaDeMercadoCompleta!BR210,",",".")</f>
        <v/>
      </c>
      <c r="BS210" t="str">
        <f>SUBSTITUTE(PesquisaDeMercadoCompleta!BS210,",",".")</f>
        <v/>
      </c>
      <c r="BT210" t="str">
        <f>SUBSTITUTE(PesquisaDeMercadoCompleta!BT210,",",".")</f>
        <v/>
      </c>
      <c r="BU210" s="8">
        <f>PesquisaDeMercadoCompleta!BU210</f>
        <v>42285</v>
      </c>
    </row>
    <row r="211" spans="1:73" x14ac:dyDescent="0.25">
      <c r="A211" t="str">
        <f>SUBSTITUTE(PesquisaDeMercadoCompleta!A211,",",".")</f>
        <v>3627515</v>
      </c>
      <c r="B211" t="str">
        <f>SUBSTITUTE(PesquisaDeMercadoCompleta!B211,",",".")</f>
        <v>108</v>
      </c>
      <c r="C211" t="str">
        <f>SUBSTITUTE(PesquisaDeMercadoCompleta!C211,",",".")</f>
        <v>OASIS</v>
      </c>
      <c r="D211" t="str">
        <f>SUBSTITUTE(PesquisaDeMercadoCompleta!D211,",",".")</f>
        <v>(FASE 1)  APTOS BL A. BL B. BL C. BL D</v>
      </c>
      <c r="E211" t="str">
        <f>SUBSTITUTE(PesquisaDeMercadoCompleta!E211,",",".")</f>
        <v>SOROCABA - SP</v>
      </c>
      <c r="F211" t="str">
        <f>SUBSTITUTE(PesquisaDeMercadoCompleta!F211,",",".")</f>
        <v>AV GENERAL CARNEIRO. 1651</v>
      </c>
      <c r="G211" t="str">
        <f>SUBSTITUTE(PesquisaDeMercadoCompleta!G211,",",".")</f>
        <v>VILA LUCY</v>
      </c>
      <c r="H211" t="str">
        <f>SUBSTITUTE(PesquisaDeMercadoCompleta!H211,",",".")</f>
        <v>SEM DISTRITO</v>
      </c>
      <c r="I211" t="str">
        <f>SUBSTITUTE(PesquisaDeMercadoCompleta!I211,",",".")</f>
        <v/>
      </c>
      <c r="J211" t="str">
        <f>SUBSTITUTE(PesquisaDeMercadoCompleta!J211,",",".")</f>
        <v>SOROCABA</v>
      </c>
      <c r="K211" t="str">
        <f>SUBSTITUTE(PesquisaDeMercadoCompleta!K211,",",".")</f>
        <v>SP</v>
      </c>
      <c r="L211" t="str">
        <f>SUBSTITUTE(PesquisaDeMercadoCompleta!L211,",",".")</f>
        <v>18043-004</v>
      </c>
      <c r="M211" t="str">
        <f>SUBSTITUTE(PesquisaDeMercadoCompleta!M211,",",".")</f>
        <v>ZC</v>
      </c>
      <c r="N211" t="str">
        <f>SUBSTITUTE(PesquisaDeMercadoCompleta!N211,",",".")</f>
        <v>0</v>
      </c>
      <c r="O211" t="str">
        <f>SUBSTITUTE(PesquisaDeMercadoCompleta!O211,",",".")</f>
        <v>0</v>
      </c>
      <c r="P211" s="7">
        <f>PesquisaDeMercadoCompleta!P211</f>
        <v>42826</v>
      </c>
      <c r="Q211" s="7">
        <f>PesquisaDeMercadoCompleta!Q211</f>
        <v>44166</v>
      </c>
      <c r="R211" s="7">
        <f>PesquisaDeMercadoCompleta!R211</f>
        <v>0</v>
      </c>
      <c r="S211" s="7">
        <f>PesquisaDeMercadoCompleta!S211</f>
        <v>0</v>
      </c>
      <c r="T211" t="str">
        <f>SUBSTITUTE(PesquisaDeMercadoCompleta!T211,",",".")</f>
        <v>Res. Vertical</v>
      </c>
      <c r="U211" t="str">
        <f>SUBSTITUTE(PesquisaDeMercadoCompleta!U211,",",".")</f>
        <v>MEDIO BAIXO</v>
      </c>
      <c r="V211" t="str">
        <f>SUBSTITUTE(PesquisaDeMercadoCompleta!V211,",",".")</f>
        <v>PADRAO MEDIO-C/ELEVADOR</v>
      </c>
      <c r="W211" t="str">
        <f>SUBSTITUTE(PesquisaDeMercadoCompleta!W211,",",".")</f>
        <v>EM OBRAS</v>
      </c>
      <c r="X211" t="str">
        <f>SUBSTITUTE(PesquisaDeMercadoCompleta!X211,",",".")</f>
        <v>23772.39</v>
      </c>
      <c r="Y211" t="str">
        <f>SUBSTITUTE(PesquisaDeMercadoCompleta!Y211,",",".")</f>
        <v/>
      </c>
      <c r="Z211" t="str">
        <f>SUBSTITUTE(PesquisaDeMercadoCompleta!Z211,",",".")</f>
        <v>4</v>
      </c>
      <c r="AA211" t="str">
        <f>SUBSTITUTE(PesquisaDeMercadoCompleta!AA211,",",".")</f>
        <v>2</v>
      </c>
      <c r="AB211" t="str">
        <f>SUBSTITUTE(PesquisaDeMercadoCompleta!AB211,",",".")</f>
        <v/>
      </c>
      <c r="AC211" t="str">
        <f>SUBSTITUTE(PesquisaDeMercadoCompleta!AC211,",",".")</f>
        <v/>
      </c>
      <c r="AD211" t="str">
        <f>SUBSTITUTE(PesquisaDeMercadoCompleta!AD211,",",".")</f>
        <v>BRINK</v>
      </c>
      <c r="AE211" t="str">
        <f>SUBSTITUTE(PesquisaDeMercadoCompleta!AE211,",",".")</f>
        <v>BRINK INCORPORACOES E PARTICIPACOES</v>
      </c>
      <c r="AF211" t="str">
        <f>SUBSTITUTE(PesquisaDeMercadoCompleta!AF211,",",".")</f>
        <v>BRINK INCORPORACOES E PARTICIPACOES</v>
      </c>
      <c r="AG211" t="str">
        <f>SUBSTITUTE(PesquisaDeMercadoCompleta!AG211,",",".")</f>
        <v/>
      </c>
      <c r="AH211" t="str">
        <f>SUBSTITUTE(PesquisaDeMercadoCompleta!AH211,",",".")</f>
        <v/>
      </c>
      <c r="AI211" t="str">
        <f>SUBSTITUTE(PesquisaDeMercadoCompleta!AI211,",",".")</f>
        <v/>
      </c>
      <c r="AJ211" t="str">
        <f>SUBSTITUTE(PesquisaDeMercadoCompleta!AJ211,",",".")</f>
        <v>BRINK INCORPORACOES E PARTICIPACOES</v>
      </c>
      <c r="AK211" t="str">
        <f>SUBSTITUTE(PesquisaDeMercadoCompleta!AK211,",",".")</f>
        <v/>
      </c>
      <c r="AL211" t="str">
        <f>SUBSTITUTE(PesquisaDeMercadoCompleta!AL211,",",".")</f>
        <v>REIS IMOVEIS LTDA</v>
      </c>
      <c r="AM211" t="str">
        <f>SUBSTITUTE(PesquisaDeMercadoCompleta!AM211,",",".")</f>
        <v/>
      </c>
      <c r="AN211" t="str">
        <f>SUBSTITUTE(PesquisaDeMercadoCompleta!AN211,",",".")</f>
        <v/>
      </c>
      <c r="AO211" t="str">
        <f>SUBSTITUTE(PesquisaDeMercadoCompleta!AO211,",",".")</f>
        <v/>
      </c>
      <c r="AP211" t="str">
        <f>SUBSTITUTE(PesquisaDeMercadoCompleta!AP211,",",".")</f>
        <v/>
      </c>
      <c r="AQ211" t="str">
        <f>SUBSTITUTE(PesquisaDeMercadoCompleta!AQ211,",",".")</f>
        <v>3 DORMS</v>
      </c>
      <c r="AR211" t="str">
        <f>SUBSTITUTE(PesquisaDeMercadoCompleta!AR211,",",".")</f>
        <v>3</v>
      </c>
      <c r="AS211" t="str">
        <f>SUBSTITUTE(PesquisaDeMercadoCompleta!AS211,",",".")</f>
        <v>1</v>
      </c>
      <c r="AT211" t="str">
        <f>SUBSTITUTE(PesquisaDeMercadoCompleta!AT211,",",".")</f>
        <v>2</v>
      </c>
      <c r="AU211" t="str">
        <f>SUBSTITUTE(PesquisaDeMercadoCompleta!AU211,",",".")</f>
        <v>2</v>
      </c>
      <c r="AV211" t="str">
        <f>SUBSTITUTE(PesquisaDeMercadoCompleta!AV211,",",".")</f>
        <v>88</v>
      </c>
      <c r="AW211" t="str">
        <f>SUBSTITUTE(PesquisaDeMercadoCompleta!AW211,",",".")</f>
        <v>155</v>
      </c>
      <c r="AX211" t="str">
        <f>SUBSTITUTE(PesquisaDeMercadoCompleta!AX211,",",".")</f>
        <v>160</v>
      </c>
      <c r="AY211" t="str">
        <f>SUBSTITUTE(PesquisaDeMercadoCompleta!AY211,",",".")</f>
        <v>4</v>
      </c>
      <c r="AZ211" t="str">
        <f>SUBSTITUTE(PesquisaDeMercadoCompleta!AZ211,",",".")</f>
        <v>10</v>
      </c>
      <c r="BA211" t="str">
        <f>SUBSTITUTE(PesquisaDeMercadoCompleta!BA211,",",".")</f>
        <v>3.13557</v>
      </c>
      <c r="BB211" t="str">
        <f>SUBSTITUTE(PesquisaDeMercadoCompleta!BB211,",",".")</f>
        <v>268000</v>
      </c>
      <c r="BC211" t="str">
        <f>SUBSTITUTE(PesquisaDeMercadoCompleta!BC211,",",".")</f>
        <v>3045.45</v>
      </c>
      <c r="BD211" t="str">
        <f>SUBSTITUTE(PesquisaDeMercadoCompleta!BD211,",",".")</f>
        <v>283852.59</v>
      </c>
      <c r="BE211" t="str">
        <f>SUBSTITUTE(PesquisaDeMercadoCompleta!BE211,",",".")</f>
        <v>3225.59</v>
      </c>
      <c r="BF211" t="str">
        <f>SUBSTITUTE(PesquisaDeMercadoCompleta!BF211,",",".")</f>
        <v>283416.25</v>
      </c>
      <c r="BG211" t="str">
        <f>SUBSTITUTE(PesquisaDeMercadoCompleta!BG211,",",".")</f>
        <v>3220.63</v>
      </c>
      <c r="BH211" t="str">
        <f>SUBSTITUTE(PesquisaDeMercadoCompleta!BH211,",",".")</f>
        <v>281652.78</v>
      </c>
      <c r="BI211" t="str">
        <f>SUBSTITUTE(PesquisaDeMercadoCompleta!BI211,",",".")</f>
        <v>3200.6</v>
      </c>
      <c r="BJ211" t="str">
        <f>SUBSTITUTE(PesquisaDeMercadoCompleta!BJ211,",",".")</f>
        <v>347000</v>
      </c>
      <c r="BK211" t="str">
        <f>SUBSTITUTE(PesquisaDeMercadoCompleta!BK211,",",".")</f>
        <v>3943.18</v>
      </c>
      <c r="BL211" t="str">
        <f>SUBSTITUTE(PesquisaDeMercadoCompleta!BL211,",",".")</f>
        <v>100</v>
      </c>
      <c r="BM211" t="str">
        <f>SUBSTITUTE(PesquisaDeMercadoCompleta!BM211,",",".")</f>
        <v>0</v>
      </c>
      <c r="BN211" t="str">
        <f>SUBSTITUTE(PesquisaDeMercadoCompleta!BN211,",",".")</f>
        <v>160</v>
      </c>
      <c r="BO211" t="str">
        <f>SUBSTITUTE(PesquisaDeMercadoCompleta!BO211,",",".")</f>
        <v>0</v>
      </c>
      <c r="BP211" t="str">
        <f>SUBSTITUTE(PesquisaDeMercadoCompleta!BP211,",",".")</f>
        <v>42880000</v>
      </c>
      <c r="BQ211" t="str">
        <f>SUBSTITUTE(PesquisaDeMercadoCompleta!BQ211,",",".")</f>
        <v>Preço Fechado</v>
      </c>
      <c r="BR211" t="str">
        <f>SUBSTITUTE(PesquisaDeMercadoCompleta!BR211,",",".")</f>
        <v/>
      </c>
      <c r="BS211" t="str">
        <f>SUBSTITUTE(PesquisaDeMercadoCompleta!BS211,",",".")</f>
        <v/>
      </c>
      <c r="BT211" t="str">
        <f>SUBSTITUTE(PesquisaDeMercadoCompleta!BT211,",",".")</f>
        <v/>
      </c>
      <c r="BU211" s="8">
        <f>PesquisaDeMercadoCompleta!BU211</f>
        <v>43370</v>
      </c>
    </row>
    <row r="212" spans="1:73" x14ac:dyDescent="0.25">
      <c r="A212" t="str">
        <f>SUBSTITUTE(PesquisaDeMercadoCompleta!A212,",",".")</f>
        <v>376331116</v>
      </c>
      <c r="B212" t="str">
        <f>SUBSTITUTE(PesquisaDeMercadoCompleta!B212,",",".")</f>
        <v>109</v>
      </c>
      <c r="C212" t="str">
        <f>SUBSTITUTE(PesquisaDeMercadoCompleta!C212,",",".")</f>
        <v>OLGA BOTANIQUE</v>
      </c>
      <c r="D212" t="str">
        <f>SUBSTITUTE(PesquisaDeMercadoCompleta!D212,",",".")</f>
        <v>TORRE 1. TORRE 2</v>
      </c>
      <c r="E212" t="str">
        <f>SUBSTITUTE(PesquisaDeMercadoCompleta!E212,",",".")</f>
        <v>SOROCABA - SP</v>
      </c>
      <c r="F212" t="str">
        <f>SUBSTITUTE(PesquisaDeMercadoCompleta!F212,",",".")</f>
        <v>AV SAO PAULO. 4600</v>
      </c>
      <c r="G212" t="str">
        <f>SUBSTITUTE(PesquisaDeMercadoCompleta!G212,",",".")</f>
        <v>ALEM PONTE</v>
      </c>
      <c r="H212" t="str">
        <f>SUBSTITUTE(PesquisaDeMercadoCompleta!H212,",",".")</f>
        <v>SEM DISTRITO</v>
      </c>
      <c r="I212" t="str">
        <f>SUBSTITUTE(PesquisaDeMercadoCompleta!I212,",",".")</f>
        <v/>
      </c>
      <c r="J212" t="str">
        <f>SUBSTITUTE(PesquisaDeMercadoCompleta!J212,",",".")</f>
        <v>SOROCABA</v>
      </c>
      <c r="K212" t="str">
        <f>SUBSTITUTE(PesquisaDeMercadoCompleta!K212,",",".")</f>
        <v>SP</v>
      </c>
      <c r="L212" t="str">
        <f>SUBSTITUTE(PesquisaDeMercadoCompleta!L212,",",".")</f>
        <v>18017-900</v>
      </c>
      <c r="M212" t="str">
        <f>SUBSTITUTE(PesquisaDeMercadoCompleta!M212,",",".")</f>
        <v>ZR 1</v>
      </c>
      <c r="N212" t="str">
        <f>SUBSTITUTE(PesquisaDeMercadoCompleta!N212,",",".")</f>
        <v>0</v>
      </c>
      <c r="O212" t="str">
        <f>SUBSTITUTE(PesquisaDeMercadoCompleta!O212,",",".")</f>
        <v>0</v>
      </c>
      <c r="P212" s="7">
        <f>PesquisaDeMercadoCompleta!P212</f>
        <v>42675</v>
      </c>
      <c r="Q212" s="7">
        <f>PesquisaDeMercadoCompleta!Q212</f>
        <v>43922</v>
      </c>
      <c r="R212" s="7">
        <f>PesquisaDeMercadoCompleta!R212</f>
        <v>0</v>
      </c>
      <c r="S212" s="7">
        <f>PesquisaDeMercadoCompleta!S212</f>
        <v>0</v>
      </c>
      <c r="T212" t="str">
        <f>SUBSTITUTE(PesquisaDeMercadoCompleta!T212,",",".")</f>
        <v>Res. Vertical</v>
      </c>
      <c r="U212" t="str">
        <f>SUBSTITUTE(PesquisaDeMercadoCompleta!U212,",",".")</f>
        <v>MEDIO</v>
      </c>
      <c r="V212" t="str">
        <f>SUBSTITUTE(PesquisaDeMercadoCompleta!V212,",",".")</f>
        <v>PADRAO SUPERIOR-C/ELEVADOR</v>
      </c>
      <c r="W212" t="str">
        <f>SUBSTITUTE(PesquisaDeMercadoCompleta!W212,",",".")</f>
        <v>EM OBRAS</v>
      </c>
      <c r="X212" t="str">
        <f>SUBSTITUTE(PesquisaDeMercadoCompleta!X212,",",".")</f>
        <v>4123.3</v>
      </c>
      <c r="Y212" t="str">
        <f>SUBSTITUTE(PesquisaDeMercadoCompleta!Y212,",",".")</f>
        <v/>
      </c>
      <c r="Z212" t="str">
        <f>SUBSTITUTE(PesquisaDeMercadoCompleta!Z212,",",".")</f>
        <v>2</v>
      </c>
      <c r="AA212" t="str">
        <f>SUBSTITUTE(PesquisaDeMercadoCompleta!AA212,",",".")</f>
        <v>2</v>
      </c>
      <c r="AB212" t="str">
        <f>SUBSTITUTE(PesquisaDeMercadoCompleta!AB212,",",".")</f>
        <v/>
      </c>
      <c r="AC212" t="str">
        <f>SUBSTITUTE(PesquisaDeMercadoCompleta!AC212,",",".")</f>
        <v>Quadra Poli-Esportiva. Churrasqueira. Piscina Adulta. Salao de Festas. Piscina Infantil. Playground. Brinquedoteca. Fitness. Redario.</v>
      </c>
      <c r="AD212" t="str">
        <f>SUBSTITUTE(PesquisaDeMercadoCompleta!AD212,",",".")</f>
        <v>CRB</v>
      </c>
      <c r="AE212" t="str">
        <f>SUBSTITUTE(PesquisaDeMercadoCompleta!AE212,",",".")</f>
        <v>CRB INCORPORACAO E CONSTRUCAO LTDA</v>
      </c>
      <c r="AF212" t="str">
        <f>SUBSTITUTE(PesquisaDeMercadoCompleta!AF212,",",".")</f>
        <v>CRB INCORPORACAO E CONSTRUCAO LTDA</v>
      </c>
      <c r="AG212" t="str">
        <f>SUBSTITUTE(PesquisaDeMercadoCompleta!AG212,",",".")</f>
        <v/>
      </c>
      <c r="AH212" t="str">
        <f>SUBSTITUTE(PesquisaDeMercadoCompleta!AH212,",",".")</f>
        <v/>
      </c>
      <c r="AI212" t="str">
        <f>SUBSTITUTE(PesquisaDeMercadoCompleta!AI212,",",".")</f>
        <v/>
      </c>
      <c r="AJ212" t="str">
        <f>SUBSTITUTE(PesquisaDeMercadoCompleta!AJ212,",",".")</f>
        <v>CRB INCORPORACAO E CONSTRUCAO LTDA</v>
      </c>
      <c r="AK212" t="str">
        <f>SUBSTITUTE(PesquisaDeMercadoCompleta!AK212,",",".")</f>
        <v/>
      </c>
      <c r="AL212" t="str">
        <f>SUBSTITUTE(PesquisaDeMercadoCompleta!AL212,",",".")</f>
        <v>CRB IMOVEIS</v>
      </c>
      <c r="AM212" t="str">
        <f>SUBSTITUTE(PesquisaDeMercadoCompleta!AM212,",",".")</f>
        <v/>
      </c>
      <c r="AN212" t="str">
        <f>SUBSTITUTE(PesquisaDeMercadoCompleta!AN212,",",".")</f>
        <v/>
      </c>
      <c r="AO212" t="str">
        <f>SUBSTITUTE(PesquisaDeMercadoCompleta!AO212,",",".")</f>
        <v/>
      </c>
      <c r="AP212" t="str">
        <f>SUBSTITUTE(PesquisaDeMercadoCompleta!AP212,",",".")</f>
        <v/>
      </c>
      <c r="AQ212" t="str">
        <f>SUBSTITUTE(PesquisaDeMercadoCompleta!AQ212,",",".")</f>
        <v>3 DORMS</v>
      </c>
      <c r="AR212" t="str">
        <f>SUBSTITUTE(PesquisaDeMercadoCompleta!AR212,",",".")</f>
        <v>3</v>
      </c>
      <c r="AS212" t="str">
        <f>SUBSTITUTE(PesquisaDeMercadoCompleta!AS212,",",".")</f>
        <v>1</v>
      </c>
      <c r="AT212" t="str">
        <f>SUBSTITUTE(PesquisaDeMercadoCompleta!AT212,",",".")</f>
        <v>3</v>
      </c>
      <c r="AU212" t="str">
        <f>SUBSTITUTE(PesquisaDeMercadoCompleta!AU212,",",".")</f>
        <v>2</v>
      </c>
      <c r="AV212" t="str">
        <f>SUBSTITUTE(PesquisaDeMercadoCompleta!AV212,",",".")</f>
        <v>115</v>
      </c>
      <c r="AW212" t="str">
        <f>SUBSTITUTE(PesquisaDeMercadoCompleta!AW212,",",".")</f>
        <v>172.5</v>
      </c>
      <c r="AX212" t="str">
        <f>SUBSTITUTE(PesquisaDeMercadoCompleta!AX212,",",".")</f>
        <v>88</v>
      </c>
      <c r="AY212" t="str">
        <f>SUBSTITUTE(PesquisaDeMercadoCompleta!AY212,",",".")</f>
        <v>4</v>
      </c>
      <c r="AZ212" t="str">
        <f>SUBSTITUTE(PesquisaDeMercadoCompleta!AZ212,",",".")</f>
        <v>11</v>
      </c>
      <c r="BA212" t="str">
        <f>SUBSTITUTE(PesquisaDeMercadoCompleta!BA212,",",".")</f>
        <v>3.34143</v>
      </c>
      <c r="BB212" t="str">
        <f>SUBSTITUTE(PesquisaDeMercadoCompleta!BB212,",",".")</f>
        <v>499619</v>
      </c>
      <c r="BC212" t="str">
        <f>SUBSTITUTE(PesquisaDeMercadoCompleta!BC212,",",".")</f>
        <v>4344.51</v>
      </c>
      <c r="BD212" t="str">
        <f>SUBSTITUTE(PesquisaDeMercadoCompleta!BD212,",",".")</f>
        <v>537370.19</v>
      </c>
      <c r="BE212" t="str">
        <f>SUBSTITUTE(PesquisaDeMercadoCompleta!BE212,",",".")</f>
        <v>4672.78</v>
      </c>
      <c r="BF212" t="str">
        <f>SUBSTITUTE(PesquisaDeMercadoCompleta!BF212,",",".")</f>
        <v>529279.3</v>
      </c>
      <c r="BG212" t="str">
        <f>SUBSTITUTE(PesquisaDeMercadoCompleta!BG212,",",".")</f>
        <v>4602.43</v>
      </c>
      <c r="BH212" t="str">
        <f>SUBSTITUTE(PesquisaDeMercadoCompleta!BH212,",",".")</f>
        <v>525042.83</v>
      </c>
      <c r="BI212" t="str">
        <f>SUBSTITUTE(PesquisaDeMercadoCompleta!BI212,",",".")</f>
        <v>4565.59</v>
      </c>
      <c r="BJ212" t="str">
        <f>SUBSTITUTE(PesquisaDeMercadoCompleta!BJ212,",",".")</f>
        <v>594000</v>
      </c>
      <c r="BK212" t="str">
        <f>SUBSTITUTE(PesquisaDeMercadoCompleta!BK212,",",".")</f>
        <v>5165.22</v>
      </c>
      <c r="BL212" t="str">
        <f>SUBSTITUTE(PesquisaDeMercadoCompleta!BL212,",",".")</f>
        <v>86.3636363636364</v>
      </c>
      <c r="BM212" t="str">
        <f>SUBSTITUTE(PesquisaDeMercadoCompleta!BM212,",",".")</f>
        <v>13.6363636363636</v>
      </c>
      <c r="BN212" t="str">
        <f>SUBSTITUTE(PesquisaDeMercadoCompleta!BN212,",",".")</f>
        <v>76</v>
      </c>
      <c r="BO212" t="str">
        <f>SUBSTITUTE(PesquisaDeMercadoCompleta!BO212,",",".")</f>
        <v>12</v>
      </c>
      <c r="BP212" t="str">
        <f>SUBSTITUTE(PesquisaDeMercadoCompleta!BP212,",",".")</f>
        <v>43966472</v>
      </c>
      <c r="BQ212" t="str">
        <f>SUBSTITUTE(PesquisaDeMercadoCompleta!BQ212,",",".")</f>
        <v>Preço Fechado</v>
      </c>
      <c r="BR212" t="str">
        <f>SUBSTITUTE(PesquisaDeMercadoCompleta!BR212,",",".")</f>
        <v/>
      </c>
      <c r="BS212" t="str">
        <f>SUBSTITUTE(PesquisaDeMercadoCompleta!BS212,",",".")</f>
        <v/>
      </c>
      <c r="BT212" t="str">
        <f>SUBSTITUTE(PesquisaDeMercadoCompleta!BT212,",",".")</f>
        <v/>
      </c>
      <c r="BU212" s="8">
        <f>PesquisaDeMercadoCompleta!BU212</f>
        <v>43369</v>
      </c>
    </row>
    <row r="213" spans="1:73" x14ac:dyDescent="0.25">
      <c r="A213" t="str">
        <f>SUBSTITUTE(PesquisaDeMercadoCompleta!A213,",",".")</f>
        <v>376331116</v>
      </c>
      <c r="B213" t="str">
        <f>SUBSTITUTE(PesquisaDeMercadoCompleta!B213,",",".")</f>
        <v>109</v>
      </c>
      <c r="C213" t="str">
        <f>SUBSTITUTE(PesquisaDeMercadoCompleta!C213,",",".")</f>
        <v>OLGA BOTANIQUE</v>
      </c>
      <c r="D213" t="str">
        <f>SUBSTITUTE(PesquisaDeMercadoCompleta!D213,",",".")</f>
        <v>TORRE 1. TORRE 2</v>
      </c>
      <c r="E213" t="str">
        <f>SUBSTITUTE(PesquisaDeMercadoCompleta!E213,",",".")</f>
        <v>SOROCABA - SP</v>
      </c>
      <c r="F213" t="str">
        <f>SUBSTITUTE(PesquisaDeMercadoCompleta!F213,",",".")</f>
        <v>AV SAO PAULO. 4600</v>
      </c>
      <c r="G213" t="str">
        <f>SUBSTITUTE(PesquisaDeMercadoCompleta!G213,",",".")</f>
        <v>ALEM PONTE</v>
      </c>
      <c r="H213" t="str">
        <f>SUBSTITUTE(PesquisaDeMercadoCompleta!H213,",",".")</f>
        <v>SEM DISTRITO</v>
      </c>
      <c r="I213" t="str">
        <f>SUBSTITUTE(PesquisaDeMercadoCompleta!I213,",",".")</f>
        <v/>
      </c>
      <c r="J213" t="str">
        <f>SUBSTITUTE(PesquisaDeMercadoCompleta!J213,",",".")</f>
        <v>SOROCABA</v>
      </c>
      <c r="K213" t="str">
        <f>SUBSTITUTE(PesquisaDeMercadoCompleta!K213,",",".")</f>
        <v>SP</v>
      </c>
      <c r="L213" t="str">
        <f>SUBSTITUTE(PesquisaDeMercadoCompleta!L213,",",".")</f>
        <v>18017-900</v>
      </c>
      <c r="M213" t="str">
        <f>SUBSTITUTE(PesquisaDeMercadoCompleta!M213,",",".")</f>
        <v>ZR 1</v>
      </c>
      <c r="N213" t="str">
        <f>SUBSTITUTE(PesquisaDeMercadoCompleta!N213,",",".")</f>
        <v>0</v>
      </c>
      <c r="O213" t="str">
        <f>SUBSTITUTE(PesquisaDeMercadoCompleta!O213,",",".")</f>
        <v>0</v>
      </c>
      <c r="P213" s="7">
        <f>PesquisaDeMercadoCompleta!P213</f>
        <v>42675</v>
      </c>
      <c r="Q213" s="7">
        <f>PesquisaDeMercadoCompleta!Q213</f>
        <v>43922</v>
      </c>
      <c r="R213" s="7">
        <f>PesquisaDeMercadoCompleta!R213</f>
        <v>0</v>
      </c>
      <c r="S213" s="7">
        <f>PesquisaDeMercadoCompleta!S213</f>
        <v>0</v>
      </c>
      <c r="T213" t="str">
        <f>SUBSTITUTE(PesquisaDeMercadoCompleta!T213,",",".")</f>
        <v>Res. Vertical</v>
      </c>
      <c r="U213" t="str">
        <f>SUBSTITUTE(PesquisaDeMercadoCompleta!U213,",",".")</f>
        <v>MEDIO ALTO</v>
      </c>
      <c r="V213" t="str">
        <f>SUBSTITUTE(PesquisaDeMercadoCompleta!V213,",",".")</f>
        <v>PADRAO SUPERIOR-C/ELEVADOR</v>
      </c>
      <c r="W213" t="str">
        <f>SUBSTITUTE(PesquisaDeMercadoCompleta!W213,",",".")</f>
        <v>EM OBRAS</v>
      </c>
      <c r="X213" t="str">
        <f>SUBSTITUTE(PesquisaDeMercadoCompleta!X213,",",".")</f>
        <v>4123.3</v>
      </c>
      <c r="Y213" t="str">
        <f>SUBSTITUTE(PesquisaDeMercadoCompleta!Y213,",",".")</f>
        <v/>
      </c>
      <c r="Z213" t="str">
        <f>SUBSTITUTE(PesquisaDeMercadoCompleta!Z213,",",".")</f>
        <v>2</v>
      </c>
      <c r="AA213" t="str">
        <f>SUBSTITUTE(PesquisaDeMercadoCompleta!AA213,",",".")</f>
        <v>2</v>
      </c>
      <c r="AB213" t="str">
        <f>SUBSTITUTE(PesquisaDeMercadoCompleta!AB213,",",".")</f>
        <v/>
      </c>
      <c r="AC213" t="str">
        <f>SUBSTITUTE(PesquisaDeMercadoCompleta!AC213,",",".")</f>
        <v>Quadra Poli-Esportiva. Churrasqueira. Piscina Adulta. Salao de Festas. Piscina Infantil. Playground. Brinquedoteca. Fitness. Redario.</v>
      </c>
      <c r="AD213" t="str">
        <f>SUBSTITUTE(PesquisaDeMercadoCompleta!AD213,",",".")</f>
        <v>CRB</v>
      </c>
      <c r="AE213" t="str">
        <f>SUBSTITUTE(PesquisaDeMercadoCompleta!AE213,",",".")</f>
        <v>CRB INCORPORACAO E CONSTRUCAO LTDA</v>
      </c>
      <c r="AF213" t="str">
        <f>SUBSTITUTE(PesquisaDeMercadoCompleta!AF213,",",".")</f>
        <v>CRB INCORPORACAO E CONSTRUCAO LTDA</v>
      </c>
      <c r="AG213" t="str">
        <f>SUBSTITUTE(PesquisaDeMercadoCompleta!AG213,",",".")</f>
        <v/>
      </c>
      <c r="AH213" t="str">
        <f>SUBSTITUTE(PesquisaDeMercadoCompleta!AH213,",",".")</f>
        <v/>
      </c>
      <c r="AI213" t="str">
        <f>SUBSTITUTE(PesquisaDeMercadoCompleta!AI213,",",".")</f>
        <v/>
      </c>
      <c r="AJ213" t="str">
        <f>SUBSTITUTE(PesquisaDeMercadoCompleta!AJ213,",",".")</f>
        <v>CRB INCORPORACAO E CONSTRUCAO LTDA</v>
      </c>
      <c r="AK213" t="str">
        <f>SUBSTITUTE(PesquisaDeMercadoCompleta!AK213,",",".")</f>
        <v/>
      </c>
      <c r="AL213" t="str">
        <f>SUBSTITUTE(PesquisaDeMercadoCompleta!AL213,",",".")</f>
        <v>CRB IMOVEIS</v>
      </c>
      <c r="AM213" t="str">
        <f>SUBSTITUTE(PesquisaDeMercadoCompleta!AM213,",",".")</f>
        <v/>
      </c>
      <c r="AN213" t="str">
        <f>SUBSTITUTE(PesquisaDeMercadoCompleta!AN213,",",".")</f>
        <v/>
      </c>
      <c r="AO213" t="str">
        <f>SUBSTITUTE(PesquisaDeMercadoCompleta!AO213,",",".")</f>
        <v/>
      </c>
      <c r="AP213" t="str">
        <f>SUBSTITUTE(PesquisaDeMercadoCompleta!AP213,",",".")</f>
        <v/>
      </c>
      <c r="AQ213" t="str">
        <f>SUBSTITUTE(PesquisaDeMercadoCompleta!AQ213,",",".")</f>
        <v>GARDEN</v>
      </c>
      <c r="AR213" t="str">
        <f>SUBSTITUTE(PesquisaDeMercadoCompleta!AR213,",",".")</f>
        <v>3</v>
      </c>
      <c r="AS213" t="str">
        <f>SUBSTITUTE(PesquisaDeMercadoCompleta!AS213,",",".")</f>
        <v>3</v>
      </c>
      <c r="AT213" t="str">
        <f>SUBSTITUTE(PesquisaDeMercadoCompleta!AT213,",",".")</f>
        <v>4</v>
      </c>
      <c r="AU213" t="str">
        <f>SUBSTITUTE(PesquisaDeMercadoCompleta!AU213,",",".")</f>
        <v>2</v>
      </c>
      <c r="AV213" t="str">
        <f>SUBSTITUTE(PesquisaDeMercadoCompleta!AV213,",",".")</f>
        <v>259</v>
      </c>
      <c r="AW213" t="str">
        <f>SUBSTITUTE(PesquisaDeMercadoCompleta!AW213,",",".")</f>
        <v>388.5</v>
      </c>
      <c r="AX213" t="str">
        <f>SUBSTITUTE(PesquisaDeMercadoCompleta!AX213,",",".")</f>
        <v>4</v>
      </c>
      <c r="AY213" t="str">
        <f>SUBSTITUTE(PesquisaDeMercadoCompleta!AY213,",",".")</f>
        <v>4</v>
      </c>
      <c r="AZ213" t="str">
        <f>SUBSTITUTE(PesquisaDeMercadoCompleta!AZ213,",",".")</f>
        <v>11</v>
      </c>
      <c r="BA213" t="str">
        <f>SUBSTITUTE(PesquisaDeMercadoCompleta!BA213,",",".")</f>
        <v>3.34143</v>
      </c>
      <c r="BB213" t="str">
        <f>SUBSTITUTE(PesquisaDeMercadoCompleta!BB213,",",".")</f>
        <v>767799</v>
      </c>
      <c r="BC213" t="str">
        <f>SUBSTITUTE(PesquisaDeMercadoCompleta!BC213,",",".")</f>
        <v>2964.47</v>
      </c>
      <c r="BD213" t="str">
        <f>SUBSTITUTE(PesquisaDeMercadoCompleta!BD213,",",".")</f>
        <v>825813.86</v>
      </c>
      <c r="BE213" t="str">
        <f>SUBSTITUTE(PesquisaDeMercadoCompleta!BE213,",",".")</f>
        <v>3188.47</v>
      </c>
      <c r="BF213" t="str">
        <f>SUBSTITUTE(PesquisaDeMercadoCompleta!BF213,",",".")</f>
        <v>813380.03</v>
      </c>
      <c r="BG213" t="str">
        <f>SUBSTITUTE(PesquisaDeMercadoCompleta!BG213,",",".")</f>
        <v>3140.46</v>
      </c>
      <c r="BH213" t="str">
        <f>SUBSTITUTE(PesquisaDeMercadoCompleta!BH213,",",".")</f>
        <v>806869.56</v>
      </c>
      <c r="BI213" t="str">
        <f>SUBSTITUTE(PesquisaDeMercadoCompleta!BI213,",",".")</f>
        <v>3115.32</v>
      </c>
      <c r="BJ213" t="str">
        <f>SUBSTITUTE(PesquisaDeMercadoCompleta!BJ213,",",".")</f>
        <v>822000</v>
      </c>
      <c r="BK213" t="str">
        <f>SUBSTITUTE(PesquisaDeMercadoCompleta!BK213,",",".")</f>
        <v>3173.75</v>
      </c>
      <c r="BL213" t="str">
        <f>SUBSTITUTE(PesquisaDeMercadoCompleta!BL213,",",".")</f>
        <v>100</v>
      </c>
      <c r="BM213" t="str">
        <f>SUBSTITUTE(PesquisaDeMercadoCompleta!BM213,",",".")</f>
        <v>0</v>
      </c>
      <c r="BN213" t="str">
        <f>SUBSTITUTE(PesquisaDeMercadoCompleta!BN213,",",".")</f>
        <v>4</v>
      </c>
      <c r="BO213" t="str">
        <f>SUBSTITUTE(PesquisaDeMercadoCompleta!BO213,",",".")</f>
        <v>0</v>
      </c>
      <c r="BP213" t="str">
        <f>SUBSTITUTE(PesquisaDeMercadoCompleta!BP213,",",".")</f>
        <v>3071196</v>
      </c>
      <c r="BQ213" t="str">
        <f>SUBSTITUTE(PesquisaDeMercadoCompleta!BQ213,",",".")</f>
        <v>Preço Fechado</v>
      </c>
      <c r="BR213" t="str">
        <f>SUBSTITUTE(PesquisaDeMercadoCompleta!BR213,",",".")</f>
        <v/>
      </c>
      <c r="BS213" t="str">
        <f>SUBSTITUTE(PesquisaDeMercadoCompleta!BS213,",",".")</f>
        <v/>
      </c>
      <c r="BT213" t="str">
        <f>SUBSTITUTE(PesquisaDeMercadoCompleta!BT213,",",".")</f>
        <v/>
      </c>
      <c r="BU213" s="8">
        <f>PesquisaDeMercadoCompleta!BU213</f>
        <v>43150</v>
      </c>
    </row>
    <row r="214" spans="1:73" x14ac:dyDescent="0.25">
      <c r="A214" t="str">
        <f>SUBSTITUTE(PesquisaDeMercadoCompleta!A214,",",".")</f>
        <v>376331116</v>
      </c>
      <c r="B214" t="str">
        <f>SUBSTITUTE(PesquisaDeMercadoCompleta!B214,",",".")</f>
        <v>109</v>
      </c>
      <c r="C214" t="str">
        <f>SUBSTITUTE(PesquisaDeMercadoCompleta!C214,",",".")</f>
        <v>OLGA BOTANIQUE</v>
      </c>
      <c r="D214" t="str">
        <f>SUBSTITUTE(PesquisaDeMercadoCompleta!D214,",",".")</f>
        <v>TORRE 1. TORRE 2</v>
      </c>
      <c r="E214" t="str">
        <f>SUBSTITUTE(PesquisaDeMercadoCompleta!E214,",",".")</f>
        <v>SOROCABA - SP</v>
      </c>
      <c r="F214" t="str">
        <f>SUBSTITUTE(PesquisaDeMercadoCompleta!F214,",",".")</f>
        <v>AV SAO PAULO. 4600</v>
      </c>
      <c r="G214" t="str">
        <f>SUBSTITUTE(PesquisaDeMercadoCompleta!G214,",",".")</f>
        <v>ALEM PONTE</v>
      </c>
      <c r="H214" t="str">
        <f>SUBSTITUTE(PesquisaDeMercadoCompleta!H214,",",".")</f>
        <v>SEM DISTRITO</v>
      </c>
      <c r="I214" t="str">
        <f>SUBSTITUTE(PesquisaDeMercadoCompleta!I214,",",".")</f>
        <v/>
      </c>
      <c r="J214" t="str">
        <f>SUBSTITUTE(PesquisaDeMercadoCompleta!J214,",",".")</f>
        <v>SOROCABA</v>
      </c>
      <c r="K214" t="str">
        <f>SUBSTITUTE(PesquisaDeMercadoCompleta!K214,",",".")</f>
        <v>SP</v>
      </c>
      <c r="L214" t="str">
        <f>SUBSTITUTE(PesquisaDeMercadoCompleta!L214,",",".")</f>
        <v>18017-900</v>
      </c>
      <c r="M214" t="str">
        <f>SUBSTITUTE(PesquisaDeMercadoCompleta!M214,",",".")</f>
        <v>ZR 1</v>
      </c>
      <c r="N214" t="str">
        <f>SUBSTITUTE(PesquisaDeMercadoCompleta!N214,",",".")</f>
        <v>0</v>
      </c>
      <c r="O214" t="str">
        <f>SUBSTITUTE(PesquisaDeMercadoCompleta!O214,",",".")</f>
        <v>0</v>
      </c>
      <c r="P214" s="7">
        <f>PesquisaDeMercadoCompleta!P214</f>
        <v>42675</v>
      </c>
      <c r="Q214" s="7">
        <f>PesquisaDeMercadoCompleta!Q214</f>
        <v>43922</v>
      </c>
      <c r="R214" s="7">
        <f>PesquisaDeMercadoCompleta!R214</f>
        <v>0</v>
      </c>
      <c r="S214" s="7">
        <f>PesquisaDeMercadoCompleta!S214</f>
        <v>0</v>
      </c>
      <c r="T214" t="str">
        <f>SUBSTITUTE(PesquisaDeMercadoCompleta!T214,",",".")</f>
        <v>Res. Vertical</v>
      </c>
      <c r="U214" t="str">
        <f>SUBSTITUTE(PesquisaDeMercadoCompleta!U214,",",".")</f>
        <v>MEDIO ALTO</v>
      </c>
      <c r="V214" t="str">
        <f>SUBSTITUTE(PesquisaDeMercadoCompleta!V214,",",".")</f>
        <v>PADRAO SUPERIOR-C/ELEVADOR</v>
      </c>
      <c r="W214" t="str">
        <f>SUBSTITUTE(PesquisaDeMercadoCompleta!W214,",",".")</f>
        <v>EM OBRAS</v>
      </c>
      <c r="X214" t="str">
        <f>SUBSTITUTE(PesquisaDeMercadoCompleta!X214,",",".")</f>
        <v>4123.3</v>
      </c>
      <c r="Y214" t="str">
        <f>SUBSTITUTE(PesquisaDeMercadoCompleta!Y214,",",".")</f>
        <v/>
      </c>
      <c r="Z214" t="str">
        <f>SUBSTITUTE(PesquisaDeMercadoCompleta!Z214,",",".")</f>
        <v>2</v>
      </c>
      <c r="AA214" t="str">
        <f>SUBSTITUTE(PesquisaDeMercadoCompleta!AA214,",",".")</f>
        <v>2</v>
      </c>
      <c r="AB214" t="str">
        <f>SUBSTITUTE(PesquisaDeMercadoCompleta!AB214,",",".")</f>
        <v/>
      </c>
      <c r="AC214" t="str">
        <f>SUBSTITUTE(PesquisaDeMercadoCompleta!AC214,",",".")</f>
        <v>Quadra Poli-Esportiva. Churrasqueira. Piscina Adulta. Salao de Festas. Piscina Infantil. Playground. Brinquedoteca. Fitness. Redario.</v>
      </c>
      <c r="AD214" t="str">
        <f>SUBSTITUTE(PesquisaDeMercadoCompleta!AD214,",",".")</f>
        <v>CRB</v>
      </c>
      <c r="AE214" t="str">
        <f>SUBSTITUTE(PesquisaDeMercadoCompleta!AE214,",",".")</f>
        <v>CRB INCORPORACAO E CONSTRUCAO LTDA</v>
      </c>
      <c r="AF214" t="str">
        <f>SUBSTITUTE(PesquisaDeMercadoCompleta!AF214,",",".")</f>
        <v>CRB INCORPORACAO E CONSTRUCAO LTDA</v>
      </c>
      <c r="AG214" t="str">
        <f>SUBSTITUTE(PesquisaDeMercadoCompleta!AG214,",",".")</f>
        <v/>
      </c>
      <c r="AH214" t="str">
        <f>SUBSTITUTE(PesquisaDeMercadoCompleta!AH214,",",".")</f>
        <v/>
      </c>
      <c r="AI214" t="str">
        <f>SUBSTITUTE(PesquisaDeMercadoCompleta!AI214,",",".")</f>
        <v/>
      </c>
      <c r="AJ214" t="str">
        <f>SUBSTITUTE(PesquisaDeMercadoCompleta!AJ214,",",".")</f>
        <v>CRB INCORPORACAO E CONSTRUCAO LTDA</v>
      </c>
      <c r="AK214" t="str">
        <f>SUBSTITUTE(PesquisaDeMercadoCompleta!AK214,",",".")</f>
        <v/>
      </c>
      <c r="AL214" t="str">
        <f>SUBSTITUTE(PesquisaDeMercadoCompleta!AL214,",",".")</f>
        <v>CRB IMOVEIS</v>
      </c>
      <c r="AM214" t="str">
        <f>SUBSTITUTE(PesquisaDeMercadoCompleta!AM214,",",".")</f>
        <v/>
      </c>
      <c r="AN214" t="str">
        <f>SUBSTITUTE(PesquisaDeMercadoCompleta!AN214,",",".")</f>
        <v/>
      </c>
      <c r="AO214" t="str">
        <f>SUBSTITUTE(PesquisaDeMercadoCompleta!AO214,",",".")</f>
        <v/>
      </c>
      <c r="AP214" t="str">
        <f>SUBSTITUTE(PesquisaDeMercadoCompleta!AP214,",",".")</f>
        <v/>
      </c>
      <c r="AQ214" t="str">
        <f>SUBSTITUTE(PesquisaDeMercadoCompleta!AQ214,",",".")</f>
        <v>COB DUPLEX</v>
      </c>
      <c r="AR214" t="str">
        <f>SUBSTITUTE(PesquisaDeMercadoCompleta!AR214,",",".")</f>
        <v>4</v>
      </c>
      <c r="AS214" t="str">
        <f>SUBSTITUTE(PesquisaDeMercadoCompleta!AS214,",",".")</f>
        <v>2</v>
      </c>
      <c r="AT214" t="str">
        <f>SUBSTITUTE(PesquisaDeMercadoCompleta!AT214,",",".")</f>
        <v>3</v>
      </c>
      <c r="AU214" t="str">
        <f>SUBSTITUTE(PesquisaDeMercadoCompleta!AU214,",",".")</f>
        <v>2</v>
      </c>
      <c r="AV214" t="str">
        <f>SUBSTITUTE(PesquisaDeMercadoCompleta!AV214,",",".")</f>
        <v>210</v>
      </c>
      <c r="AW214" t="str">
        <f>SUBSTITUTE(PesquisaDeMercadoCompleta!AW214,",",".")</f>
        <v>315</v>
      </c>
      <c r="AX214" t="str">
        <f>SUBSTITUTE(PesquisaDeMercadoCompleta!AX214,",",".")</f>
        <v>8</v>
      </c>
      <c r="AY214" t="str">
        <f>SUBSTITUTE(PesquisaDeMercadoCompleta!AY214,",",".")</f>
        <v>4</v>
      </c>
      <c r="AZ214" t="str">
        <f>SUBSTITUTE(PesquisaDeMercadoCompleta!AZ214,",",".")</f>
        <v>11</v>
      </c>
      <c r="BA214" t="str">
        <f>SUBSTITUTE(PesquisaDeMercadoCompleta!BA214,",",".")</f>
        <v>3.34143</v>
      </c>
      <c r="BB214" t="str">
        <f>SUBSTITUTE(PesquisaDeMercadoCompleta!BB214,",",".")</f>
        <v>907000</v>
      </c>
      <c r="BC214" t="str">
        <f>SUBSTITUTE(PesquisaDeMercadoCompleta!BC214,",",".")</f>
        <v>4319.05</v>
      </c>
      <c r="BD214" t="str">
        <f>SUBSTITUTE(PesquisaDeMercadoCompleta!BD214,",",".")</f>
        <v>975532.89</v>
      </c>
      <c r="BE214" t="str">
        <f>SUBSTITUTE(PesquisaDeMercadoCompleta!BE214,",",".")</f>
        <v>4645.4</v>
      </c>
      <c r="BF214" t="str">
        <f>SUBSTITUTE(PesquisaDeMercadoCompleta!BF214,",",".")</f>
        <v>960844.82</v>
      </c>
      <c r="BG214" t="str">
        <f>SUBSTITUTE(PesquisaDeMercadoCompleta!BG214,",",".")</f>
        <v>4575.45</v>
      </c>
      <c r="BH214" t="str">
        <f>SUBSTITUTE(PesquisaDeMercadoCompleta!BH214,",",".")</f>
        <v>953154</v>
      </c>
      <c r="BI214" t="str">
        <f>SUBSTITUTE(PesquisaDeMercadoCompleta!BI214,",",".")</f>
        <v>4538.83</v>
      </c>
      <c r="BJ214" t="str">
        <f>SUBSTITUTE(PesquisaDeMercadoCompleta!BJ214,",",".")</f>
        <v>907000</v>
      </c>
      <c r="BK214" t="str">
        <f>SUBSTITUTE(PesquisaDeMercadoCompleta!BK214,",",".")</f>
        <v>4319.05</v>
      </c>
      <c r="BL214" t="str">
        <f>SUBSTITUTE(PesquisaDeMercadoCompleta!BL214,",",".")</f>
        <v>100</v>
      </c>
      <c r="BM214" t="str">
        <f>SUBSTITUTE(PesquisaDeMercadoCompleta!BM214,",",".")</f>
        <v>0</v>
      </c>
      <c r="BN214" t="str">
        <f>SUBSTITUTE(PesquisaDeMercadoCompleta!BN214,",",".")</f>
        <v>8</v>
      </c>
      <c r="BO214" t="str">
        <f>SUBSTITUTE(PesquisaDeMercadoCompleta!BO214,",",".")</f>
        <v>0</v>
      </c>
      <c r="BP214" t="str">
        <f>SUBSTITUTE(PesquisaDeMercadoCompleta!BP214,",",".")</f>
        <v>7256000</v>
      </c>
      <c r="BQ214" t="str">
        <f>SUBSTITUTE(PesquisaDeMercadoCompleta!BQ214,",",".")</f>
        <v>Preço Fechado</v>
      </c>
      <c r="BR214" t="str">
        <f>SUBSTITUTE(PesquisaDeMercadoCompleta!BR214,",",".")</f>
        <v/>
      </c>
      <c r="BS214" t="str">
        <f>SUBSTITUTE(PesquisaDeMercadoCompleta!BS214,",",".")</f>
        <v/>
      </c>
      <c r="BT214" t="str">
        <f>SUBSTITUTE(PesquisaDeMercadoCompleta!BT214,",",".")</f>
        <v/>
      </c>
      <c r="BU214" s="8">
        <f>PesquisaDeMercadoCompleta!BU214</f>
        <v>42975</v>
      </c>
    </row>
    <row r="215" spans="1:73" x14ac:dyDescent="0.25">
      <c r="A215" t="str">
        <f>SUBSTITUTE(PesquisaDeMercadoCompleta!A215,",",".")</f>
        <v>39428417</v>
      </c>
      <c r="B215" t="str">
        <f>SUBSTITUTE(PesquisaDeMercadoCompleta!B215,",",".")</f>
        <v>110</v>
      </c>
      <c r="C215" t="str">
        <f>SUBSTITUTE(PesquisaDeMercadoCompleta!C215,",",".")</f>
        <v>OLGA CORRALEIRO BERBEL</v>
      </c>
      <c r="D215" t="str">
        <f>SUBSTITUTE(PesquisaDeMercadoCompleta!D215,",",".")</f>
        <v/>
      </c>
      <c r="E215" t="str">
        <f>SUBSTITUTE(PesquisaDeMercadoCompleta!E215,",",".")</f>
        <v>SOROCABA - SP</v>
      </c>
      <c r="F215" t="str">
        <f>SUBSTITUTE(PesquisaDeMercadoCompleta!F215,",",".")</f>
        <v>R CHILE. 324</v>
      </c>
      <c r="G215" t="str">
        <f>SUBSTITUTE(PesquisaDeMercadoCompleta!G215,",",".")</f>
        <v>VILA BARCELONA</v>
      </c>
      <c r="H215" t="str">
        <f>SUBSTITUTE(PesquisaDeMercadoCompleta!H215,",",".")</f>
        <v>SEM DISTRITO</v>
      </c>
      <c r="I215" t="str">
        <f>SUBSTITUTE(PesquisaDeMercadoCompleta!I215,",",".")</f>
        <v/>
      </c>
      <c r="J215" t="str">
        <f>SUBSTITUTE(PesquisaDeMercadoCompleta!J215,",",".")</f>
        <v>SOROCABA</v>
      </c>
      <c r="K215" t="str">
        <f>SUBSTITUTE(PesquisaDeMercadoCompleta!K215,",",".")</f>
        <v>SP</v>
      </c>
      <c r="L215" t="str">
        <f>SUBSTITUTE(PesquisaDeMercadoCompleta!L215,",",".")</f>
        <v>18025-280</v>
      </c>
      <c r="M215" t="str">
        <f>SUBSTITUTE(PesquisaDeMercadoCompleta!M215,",",".")</f>
        <v>ZR 2</v>
      </c>
      <c r="N215" t="str">
        <f>SUBSTITUTE(PesquisaDeMercadoCompleta!N215,",",".")</f>
        <v>0</v>
      </c>
      <c r="O215" t="str">
        <f>SUBSTITUTE(PesquisaDeMercadoCompleta!O215,",",".")</f>
        <v>0</v>
      </c>
      <c r="P215" s="7">
        <f>PesquisaDeMercadoCompleta!P215</f>
        <v>42125</v>
      </c>
      <c r="Q215" s="7">
        <f>PesquisaDeMercadoCompleta!Q215</f>
        <v>42856</v>
      </c>
      <c r="R215" s="7">
        <f>PesquisaDeMercadoCompleta!R215</f>
        <v>0</v>
      </c>
      <c r="S215" s="7">
        <f>PesquisaDeMercadoCompleta!S215</f>
        <v>0</v>
      </c>
      <c r="T215" t="str">
        <f>SUBSTITUTE(PesquisaDeMercadoCompleta!T215,",",".")</f>
        <v>Res. Vertical</v>
      </c>
      <c r="U215" t="str">
        <f>SUBSTITUTE(PesquisaDeMercadoCompleta!U215,",",".")</f>
        <v>ECONOMICO</v>
      </c>
      <c r="V215" t="str">
        <f>SUBSTITUTE(PesquisaDeMercadoCompleta!V215,",",".")</f>
        <v>PADRAO MEDIO-C/ELEVADOR</v>
      </c>
      <c r="W215" t="str">
        <f>SUBSTITUTE(PesquisaDeMercadoCompleta!W215,",",".")</f>
        <v>PRONTO</v>
      </c>
      <c r="X215" t="str">
        <f>SUBSTITUTE(PesquisaDeMercadoCompleta!X215,",",".")</f>
        <v>738.82</v>
      </c>
      <c r="Y215" t="str">
        <f>SUBSTITUTE(PesquisaDeMercadoCompleta!Y215,",",".")</f>
        <v/>
      </c>
      <c r="Z215" t="str">
        <f>SUBSTITUTE(PesquisaDeMercadoCompleta!Z215,",",".")</f>
        <v>1</v>
      </c>
      <c r="AA215" t="str">
        <f>SUBSTITUTE(PesquisaDeMercadoCompleta!AA215,",",".")</f>
        <v>2</v>
      </c>
      <c r="AB215" t="str">
        <f>SUBSTITUTE(PesquisaDeMercadoCompleta!AB215,",",".")</f>
        <v/>
      </c>
      <c r="AC215" t="str">
        <f>SUBSTITUTE(PesquisaDeMercadoCompleta!AC215,",",".")</f>
        <v/>
      </c>
      <c r="AD215" t="str">
        <f>SUBSTITUTE(PesquisaDeMercadoCompleta!AD215,",",".")</f>
        <v>AF</v>
      </c>
      <c r="AE215" t="str">
        <f>SUBSTITUTE(PesquisaDeMercadoCompleta!AE215,",",".")</f>
        <v>AF EMPREENDIMENTOS IMOBILIARIOS LTDA</v>
      </c>
      <c r="AF215" t="str">
        <f>SUBSTITUTE(PesquisaDeMercadoCompleta!AF215,",",".")</f>
        <v>AF EMPREENDIMENTOS IMOBILIARIOS LTDA</v>
      </c>
      <c r="AG215" t="str">
        <f>SUBSTITUTE(PesquisaDeMercadoCompleta!AG215,",",".")</f>
        <v/>
      </c>
      <c r="AH215" t="str">
        <f>SUBSTITUTE(PesquisaDeMercadoCompleta!AH215,",",".")</f>
        <v/>
      </c>
      <c r="AI215" t="str">
        <f>SUBSTITUTE(PesquisaDeMercadoCompleta!AI215,",",".")</f>
        <v/>
      </c>
      <c r="AJ215" t="str">
        <f>SUBSTITUTE(PesquisaDeMercadoCompleta!AJ215,",",".")</f>
        <v>AF EMPREENDIMENTOS IMOBILIARIOS LTDA</v>
      </c>
      <c r="AK215" t="str">
        <f>SUBSTITUTE(PesquisaDeMercadoCompleta!AK215,",",".")</f>
        <v/>
      </c>
      <c r="AL215" t="str">
        <f>SUBSTITUTE(PesquisaDeMercadoCompleta!AL215,",",".")</f>
        <v>AF EMPREENDIMENTOS IMOBILIARIOS LTDA</v>
      </c>
      <c r="AM215" t="str">
        <f>SUBSTITUTE(PesquisaDeMercadoCompleta!AM215,",",".")</f>
        <v/>
      </c>
      <c r="AN215" t="str">
        <f>SUBSTITUTE(PesquisaDeMercadoCompleta!AN215,",",".")</f>
        <v/>
      </c>
      <c r="AO215" t="str">
        <f>SUBSTITUTE(PesquisaDeMercadoCompleta!AO215,",",".")</f>
        <v/>
      </c>
      <c r="AP215" t="str">
        <f>SUBSTITUTE(PesquisaDeMercadoCompleta!AP215,",",".")</f>
        <v/>
      </c>
      <c r="AQ215" t="str">
        <f>SUBSTITUTE(PesquisaDeMercadoCompleta!AQ215,",",".")</f>
        <v>2 DORMS</v>
      </c>
      <c r="AR215" t="str">
        <f>SUBSTITUTE(PesquisaDeMercadoCompleta!AR215,",",".")</f>
        <v>2</v>
      </c>
      <c r="AS215" t="str">
        <f>SUBSTITUTE(PesquisaDeMercadoCompleta!AS215,",",".")</f>
        <v>1</v>
      </c>
      <c r="AT215" t="str">
        <f>SUBSTITUTE(PesquisaDeMercadoCompleta!AT215,",",".")</f>
        <v>2</v>
      </c>
      <c r="AU215" t="str">
        <f>SUBSTITUTE(PesquisaDeMercadoCompleta!AU215,",",".")</f>
        <v>1</v>
      </c>
      <c r="AV215" t="str">
        <f>SUBSTITUTE(PesquisaDeMercadoCompleta!AV215,",",".")</f>
        <v>66</v>
      </c>
      <c r="AW215" t="str">
        <f>SUBSTITUTE(PesquisaDeMercadoCompleta!AW215,",",".")</f>
        <v>99</v>
      </c>
      <c r="AX215" t="str">
        <f>SUBSTITUTE(PesquisaDeMercadoCompleta!AX215,",",".")</f>
        <v>40</v>
      </c>
      <c r="AY215" t="str">
        <f>SUBSTITUTE(PesquisaDeMercadoCompleta!AY215,",",".")</f>
        <v>4</v>
      </c>
      <c r="AZ215" t="str">
        <f>SUBSTITUTE(PesquisaDeMercadoCompleta!AZ215,",",".")</f>
        <v>10</v>
      </c>
      <c r="BA215" t="str">
        <f>SUBSTITUTE(PesquisaDeMercadoCompleta!BA215,",",".")</f>
        <v>3.06172</v>
      </c>
      <c r="BB215" t="str">
        <f>SUBSTITUTE(PesquisaDeMercadoCompleta!BB215,",",".")</f>
        <v>177870</v>
      </c>
      <c r="BC215" t="str">
        <f>SUBSTITUTE(PesquisaDeMercadoCompleta!BC215,",",".")</f>
        <v>2695</v>
      </c>
      <c r="BD215" t="str">
        <f>SUBSTITUTE(PesquisaDeMercadoCompleta!BD215,",",".")</f>
        <v>210520.83</v>
      </c>
      <c r="BE215" t="str">
        <f>SUBSTITUTE(PesquisaDeMercadoCompleta!BE215,",",".")</f>
        <v>3189.71</v>
      </c>
      <c r="BF215" t="str">
        <f>SUBSTITUTE(PesquisaDeMercadoCompleta!BF215,",",".")</f>
        <v>214237.49</v>
      </c>
      <c r="BG215" t="str">
        <f>SUBSTITUTE(PesquisaDeMercadoCompleta!BG215,",",".")</f>
        <v>3246.02</v>
      </c>
      <c r="BH215" t="str">
        <f>SUBSTITUTE(PesquisaDeMercadoCompleta!BH215,",",".")</f>
        <v>221420.31</v>
      </c>
      <c r="BI215" t="str">
        <f>SUBSTITUTE(PesquisaDeMercadoCompleta!BI215,",",".")</f>
        <v>3354.85</v>
      </c>
      <c r="BJ215" t="str">
        <f>SUBSTITUTE(PesquisaDeMercadoCompleta!BJ215,",",".")</f>
        <v>228000</v>
      </c>
      <c r="BK215" t="str">
        <f>SUBSTITUTE(PesquisaDeMercadoCompleta!BK215,",",".")</f>
        <v>3454.55</v>
      </c>
      <c r="BL215" t="str">
        <f>SUBSTITUTE(PesquisaDeMercadoCompleta!BL215,",",".")</f>
        <v>67.5</v>
      </c>
      <c r="BM215" t="str">
        <f>SUBSTITUTE(PesquisaDeMercadoCompleta!BM215,",",".")</f>
        <v>32.5</v>
      </c>
      <c r="BN215" t="str">
        <f>SUBSTITUTE(PesquisaDeMercadoCompleta!BN215,",",".")</f>
        <v>27</v>
      </c>
      <c r="BO215" t="str">
        <f>SUBSTITUTE(PesquisaDeMercadoCompleta!BO215,",",".")</f>
        <v>13</v>
      </c>
      <c r="BP215" t="str">
        <f>SUBSTITUTE(PesquisaDeMercadoCompleta!BP215,",",".")</f>
        <v>7114800</v>
      </c>
      <c r="BQ215" t="str">
        <f>SUBSTITUTE(PesquisaDeMercadoCompleta!BQ215,",",".")</f>
        <v>Preço Fechado</v>
      </c>
      <c r="BR215" t="str">
        <f>SUBSTITUTE(PesquisaDeMercadoCompleta!BR215,",",".")</f>
        <v/>
      </c>
      <c r="BS215" t="str">
        <f>SUBSTITUTE(PesquisaDeMercadoCompleta!BS215,",",".")</f>
        <v/>
      </c>
      <c r="BT215" t="str">
        <f>SUBSTITUTE(PesquisaDeMercadoCompleta!BT215,",",".")</f>
        <v/>
      </c>
      <c r="BU215" s="8">
        <f>PesquisaDeMercadoCompleta!BU215</f>
        <v>43367</v>
      </c>
    </row>
    <row r="216" spans="1:73" x14ac:dyDescent="0.25">
      <c r="A216" t="str">
        <f>SUBSTITUTE(PesquisaDeMercadoCompleta!A216,",",".")</f>
        <v>39428417</v>
      </c>
      <c r="B216" t="str">
        <f>SUBSTITUTE(PesquisaDeMercadoCompleta!B216,",",".")</f>
        <v>110</v>
      </c>
      <c r="C216" t="str">
        <f>SUBSTITUTE(PesquisaDeMercadoCompleta!C216,",",".")</f>
        <v>OLGA CORRALEIRO BERBEL</v>
      </c>
      <c r="D216" t="str">
        <f>SUBSTITUTE(PesquisaDeMercadoCompleta!D216,",",".")</f>
        <v/>
      </c>
      <c r="E216" t="str">
        <f>SUBSTITUTE(PesquisaDeMercadoCompleta!E216,",",".")</f>
        <v>SOROCABA - SP</v>
      </c>
      <c r="F216" t="str">
        <f>SUBSTITUTE(PesquisaDeMercadoCompleta!F216,",",".")</f>
        <v>R CHILE. 324</v>
      </c>
      <c r="G216" t="str">
        <f>SUBSTITUTE(PesquisaDeMercadoCompleta!G216,",",".")</f>
        <v>VILA BARCELONA</v>
      </c>
      <c r="H216" t="str">
        <f>SUBSTITUTE(PesquisaDeMercadoCompleta!H216,",",".")</f>
        <v>SEM DISTRITO</v>
      </c>
      <c r="I216" t="str">
        <f>SUBSTITUTE(PesquisaDeMercadoCompleta!I216,",",".")</f>
        <v/>
      </c>
      <c r="J216" t="str">
        <f>SUBSTITUTE(PesquisaDeMercadoCompleta!J216,",",".")</f>
        <v>SOROCABA</v>
      </c>
      <c r="K216" t="str">
        <f>SUBSTITUTE(PesquisaDeMercadoCompleta!K216,",",".")</f>
        <v>SP</v>
      </c>
      <c r="L216" t="str">
        <f>SUBSTITUTE(PesquisaDeMercadoCompleta!L216,",",".")</f>
        <v>18025-280</v>
      </c>
      <c r="M216" t="str">
        <f>SUBSTITUTE(PesquisaDeMercadoCompleta!M216,",",".")</f>
        <v>ZR 2</v>
      </c>
      <c r="N216" t="str">
        <f>SUBSTITUTE(PesquisaDeMercadoCompleta!N216,",",".")</f>
        <v>0</v>
      </c>
      <c r="O216" t="str">
        <f>SUBSTITUTE(PesquisaDeMercadoCompleta!O216,",",".")</f>
        <v>0</v>
      </c>
      <c r="P216" s="7">
        <f>PesquisaDeMercadoCompleta!P216</f>
        <v>42125</v>
      </c>
      <c r="Q216" s="7">
        <f>PesquisaDeMercadoCompleta!Q216</f>
        <v>42856</v>
      </c>
      <c r="R216" s="7">
        <f>PesquisaDeMercadoCompleta!R216</f>
        <v>0</v>
      </c>
      <c r="S216" s="7">
        <f>PesquisaDeMercadoCompleta!S216</f>
        <v>0</v>
      </c>
      <c r="T216" t="str">
        <f>SUBSTITUTE(PesquisaDeMercadoCompleta!T216,",",".")</f>
        <v>Res. Vertical</v>
      </c>
      <c r="U216" t="str">
        <f>SUBSTITUTE(PesquisaDeMercadoCompleta!U216,",",".")</f>
        <v>MEDIO BAIXO</v>
      </c>
      <c r="V216" t="str">
        <f>SUBSTITUTE(PesquisaDeMercadoCompleta!V216,",",".")</f>
        <v>PADRAO MEDIO-C/ELEVADOR</v>
      </c>
      <c r="W216" t="str">
        <f>SUBSTITUTE(PesquisaDeMercadoCompleta!W216,",",".")</f>
        <v>PRONTO</v>
      </c>
      <c r="X216" t="str">
        <f>SUBSTITUTE(PesquisaDeMercadoCompleta!X216,",",".")</f>
        <v>738.82</v>
      </c>
      <c r="Y216" t="str">
        <f>SUBSTITUTE(PesquisaDeMercadoCompleta!Y216,",",".")</f>
        <v/>
      </c>
      <c r="Z216" t="str">
        <f>SUBSTITUTE(PesquisaDeMercadoCompleta!Z216,",",".")</f>
        <v>1</v>
      </c>
      <c r="AA216" t="str">
        <f>SUBSTITUTE(PesquisaDeMercadoCompleta!AA216,",",".")</f>
        <v>2</v>
      </c>
      <c r="AB216" t="str">
        <f>SUBSTITUTE(PesquisaDeMercadoCompleta!AB216,",",".")</f>
        <v/>
      </c>
      <c r="AC216" t="str">
        <f>SUBSTITUTE(PesquisaDeMercadoCompleta!AC216,",",".")</f>
        <v/>
      </c>
      <c r="AD216" t="str">
        <f>SUBSTITUTE(PesquisaDeMercadoCompleta!AD216,",",".")</f>
        <v>AF</v>
      </c>
      <c r="AE216" t="str">
        <f>SUBSTITUTE(PesquisaDeMercadoCompleta!AE216,",",".")</f>
        <v>AF EMPREENDIMENTOS IMOBILIARIOS LTDA</v>
      </c>
      <c r="AF216" t="str">
        <f>SUBSTITUTE(PesquisaDeMercadoCompleta!AF216,",",".")</f>
        <v>AF EMPREENDIMENTOS IMOBILIARIOS LTDA</v>
      </c>
      <c r="AG216" t="str">
        <f>SUBSTITUTE(PesquisaDeMercadoCompleta!AG216,",",".")</f>
        <v/>
      </c>
      <c r="AH216" t="str">
        <f>SUBSTITUTE(PesquisaDeMercadoCompleta!AH216,",",".")</f>
        <v/>
      </c>
      <c r="AI216" t="str">
        <f>SUBSTITUTE(PesquisaDeMercadoCompleta!AI216,",",".")</f>
        <v/>
      </c>
      <c r="AJ216" t="str">
        <f>SUBSTITUTE(PesquisaDeMercadoCompleta!AJ216,",",".")</f>
        <v>AF EMPREENDIMENTOS IMOBILIARIOS LTDA</v>
      </c>
      <c r="AK216" t="str">
        <f>SUBSTITUTE(PesquisaDeMercadoCompleta!AK216,",",".")</f>
        <v/>
      </c>
      <c r="AL216" t="str">
        <f>SUBSTITUTE(PesquisaDeMercadoCompleta!AL216,",",".")</f>
        <v>AF EMPREENDIMENTOS IMOBILIARIOS LTDA</v>
      </c>
      <c r="AM216" t="str">
        <f>SUBSTITUTE(PesquisaDeMercadoCompleta!AM216,",",".")</f>
        <v/>
      </c>
      <c r="AN216" t="str">
        <f>SUBSTITUTE(PesquisaDeMercadoCompleta!AN216,",",".")</f>
        <v/>
      </c>
      <c r="AO216" t="str">
        <f>SUBSTITUTE(PesquisaDeMercadoCompleta!AO216,",",".")</f>
        <v/>
      </c>
      <c r="AP216" t="str">
        <f>SUBSTITUTE(PesquisaDeMercadoCompleta!AP216,",",".")</f>
        <v/>
      </c>
      <c r="AQ216" t="str">
        <f>SUBSTITUTE(PesquisaDeMercadoCompleta!AQ216,",",".")</f>
        <v>COBERTURA</v>
      </c>
      <c r="AR216" t="str">
        <f>SUBSTITUTE(PesquisaDeMercadoCompleta!AR216,",",".")</f>
        <v>3</v>
      </c>
      <c r="AS216" t="str">
        <f>SUBSTITUTE(PesquisaDeMercadoCompleta!AS216,",",".")</f>
        <v>3</v>
      </c>
      <c r="AT216" t="str">
        <f>SUBSTITUTE(PesquisaDeMercadoCompleta!AT216,",",".")</f>
        <v>3</v>
      </c>
      <c r="AU216" t="str">
        <f>SUBSTITUTE(PesquisaDeMercadoCompleta!AU216,",",".")</f>
        <v>2</v>
      </c>
      <c r="AV216" t="str">
        <f>SUBSTITUTE(PesquisaDeMercadoCompleta!AV216,",",".")</f>
        <v>132</v>
      </c>
      <c r="AW216" t="str">
        <f>SUBSTITUTE(PesquisaDeMercadoCompleta!AW216,",",".")</f>
        <v>198</v>
      </c>
      <c r="AX216" t="str">
        <f>SUBSTITUTE(PesquisaDeMercadoCompleta!AX216,",",".")</f>
        <v>4</v>
      </c>
      <c r="AY216" t="str">
        <f>SUBSTITUTE(PesquisaDeMercadoCompleta!AY216,",",".")</f>
        <v>4</v>
      </c>
      <c r="AZ216" t="str">
        <f>SUBSTITUTE(PesquisaDeMercadoCompleta!AZ216,",",".")</f>
        <v>10</v>
      </c>
      <c r="BA216" t="str">
        <f>SUBSTITUTE(PesquisaDeMercadoCompleta!BA216,",",".")</f>
        <v>3.06172</v>
      </c>
      <c r="BB216" t="str">
        <f>SUBSTITUTE(PesquisaDeMercadoCompleta!BB216,",",".")</f>
        <v>296450</v>
      </c>
      <c r="BC216" t="str">
        <f>SUBSTITUTE(PesquisaDeMercadoCompleta!BC216,",",".")</f>
        <v>2245.83</v>
      </c>
      <c r="BD216" t="str">
        <f>SUBSTITUTE(PesquisaDeMercadoCompleta!BD216,",",".")</f>
        <v>350868.05</v>
      </c>
      <c r="BE216" t="str">
        <f>SUBSTITUTE(PesquisaDeMercadoCompleta!BE216,",",".")</f>
        <v>2658.09</v>
      </c>
      <c r="BF216" t="str">
        <f>SUBSTITUTE(PesquisaDeMercadoCompleta!BF216,",",".")</f>
        <v>357062.48</v>
      </c>
      <c r="BG216" t="str">
        <f>SUBSTITUTE(PesquisaDeMercadoCompleta!BG216,",",".")</f>
        <v>2705.01</v>
      </c>
      <c r="BH216" t="str">
        <f>SUBSTITUTE(PesquisaDeMercadoCompleta!BH216,",",".")</f>
        <v>369033.85</v>
      </c>
      <c r="BI216" t="str">
        <f>SUBSTITUTE(PesquisaDeMercadoCompleta!BI216,",",".")</f>
        <v>2795.71</v>
      </c>
      <c r="BJ216" t="str">
        <f>SUBSTITUTE(PesquisaDeMercadoCompleta!BJ216,",",".")</f>
        <v>385875</v>
      </c>
      <c r="BK216" t="str">
        <f>SUBSTITUTE(PesquisaDeMercadoCompleta!BK216,",",".")</f>
        <v>2923.3</v>
      </c>
      <c r="BL216" t="str">
        <f>SUBSTITUTE(PesquisaDeMercadoCompleta!BL216,",",".")</f>
        <v>100</v>
      </c>
      <c r="BM216" t="str">
        <f>SUBSTITUTE(PesquisaDeMercadoCompleta!BM216,",",".")</f>
        <v>0</v>
      </c>
      <c r="BN216" t="str">
        <f>SUBSTITUTE(PesquisaDeMercadoCompleta!BN216,",",".")</f>
        <v>4</v>
      </c>
      <c r="BO216" t="str">
        <f>SUBSTITUTE(PesquisaDeMercadoCompleta!BO216,",",".")</f>
        <v>0</v>
      </c>
      <c r="BP216" t="str">
        <f>SUBSTITUTE(PesquisaDeMercadoCompleta!BP216,",",".")</f>
        <v>1185800</v>
      </c>
      <c r="BQ216" t="str">
        <f>SUBSTITUTE(PesquisaDeMercadoCompleta!BQ216,",",".")</f>
        <v>Preço Fechado</v>
      </c>
      <c r="BR216" t="str">
        <f>SUBSTITUTE(PesquisaDeMercadoCompleta!BR216,",",".")</f>
        <v/>
      </c>
      <c r="BS216" t="str">
        <f>SUBSTITUTE(PesquisaDeMercadoCompleta!BS216,",",".")</f>
        <v/>
      </c>
      <c r="BT216" t="str">
        <f>SUBSTITUTE(PesquisaDeMercadoCompleta!BT216,",",".")</f>
        <v/>
      </c>
      <c r="BU216" s="8">
        <f>PesquisaDeMercadoCompleta!BU216</f>
        <v>42968</v>
      </c>
    </row>
    <row r="217" spans="1:73" x14ac:dyDescent="0.25">
      <c r="A217" t="str">
        <f>SUBSTITUTE(PesquisaDeMercadoCompleta!A217,",",".")</f>
        <v>39323317</v>
      </c>
      <c r="B217" t="str">
        <f>SUBSTITUTE(PesquisaDeMercadoCompleta!B217,",",".")</f>
        <v>111</v>
      </c>
      <c r="C217" t="str">
        <f>SUBSTITUTE(PesquisaDeMercadoCompleta!C217,",",".")</f>
        <v>ORQUIDEAS</v>
      </c>
      <c r="D217" t="str">
        <f>SUBSTITUTE(PesquisaDeMercadoCompleta!D217,",",".")</f>
        <v>TORRE A. TORRE  B. TORRE C</v>
      </c>
      <c r="E217" t="str">
        <f>SUBSTITUTE(PesquisaDeMercadoCompleta!E217,",",".")</f>
        <v>SOROCABA - SP</v>
      </c>
      <c r="F217" t="str">
        <f>SUBSTITUTE(PesquisaDeMercadoCompleta!F217,",",".")</f>
        <v>R CATANDUVA. 295</v>
      </c>
      <c r="G217" t="str">
        <f>SUBSTITUTE(PesquisaDeMercadoCompleta!G217,",",".")</f>
        <v>JARDIM LEOCADIA</v>
      </c>
      <c r="H217" t="str">
        <f>SUBSTITUTE(PesquisaDeMercadoCompleta!H217,",",".")</f>
        <v>SEM DISTRITO</v>
      </c>
      <c r="I217" t="str">
        <f>SUBSTITUTE(PesquisaDeMercadoCompleta!I217,",",".")</f>
        <v/>
      </c>
      <c r="J217" t="str">
        <f>SUBSTITUTE(PesquisaDeMercadoCompleta!J217,",",".")</f>
        <v>SOROCABA</v>
      </c>
      <c r="K217" t="str">
        <f>SUBSTITUTE(PesquisaDeMercadoCompleta!K217,",",".")</f>
        <v>SP</v>
      </c>
      <c r="L217" t="str">
        <f>SUBSTITUTE(PesquisaDeMercadoCompleta!L217,",",".")</f>
        <v>18085-385</v>
      </c>
      <c r="M217" t="str">
        <f>SUBSTITUTE(PesquisaDeMercadoCompleta!M217,",",".")</f>
        <v>ZR 2</v>
      </c>
      <c r="N217" t="str">
        <f>SUBSTITUTE(PesquisaDeMercadoCompleta!N217,",",".")</f>
        <v>0</v>
      </c>
      <c r="O217" t="str">
        <f>SUBSTITUTE(PesquisaDeMercadoCompleta!O217,",",".")</f>
        <v>0</v>
      </c>
      <c r="P217" s="7">
        <f>PesquisaDeMercadoCompleta!P217</f>
        <v>42705</v>
      </c>
      <c r="Q217" s="7">
        <f>PesquisaDeMercadoCompleta!Q217</f>
        <v>43556</v>
      </c>
      <c r="R217" s="7">
        <f>PesquisaDeMercadoCompleta!R217</f>
        <v>0</v>
      </c>
      <c r="S217" s="7">
        <f>PesquisaDeMercadoCompleta!S217</f>
        <v>0</v>
      </c>
      <c r="T217" t="str">
        <f>SUBSTITUTE(PesquisaDeMercadoCompleta!T217,",",".")</f>
        <v>Res. Vertical</v>
      </c>
      <c r="U217" t="str">
        <f>SUBSTITUTE(PesquisaDeMercadoCompleta!U217,",",".")</f>
        <v>ECONOMICO</v>
      </c>
      <c r="V217" t="str">
        <f>SUBSTITUTE(PesquisaDeMercadoCompleta!V217,",",".")</f>
        <v>PADRAO MEDIO-C/ELEVADOR</v>
      </c>
      <c r="W217" t="str">
        <f>SUBSTITUTE(PesquisaDeMercadoCompleta!W217,",",".")</f>
        <v>EM OBRAS</v>
      </c>
      <c r="X217" t="str">
        <f>SUBSTITUTE(PesquisaDeMercadoCompleta!X217,",",".")</f>
        <v>7148.34</v>
      </c>
      <c r="Y217" t="str">
        <f>SUBSTITUTE(PesquisaDeMercadoCompleta!Y217,",",".")</f>
        <v/>
      </c>
      <c r="Z217" t="str">
        <f>SUBSTITUTE(PesquisaDeMercadoCompleta!Z217,",",".")</f>
        <v>3</v>
      </c>
      <c r="AA217" t="str">
        <f>SUBSTITUTE(PesquisaDeMercadoCompleta!AA217,",",".")</f>
        <v>1</v>
      </c>
      <c r="AB217" t="str">
        <f>SUBSTITUTE(PesquisaDeMercadoCompleta!AB217,",",".")</f>
        <v/>
      </c>
      <c r="AC217" t="str">
        <f>SUBSTITUTE(PesquisaDeMercadoCompleta!AC217,",",".")</f>
        <v>Academia. Piscina Adulta. Espaco Gourmet. Salao de Festas. Piscina Infantil. Solarium. Playground. Fitness.</v>
      </c>
      <c r="AD217" t="str">
        <f>SUBSTITUTE(PesquisaDeMercadoCompleta!AD217,",",".")</f>
        <v>GERATRIZ</v>
      </c>
      <c r="AE217" t="str">
        <f>SUBSTITUTE(PesquisaDeMercadoCompleta!AE217,",",".")</f>
        <v>GERATRIZ CONSTRUTORA E INCORPORADORA LTDA</v>
      </c>
      <c r="AF217" t="str">
        <f>SUBSTITUTE(PesquisaDeMercadoCompleta!AF217,",",".")</f>
        <v>GERATRIZ CONSTRUTORA E INCORPORADORA LTDA</v>
      </c>
      <c r="AG217" t="str">
        <f>SUBSTITUTE(PesquisaDeMercadoCompleta!AG217,",",".")</f>
        <v/>
      </c>
      <c r="AH217" t="str">
        <f>SUBSTITUTE(PesquisaDeMercadoCompleta!AH217,",",".")</f>
        <v/>
      </c>
      <c r="AI217" t="str">
        <f>SUBSTITUTE(PesquisaDeMercadoCompleta!AI217,",",".")</f>
        <v/>
      </c>
      <c r="AJ217" t="str">
        <f>SUBSTITUTE(PesquisaDeMercadoCompleta!AJ217,",",".")</f>
        <v>GERATRIZ CONSTRUTORA E INCORPORADORA LTDA</v>
      </c>
      <c r="AK217" t="str">
        <f>SUBSTITUTE(PesquisaDeMercadoCompleta!AK217,",",".")</f>
        <v/>
      </c>
      <c r="AL217" t="str">
        <f>SUBSTITUTE(PesquisaDeMercadoCompleta!AL217,",",".")</f>
        <v>REIS IMOVEIS LTDA</v>
      </c>
      <c r="AM217" t="str">
        <f>SUBSTITUTE(PesquisaDeMercadoCompleta!AM217,",",".")</f>
        <v/>
      </c>
      <c r="AN217" t="str">
        <f>SUBSTITUTE(PesquisaDeMercadoCompleta!AN217,",",".")</f>
        <v/>
      </c>
      <c r="AO217" t="str">
        <f>SUBSTITUTE(PesquisaDeMercadoCompleta!AO217,",",".")</f>
        <v/>
      </c>
      <c r="AP217" t="str">
        <f>SUBSTITUTE(PesquisaDeMercadoCompleta!AP217,",",".")</f>
        <v>CAIXA</v>
      </c>
      <c r="AQ217" t="str">
        <f>SUBSTITUTE(PesquisaDeMercadoCompleta!AQ217,",",".")</f>
        <v>2 DORMS</v>
      </c>
      <c r="AR217" t="str">
        <f>SUBSTITUTE(PesquisaDeMercadoCompleta!AR217,",",".")</f>
        <v>2</v>
      </c>
      <c r="AS217" t="str">
        <f>SUBSTITUTE(PesquisaDeMercadoCompleta!AS217,",",".")</f>
        <v>1</v>
      </c>
      <c r="AT217" t="str">
        <f>SUBSTITUTE(PesquisaDeMercadoCompleta!AT217,",",".")</f>
        <v>2</v>
      </c>
      <c r="AU217" t="str">
        <f>SUBSTITUTE(PesquisaDeMercadoCompleta!AU217,",",".")</f>
        <v>1</v>
      </c>
      <c r="AV217" t="str">
        <f>SUBSTITUTE(PesquisaDeMercadoCompleta!AV217,",",".")</f>
        <v>61.19</v>
      </c>
      <c r="AW217" t="str">
        <f>SUBSTITUTE(PesquisaDeMercadoCompleta!AW217,",",".")</f>
        <v>91.78</v>
      </c>
      <c r="AX217" t="str">
        <f>SUBSTITUTE(PesquisaDeMercadoCompleta!AX217,",",".")</f>
        <v>96</v>
      </c>
      <c r="AY217" t="str">
        <f>SUBSTITUTE(PesquisaDeMercadoCompleta!AY217,",",".")</f>
        <v>4</v>
      </c>
      <c r="AZ217" t="str">
        <f>SUBSTITUTE(PesquisaDeMercadoCompleta!AZ217,",",".")</f>
        <v>8</v>
      </c>
      <c r="BA217" t="str">
        <f>SUBSTITUTE(PesquisaDeMercadoCompleta!BA217,",",".")</f>
        <v>1.71185</v>
      </c>
      <c r="BB217" t="str">
        <f>SUBSTITUTE(PesquisaDeMercadoCompleta!BB217,",",".")</f>
        <v>176544</v>
      </c>
      <c r="BC217" t="str">
        <f>SUBSTITUTE(PesquisaDeMercadoCompleta!BC217,",",".")</f>
        <v>2885.18</v>
      </c>
      <c r="BD217" t="str">
        <f>SUBSTITUTE(PesquisaDeMercadoCompleta!BD217,",",".")</f>
        <v>189233.78</v>
      </c>
      <c r="BE217" t="str">
        <f>SUBSTITUTE(PesquisaDeMercadoCompleta!BE217,",",".")</f>
        <v>3092.56</v>
      </c>
      <c r="BF217" t="str">
        <f>SUBSTITUTE(PesquisaDeMercadoCompleta!BF217,",",".")</f>
        <v>186020.13</v>
      </c>
      <c r="BG217" t="str">
        <f>SUBSTITUTE(PesquisaDeMercadoCompleta!BG217,",",".")</f>
        <v>3040.04</v>
      </c>
      <c r="BH217" t="str">
        <f>SUBSTITUTE(PesquisaDeMercadoCompleta!BH217,",",".")</f>
        <v>185582.13</v>
      </c>
      <c r="BI217" t="str">
        <f>SUBSTITUTE(PesquisaDeMercadoCompleta!BI217,",",".")</f>
        <v>3032.89</v>
      </c>
      <c r="BJ217" t="str">
        <f>SUBSTITUTE(PesquisaDeMercadoCompleta!BJ217,",",".")</f>
        <v>192000</v>
      </c>
      <c r="BK217" t="str">
        <f>SUBSTITUTE(PesquisaDeMercadoCompleta!BK217,",",".")</f>
        <v>3137.77</v>
      </c>
      <c r="BL217" t="str">
        <f>SUBSTITUTE(PesquisaDeMercadoCompleta!BL217,",",".")</f>
        <v>97.9166666666667</v>
      </c>
      <c r="BM217" t="str">
        <f>SUBSTITUTE(PesquisaDeMercadoCompleta!BM217,",",".")</f>
        <v>2.08333333333334</v>
      </c>
      <c r="BN217" t="str">
        <f>SUBSTITUTE(PesquisaDeMercadoCompleta!BN217,",",".")</f>
        <v>94</v>
      </c>
      <c r="BO217" t="str">
        <f>SUBSTITUTE(PesquisaDeMercadoCompleta!BO217,",",".")</f>
        <v>2</v>
      </c>
      <c r="BP217" t="str">
        <f>SUBSTITUTE(PesquisaDeMercadoCompleta!BP217,",",".")</f>
        <v>16948224</v>
      </c>
      <c r="BQ217" t="str">
        <f>SUBSTITUTE(PesquisaDeMercadoCompleta!BQ217,",",".")</f>
        <v>Preço Fechado</v>
      </c>
      <c r="BR217" t="str">
        <f>SUBSTITUTE(PesquisaDeMercadoCompleta!BR217,",",".")</f>
        <v>CAIXA</v>
      </c>
      <c r="BS217" t="str">
        <f>SUBSTITUTE(PesquisaDeMercadoCompleta!BS217,",",".")</f>
        <v/>
      </c>
      <c r="BT217" t="str">
        <f>SUBSTITUTE(PesquisaDeMercadoCompleta!BT217,",",".")</f>
        <v/>
      </c>
      <c r="BU217" s="8">
        <f>PesquisaDeMercadoCompleta!BU217</f>
        <v>43368</v>
      </c>
    </row>
    <row r="218" spans="1:73" x14ac:dyDescent="0.25">
      <c r="A218" t="str">
        <f>SUBSTITUTE(PesquisaDeMercadoCompleta!A218,",",".")</f>
        <v>32458214</v>
      </c>
      <c r="B218" t="str">
        <f>SUBSTITUTE(PesquisaDeMercadoCompleta!B218,",",".")</f>
        <v>112</v>
      </c>
      <c r="C218" t="str">
        <f>SUBSTITUTE(PesquisaDeMercadoCompleta!C218,",",".")</f>
        <v>OURO VERDE II</v>
      </c>
      <c r="D218" t="str">
        <f>SUBSTITUTE(PesquisaDeMercadoCompleta!D218,",",".")</f>
        <v/>
      </c>
      <c r="E218" t="str">
        <f>SUBSTITUTE(PesquisaDeMercadoCompleta!E218,",",".")</f>
        <v>SOROCABA - SP</v>
      </c>
      <c r="F218" t="str">
        <f>SUBSTITUTE(PesquisaDeMercadoCompleta!F218,",",".")</f>
        <v>R SANDRO ANTONIO MENDES. 1250</v>
      </c>
      <c r="G218" t="str">
        <f>SUBSTITUTE(PesquisaDeMercadoCompleta!G218,",",".")</f>
        <v>PARQUE VITORIA REGIA</v>
      </c>
      <c r="H218" t="str">
        <f>SUBSTITUTE(PesquisaDeMercadoCompleta!H218,",",".")</f>
        <v>SEM DISTRITO</v>
      </c>
      <c r="I218" t="str">
        <f>SUBSTITUTE(PesquisaDeMercadoCompleta!I218,",",".")</f>
        <v/>
      </c>
      <c r="J218" t="str">
        <f>SUBSTITUTE(PesquisaDeMercadoCompleta!J218,",",".")</f>
        <v>SOROCABA</v>
      </c>
      <c r="K218" t="str">
        <f>SUBSTITUTE(PesquisaDeMercadoCompleta!K218,",",".")</f>
        <v>SP</v>
      </c>
      <c r="L218" t="str">
        <f>SUBSTITUTE(PesquisaDeMercadoCompleta!L218,",",".")</f>
        <v>18078-535</v>
      </c>
      <c r="M218" t="str">
        <f>SUBSTITUTE(PesquisaDeMercadoCompleta!M218,",",".")</f>
        <v/>
      </c>
      <c r="N218" t="str">
        <f>SUBSTITUTE(PesquisaDeMercadoCompleta!N218,",",".")</f>
        <v>0</v>
      </c>
      <c r="O218" t="str">
        <f>SUBSTITUTE(PesquisaDeMercadoCompleta!O218,",",".")</f>
        <v>0</v>
      </c>
      <c r="P218" s="7">
        <f>PesquisaDeMercadoCompleta!P218</f>
        <v>41426</v>
      </c>
      <c r="Q218" s="7">
        <f>PesquisaDeMercadoCompleta!Q218</f>
        <v>42522</v>
      </c>
      <c r="R218" s="7">
        <f>PesquisaDeMercadoCompleta!R218</f>
        <v>0</v>
      </c>
      <c r="S218" s="7">
        <f>PesquisaDeMercadoCompleta!S218</f>
        <v>0</v>
      </c>
      <c r="T218" t="str">
        <f>SUBSTITUTE(PesquisaDeMercadoCompleta!T218,",",".")</f>
        <v>Res. Horizontal</v>
      </c>
      <c r="U218" t="str">
        <f>SUBSTITUTE(PesquisaDeMercadoCompleta!U218,",",".")</f>
        <v>ECONOMICO</v>
      </c>
      <c r="V218" t="str">
        <f>SUBSTITUTE(PesquisaDeMercadoCompleta!V218,",",".")</f>
        <v>PADRAO MEDIO-S/ELEVADOR</v>
      </c>
      <c r="W218" t="str">
        <f>SUBSTITUTE(PesquisaDeMercadoCompleta!W218,",",".")</f>
        <v>EM OBRAS</v>
      </c>
      <c r="X218" t="str">
        <f>SUBSTITUTE(PesquisaDeMercadoCompleta!X218,",",".")</f>
        <v>55000</v>
      </c>
      <c r="Y218" t="str">
        <f>SUBSTITUTE(PesquisaDeMercadoCompleta!Y218,",",".")</f>
        <v/>
      </c>
      <c r="Z218" t="str">
        <f>SUBSTITUTE(PesquisaDeMercadoCompleta!Z218,",",".")</f>
        <v>0</v>
      </c>
      <c r="AA218" t="str">
        <f>SUBSTITUTE(PesquisaDeMercadoCompleta!AA218,",",".")</f>
        <v>0</v>
      </c>
      <c r="AB218" t="str">
        <f>SUBSTITUTE(PesquisaDeMercadoCompleta!AB218,",",".")</f>
        <v/>
      </c>
      <c r="AC218" t="str">
        <f>SUBSTITUTE(PesquisaDeMercadoCompleta!AC218,",",".")</f>
        <v>Salao de Festas. Playground.</v>
      </c>
      <c r="AD218" t="str">
        <f>SUBSTITUTE(PesquisaDeMercadoCompleta!AD218,",",".")</f>
        <v>GOLDEN CITY</v>
      </c>
      <c r="AE218" t="str">
        <f>SUBSTITUTE(PesquisaDeMercadoCompleta!AE218,",",".")</f>
        <v>GOLDEN CITY EMPREENDIMENTOS IMOBILIARIOS LTDA</v>
      </c>
      <c r="AF218" t="str">
        <f>SUBSTITUTE(PesquisaDeMercadoCompleta!AF218,",",".")</f>
        <v>GOLDEN CITY EMPREENDIMENTOS IMOBILIARIOS LTDA</v>
      </c>
      <c r="AG218" t="str">
        <f>SUBSTITUTE(PesquisaDeMercadoCompleta!AG218,",",".")</f>
        <v/>
      </c>
      <c r="AH218" t="str">
        <f>SUBSTITUTE(PesquisaDeMercadoCompleta!AH218,",",".")</f>
        <v/>
      </c>
      <c r="AI218" t="str">
        <f>SUBSTITUTE(PesquisaDeMercadoCompleta!AI218,",",".")</f>
        <v/>
      </c>
      <c r="AJ218" t="str">
        <f>SUBSTITUTE(PesquisaDeMercadoCompleta!AJ218,",",".")</f>
        <v>GOLDEN CITY EMPREENDIMENTOS IMOBILIARIOS LTDA</v>
      </c>
      <c r="AK218" t="str">
        <f>SUBSTITUTE(PesquisaDeMercadoCompleta!AK218,",",".")</f>
        <v/>
      </c>
      <c r="AL218" t="str">
        <f>SUBSTITUTE(PesquisaDeMercadoCompleta!AL218,",",".")</f>
        <v>GOMES E FERREIRA CONSTRUCOES</v>
      </c>
      <c r="AM218" t="str">
        <f>SUBSTITUTE(PesquisaDeMercadoCompleta!AM218,",",".")</f>
        <v/>
      </c>
      <c r="AN218" t="str">
        <f>SUBSTITUTE(PesquisaDeMercadoCompleta!AN218,",",".")</f>
        <v/>
      </c>
      <c r="AO218" t="str">
        <f>SUBSTITUTE(PesquisaDeMercadoCompleta!AO218,",",".")</f>
        <v/>
      </c>
      <c r="AP218" t="str">
        <f>SUBSTITUTE(PesquisaDeMercadoCompleta!AP218,",",".")</f>
        <v/>
      </c>
      <c r="AQ218" t="str">
        <f>SUBSTITUTE(PesquisaDeMercadoCompleta!AQ218,",",".")</f>
        <v>CASA</v>
      </c>
      <c r="AR218" t="str">
        <f>SUBSTITUTE(PesquisaDeMercadoCompleta!AR218,",",".")</f>
        <v>2</v>
      </c>
      <c r="AS218" t="str">
        <f>SUBSTITUTE(PesquisaDeMercadoCompleta!AS218,",",".")</f>
        <v>0</v>
      </c>
      <c r="AT218" t="str">
        <f>SUBSTITUTE(PesquisaDeMercadoCompleta!AT218,",",".")</f>
        <v>1</v>
      </c>
      <c r="AU218" t="str">
        <f>SUBSTITUTE(PesquisaDeMercadoCompleta!AU218,",",".")</f>
        <v>1</v>
      </c>
      <c r="AV218" t="str">
        <f>SUBSTITUTE(PesquisaDeMercadoCompleta!AV218,",",".")</f>
        <v>49.8</v>
      </c>
      <c r="AW218" t="str">
        <f>SUBSTITUTE(PesquisaDeMercadoCompleta!AW218,",",".")</f>
        <v>88</v>
      </c>
      <c r="AX218" t="str">
        <f>SUBSTITUTE(PesquisaDeMercadoCompleta!AX218,",",".")</f>
        <v>300</v>
      </c>
      <c r="AY218" t="str">
        <f>SUBSTITUTE(PesquisaDeMercadoCompleta!AY218,",",".")</f>
        <v>0</v>
      </c>
      <c r="AZ218" t="str">
        <f>SUBSTITUTE(PesquisaDeMercadoCompleta!AZ218,",",".")</f>
        <v>1</v>
      </c>
      <c r="BA218" t="str">
        <f>SUBSTITUTE(PesquisaDeMercadoCompleta!BA218,",",".")</f>
        <v>2.17296</v>
      </c>
      <c r="BB218" t="str">
        <f>SUBSTITUTE(PesquisaDeMercadoCompleta!BB218,",",".")</f>
        <v>150000</v>
      </c>
      <c r="BC218" t="str">
        <f>SUBSTITUTE(PesquisaDeMercadoCompleta!BC218,",",".")</f>
        <v>3012.05</v>
      </c>
      <c r="BD218" t="str">
        <f>SUBSTITUTE(PesquisaDeMercadoCompleta!BD218,",",".")</f>
        <v>199970.12</v>
      </c>
      <c r="BE218" t="str">
        <f>SUBSTITUTE(PesquisaDeMercadoCompleta!BE218,",",".")</f>
        <v>4015.47</v>
      </c>
      <c r="BF218" t="str">
        <f>SUBSTITUTE(PesquisaDeMercadoCompleta!BF218,",",".")</f>
        <v>201327.93</v>
      </c>
      <c r="BG218" t="str">
        <f>SUBSTITUTE(PesquisaDeMercadoCompleta!BG218,",",".")</f>
        <v>4042.73</v>
      </c>
      <c r="BH218" t="str">
        <f>SUBSTITUTE(PesquisaDeMercadoCompleta!BH218,",",".")</f>
        <v>187458.35</v>
      </c>
      <c r="BI218" t="str">
        <f>SUBSTITUTE(PesquisaDeMercadoCompleta!BI218,",",".")</f>
        <v>3764.23</v>
      </c>
      <c r="BJ218" t="str">
        <f>SUBSTITUTE(PesquisaDeMercadoCompleta!BJ218,",",".")</f>
        <v>171000</v>
      </c>
      <c r="BK218" t="str">
        <f>SUBSTITUTE(PesquisaDeMercadoCompleta!BK218,",",".")</f>
        <v>3433.73</v>
      </c>
      <c r="BL218" t="str">
        <f>SUBSTITUTE(PesquisaDeMercadoCompleta!BL218,",",".")</f>
        <v>100</v>
      </c>
      <c r="BM218" t="str">
        <f>SUBSTITUTE(PesquisaDeMercadoCompleta!BM218,",",".")</f>
        <v>0</v>
      </c>
      <c r="BN218" t="str">
        <f>SUBSTITUTE(PesquisaDeMercadoCompleta!BN218,",",".")</f>
        <v>300</v>
      </c>
      <c r="BO218" t="str">
        <f>SUBSTITUTE(PesquisaDeMercadoCompleta!BO218,",",".")</f>
        <v>0</v>
      </c>
      <c r="BP218" t="str">
        <f>SUBSTITUTE(PesquisaDeMercadoCompleta!BP218,",",".")</f>
        <v>45000000</v>
      </c>
      <c r="BQ218" t="str">
        <f>SUBSTITUTE(PesquisaDeMercadoCompleta!BQ218,",",".")</f>
        <v>Preço Fechado</v>
      </c>
      <c r="BR218" t="str">
        <f>SUBSTITUTE(PesquisaDeMercadoCompleta!BR218,",",".")</f>
        <v/>
      </c>
      <c r="BS218" t="str">
        <f>SUBSTITUTE(PesquisaDeMercadoCompleta!BS218,",",".")</f>
        <v/>
      </c>
      <c r="BT218" t="str">
        <f>SUBSTITUTE(PesquisaDeMercadoCompleta!BT218,",",".")</f>
        <v/>
      </c>
      <c r="BU218" s="8">
        <f>PesquisaDeMercadoCompleta!BU218</f>
        <v>42969</v>
      </c>
    </row>
    <row r="219" spans="1:73" x14ac:dyDescent="0.25">
      <c r="A219" t="str">
        <f>SUBSTITUTE(PesquisaDeMercadoCompleta!A219,",",".")</f>
        <v>344451112</v>
      </c>
      <c r="B219" t="str">
        <f>SUBSTITUTE(PesquisaDeMercadoCompleta!B219,",",".")</f>
        <v>113</v>
      </c>
      <c r="C219" t="str">
        <f>SUBSTITUTE(PesquisaDeMercadoCompleta!C219,",",".")</f>
        <v>PAINEIRA</v>
      </c>
      <c r="D219" t="str">
        <f>SUBSTITUTE(PesquisaDeMercadoCompleta!D219,",",".")</f>
        <v/>
      </c>
      <c r="E219" t="str">
        <f>SUBSTITUTE(PesquisaDeMercadoCompleta!E219,",",".")</f>
        <v>SOROCABA - SP</v>
      </c>
      <c r="F219" t="str">
        <f>SUBSTITUTE(PesquisaDeMercadoCompleta!F219,",",".")</f>
        <v>R CATANDUVA. 0</v>
      </c>
      <c r="G219" t="str">
        <f>SUBSTITUTE(PesquisaDeMercadoCompleta!G219,",",".")</f>
        <v>JARDIM LEOCADIA</v>
      </c>
      <c r="H219" t="str">
        <f>SUBSTITUTE(PesquisaDeMercadoCompleta!H219,",",".")</f>
        <v>SEM DISTRITO</v>
      </c>
      <c r="I219" t="str">
        <f>SUBSTITUTE(PesquisaDeMercadoCompleta!I219,",",".")</f>
        <v/>
      </c>
      <c r="J219" t="str">
        <f>SUBSTITUTE(PesquisaDeMercadoCompleta!J219,",",".")</f>
        <v>SOROCABA</v>
      </c>
      <c r="K219" t="str">
        <f>SUBSTITUTE(PesquisaDeMercadoCompleta!K219,",",".")</f>
        <v>SP</v>
      </c>
      <c r="L219" t="str">
        <f>SUBSTITUTE(PesquisaDeMercadoCompleta!L219,",",".")</f>
        <v>18085-385</v>
      </c>
      <c r="M219" t="str">
        <f>SUBSTITUTE(PesquisaDeMercadoCompleta!M219,",",".")</f>
        <v/>
      </c>
      <c r="N219" t="str">
        <f>SUBSTITUTE(PesquisaDeMercadoCompleta!N219,",",".")</f>
        <v>0</v>
      </c>
      <c r="O219" t="str">
        <f>SUBSTITUTE(PesquisaDeMercadoCompleta!O219,",",".")</f>
        <v>0</v>
      </c>
      <c r="P219" s="7">
        <f>PesquisaDeMercadoCompleta!P219</f>
        <v>41579</v>
      </c>
      <c r="Q219" s="7">
        <f>PesquisaDeMercadoCompleta!Q219</f>
        <v>42430</v>
      </c>
      <c r="R219" s="7">
        <f>PesquisaDeMercadoCompleta!R219</f>
        <v>0</v>
      </c>
      <c r="S219" s="7">
        <f>PesquisaDeMercadoCompleta!S219</f>
        <v>0</v>
      </c>
      <c r="T219" t="str">
        <f>SUBSTITUTE(PesquisaDeMercadoCompleta!T219,",",".")</f>
        <v>Res. Vertical</v>
      </c>
      <c r="U219" t="str">
        <f>SUBSTITUTE(PesquisaDeMercadoCompleta!U219,",",".")</f>
        <v>MEDIO BAIXO</v>
      </c>
      <c r="V219" t="str">
        <f>SUBSTITUTE(PesquisaDeMercadoCompleta!V219,",",".")</f>
        <v>PADRAO MEDIO-C/ELEVADOR</v>
      </c>
      <c r="W219" t="str">
        <f>SUBSTITUTE(PesquisaDeMercadoCompleta!W219,",",".")</f>
        <v>EM OBRAS</v>
      </c>
      <c r="X219" t="str">
        <f>SUBSTITUTE(PesquisaDeMercadoCompleta!X219,",",".")</f>
        <v>968.44</v>
      </c>
      <c r="Y219" t="str">
        <f>SUBSTITUTE(PesquisaDeMercadoCompleta!Y219,",",".")</f>
        <v/>
      </c>
      <c r="Z219" t="str">
        <f>SUBSTITUTE(PesquisaDeMercadoCompleta!Z219,",",".")</f>
        <v>1</v>
      </c>
      <c r="AA219" t="str">
        <f>SUBSTITUTE(PesquisaDeMercadoCompleta!AA219,",",".")</f>
        <v>2</v>
      </c>
      <c r="AB219" t="str">
        <f>SUBSTITUTE(PesquisaDeMercadoCompleta!AB219,",",".")</f>
        <v/>
      </c>
      <c r="AC219" t="str">
        <f>SUBSTITUTE(PesquisaDeMercadoCompleta!AC219,",",".")</f>
        <v>Churrasqueira. Salao de Festas. Playground.</v>
      </c>
      <c r="AD219" t="str">
        <f>SUBSTITUTE(PesquisaDeMercadoCompleta!AD219,",",".")</f>
        <v>LARIDEAL</v>
      </c>
      <c r="AE219" t="str">
        <f>SUBSTITUTE(PesquisaDeMercadoCompleta!AE219,",",".")</f>
        <v>LARIDEAL IMOVEIS</v>
      </c>
      <c r="AF219" t="str">
        <f>SUBSTITUTE(PesquisaDeMercadoCompleta!AF219,",",".")</f>
        <v>LARIDEAL IMOVEIS</v>
      </c>
      <c r="AG219" t="str">
        <f>SUBSTITUTE(PesquisaDeMercadoCompleta!AG219,",",".")</f>
        <v/>
      </c>
      <c r="AH219" t="str">
        <f>SUBSTITUTE(PesquisaDeMercadoCompleta!AH219,",",".")</f>
        <v/>
      </c>
      <c r="AI219" t="str">
        <f>SUBSTITUTE(PesquisaDeMercadoCompleta!AI219,",",".")</f>
        <v/>
      </c>
      <c r="AJ219" t="str">
        <f>SUBSTITUTE(PesquisaDeMercadoCompleta!AJ219,",",".")</f>
        <v>LARIDEAL IMOVEIS</v>
      </c>
      <c r="AK219" t="str">
        <f>SUBSTITUTE(PesquisaDeMercadoCompleta!AK219,",",".")</f>
        <v/>
      </c>
      <c r="AL219" t="str">
        <f>SUBSTITUTE(PesquisaDeMercadoCompleta!AL219,",",".")</f>
        <v>LARIDEAL IMOVEIS</v>
      </c>
      <c r="AM219" t="str">
        <f>SUBSTITUTE(PesquisaDeMercadoCompleta!AM219,",",".")</f>
        <v/>
      </c>
      <c r="AN219" t="str">
        <f>SUBSTITUTE(PesquisaDeMercadoCompleta!AN219,",",".")</f>
        <v/>
      </c>
      <c r="AO219" t="str">
        <f>SUBSTITUTE(PesquisaDeMercadoCompleta!AO219,",",".")</f>
        <v/>
      </c>
      <c r="AP219" t="str">
        <f>SUBSTITUTE(PesquisaDeMercadoCompleta!AP219,",",".")</f>
        <v/>
      </c>
      <c r="AQ219" t="str">
        <f>SUBSTITUTE(PesquisaDeMercadoCompleta!AQ219,",",".")</f>
        <v>2 DORMS</v>
      </c>
      <c r="AR219" t="str">
        <f>SUBSTITUTE(PesquisaDeMercadoCompleta!AR219,",",".")</f>
        <v>2</v>
      </c>
      <c r="AS219" t="str">
        <f>SUBSTITUTE(PesquisaDeMercadoCompleta!AS219,",",".")</f>
        <v>1</v>
      </c>
      <c r="AT219" t="str">
        <f>SUBSTITUTE(PesquisaDeMercadoCompleta!AT219,",",".")</f>
        <v>2</v>
      </c>
      <c r="AU219" t="str">
        <f>SUBSTITUTE(PesquisaDeMercadoCompleta!AU219,",",".")</f>
        <v>1</v>
      </c>
      <c r="AV219" t="str">
        <f>SUBSTITUTE(PesquisaDeMercadoCompleta!AV219,",",".")</f>
        <v>61</v>
      </c>
      <c r="AW219" t="str">
        <f>SUBSTITUTE(PesquisaDeMercadoCompleta!AW219,",",".")</f>
        <v>91.5</v>
      </c>
      <c r="AX219" t="str">
        <f>SUBSTITUTE(PesquisaDeMercadoCompleta!AX219,",",".")</f>
        <v>32</v>
      </c>
      <c r="AY219" t="str">
        <f>SUBSTITUTE(PesquisaDeMercadoCompleta!AY219,",",".")</f>
        <v>4</v>
      </c>
      <c r="AZ219" t="str">
        <f>SUBSTITUTE(PesquisaDeMercadoCompleta!AZ219,",",".")</f>
        <v>8</v>
      </c>
      <c r="BA219" t="str">
        <f>SUBSTITUTE(PesquisaDeMercadoCompleta!BA219,",",".")</f>
        <v>2.29427</v>
      </c>
      <c r="BB219" t="str">
        <f>SUBSTITUTE(PesquisaDeMercadoCompleta!BB219,",",".")</f>
        <v>177650</v>
      </c>
      <c r="BC219" t="str">
        <f>SUBSTITUTE(PesquisaDeMercadoCompleta!BC219,",",".")</f>
        <v>2912.3</v>
      </c>
      <c r="BD219" t="str">
        <f>SUBSTITUTE(PesquisaDeMercadoCompleta!BD219,",",".")</f>
        <v>232527.44</v>
      </c>
      <c r="BE219" t="str">
        <f>SUBSTITUTE(PesquisaDeMercadoCompleta!BE219,",",".")</f>
        <v>3811.93</v>
      </c>
      <c r="BF219" t="str">
        <f>SUBSTITUTE(PesquisaDeMercadoCompleta!BF219,",",".")</f>
        <v>231304.04</v>
      </c>
      <c r="BG219" t="str">
        <f>SUBSTITUTE(PesquisaDeMercadoCompleta!BG219,",",".")</f>
        <v>3791.88</v>
      </c>
      <c r="BH219" t="str">
        <f>SUBSTITUTE(PesquisaDeMercadoCompleta!BH219,",",".")</f>
        <v>220104.04</v>
      </c>
      <c r="BI219" t="str">
        <f>SUBSTITUTE(PesquisaDeMercadoCompleta!BI219,",",".")</f>
        <v>3608.27</v>
      </c>
      <c r="BJ219" t="str">
        <f>SUBSTITUTE(PesquisaDeMercadoCompleta!BJ219,",",".")</f>
        <v>236000</v>
      </c>
      <c r="BK219" t="str">
        <f>SUBSTITUTE(PesquisaDeMercadoCompleta!BK219,",",".")</f>
        <v>3868.85</v>
      </c>
      <c r="BL219" t="str">
        <f>SUBSTITUTE(PesquisaDeMercadoCompleta!BL219,",",".")</f>
        <v>100</v>
      </c>
      <c r="BM219" t="str">
        <f>SUBSTITUTE(PesquisaDeMercadoCompleta!BM219,",",".")</f>
        <v>0</v>
      </c>
      <c r="BN219" t="str">
        <f>SUBSTITUTE(PesquisaDeMercadoCompleta!BN219,",",".")</f>
        <v>32</v>
      </c>
      <c r="BO219" t="str">
        <f>SUBSTITUTE(PesquisaDeMercadoCompleta!BO219,",",".")</f>
        <v>0</v>
      </c>
      <c r="BP219" t="str">
        <f>SUBSTITUTE(PesquisaDeMercadoCompleta!BP219,",",".")</f>
        <v>5684800</v>
      </c>
      <c r="BQ219" t="str">
        <f>SUBSTITUTE(PesquisaDeMercadoCompleta!BQ219,",",".")</f>
        <v>Preço Fechado</v>
      </c>
      <c r="BR219" t="str">
        <f>SUBSTITUTE(PesquisaDeMercadoCompleta!BR219,",",".")</f>
        <v/>
      </c>
      <c r="BS219" t="str">
        <f>SUBSTITUTE(PesquisaDeMercadoCompleta!BS219,",",".")</f>
        <v/>
      </c>
      <c r="BT219" t="str">
        <f>SUBSTITUTE(PesquisaDeMercadoCompleta!BT219,",",".")</f>
        <v/>
      </c>
      <c r="BU219" s="8">
        <f>PesquisaDeMercadoCompleta!BU219</f>
        <v>42607</v>
      </c>
    </row>
    <row r="220" spans="1:73" x14ac:dyDescent="0.25">
      <c r="A220" t="str">
        <f>SUBSTITUTE(PesquisaDeMercadoCompleta!A220,",",".")</f>
        <v>329981115</v>
      </c>
      <c r="B220" t="str">
        <f>SUBSTITUTE(PesquisaDeMercadoCompleta!B220,",",".")</f>
        <v>114</v>
      </c>
      <c r="C220" t="str">
        <f>SUBSTITUTE(PesquisaDeMercadoCompleta!C220,",",".")</f>
        <v>PALACIO SAN MARCO</v>
      </c>
      <c r="D220" t="str">
        <f>SUBSTITUTE(PesquisaDeMercadoCompleta!D220,",",".")</f>
        <v>TORRES I . J (2º FASE)</v>
      </c>
      <c r="E220" t="str">
        <f>SUBSTITUTE(PesquisaDeMercadoCompleta!E220,",",".")</f>
        <v>SOROCABA - SP</v>
      </c>
      <c r="F220" t="str">
        <f>SUBSTITUTE(PesquisaDeMercadoCompleta!F220,",",".")</f>
        <v>R AUGUSTO LIPPEL. 1700</v>
      </c>
      <c r="G220" t="str">
        <f>SUBSTITUTE(PesquisaDeMercadoCompleta!G220,",",".")</f>
        <v>PARQUE CAMPOLIM</v>
      </c>
      <c r="H220" t="str">
        <f>SUBSTITUTE(PesquisaDeMercadoCompleta!H220,",",".")</f>
        <v>SEM DISTRITO</v>
      </c>
      <c r="I220" t="str">
        <f>SUBSTITUTE(PesquisaDeMercadoCompleta!I220,",",".")</f>
        <v/>
      </c>
      <c r="J220" t="str">
        <f>SUBSTITUTE(PesquisaDeMercadoCompleta!J220,",",".")</f>
        <v>SOROCABA</v>
      </c>
      <c r="K220" t="str">
        <f>SUBSTITUTE(PesquisaDeMercadoCompleta!K220,",",".")</f>
        <v>SP</v>
      </c>
      <c r="L220" t="str">
        <f>SUBSTITUTE(PesquisaDeMercadoCompleta!L220,",",".")</f>
        <v>18048-130</v>
      </c>
      <c r="M220" t="str">
        <f>SUBSTITUTE(PesquisaDeMercadoCompleta!M220,",",".")</f>
        <v/>
      </c>
      <c r="N220" t="str">
        <f>SUBSTITUTE(PesquisaDeMercadoCompleta!N220,",",".")</f>
        <v>0</v>
      </c>
      <c r="O220" t="str">
        <f>SUBSTITUTE(PesquisaDeMercadoCompleta!O220,",",".")</f>
        <v>0</v>
      </c>
      <c r="P220" s="7">
        <f>PesquisaDeMercadoCompleta!P220</f>
        <v>42248</v>
      </c>
      <c r="Q220" s="7">
        <f>PesquisaDeMercadoCompleta!Q220</f>
        <v>43160</v>
      </c>
      <c r="R220" s="7">
        <f>PesquisaDeMercadoCompleta!R220</f>
        <v>0</v>
      </c>
      <c r="S220" s="7">
        <f>PesquisaDeMercadoCompleta!S220</f>
        <v>0</v>
      </c>
      <c r="T220" t="str">
        <f>SUBSTITUTE(PesquisaDeMercadoCompleta!T220,",",".")</f>
        <v>Res. Vertical</v>
      </c>
      <c r="U220" t="str">
        <f>SUBSTITUTE(PesquisaDeMercadoCompleta!U220,",",".")</f>
        <v>ECONOMICO</v>
      </c>
      <c r="V220" t="str">
        <f>SUBSTITUTE(PesquisaDeMercadoCompleta!V220,",",".")</f>
        <v>PADRAO MEDIO-C/ELEVADOR</v>
      </c>
      <c r="W220" t="str">
        <f>SUBSTITUTE(PesquisaDeMercadoCompleta!W220,",",".")</f>
        <v>EM OBRAS</v>
      </c>
      <c r="X220" t="str">
        <f>SUBSTITUTE(PesquisaDeMercadoCompleta!X220,",",".")</f>
        <v>21635</v>
      </c>
      <c r="Y220" t="str">
        <f>SUBSTITUTE(PesquisaDeMercadoCompleta!Y220,",",".")</f>
        <v/>
      </c>
      <c r="Z220" t="str">
        <f>SUBSTITUTE(PesquisaDeMercadoCompleta!Z220,",",".")</f>
        <v>2</v>
      </c>
      <c r="AA220" t="str">
        <f>SUBSTITUTE(PesquisaDeMercadoCompleta!AA220,",",".")</f>
        <v>2</v>
      </c>
      <c r="AB220" t="str">
        <f>SUBSTITUTE(PesquisaDeMercadoCompleta!AB220,",",".")</f>
        <v/>
      </c>
      <c r="AC220" t="str">
        <f>SUBSTITUTE(PesquisaDeMercadoCompleta!AC220,",",".")</f>
        <v>Quadra Poli-Esportiva. Piscina Adulta. Espaco Gourmet. Salao de Festas. Salao de Jogos. Piscina Infantil. Playground.</v>
      </c>
      <c r="AD220" t="str">
        <f>SUBSTITUTE(PesquisaDeMercadoCompleta!AD220,",",".")</f>
        <v>CIVIL</v>
      </c>
      <c r="AE220" t="str">
        <f>SUBSTITUTE(PesquisaDeMercadoCompleta!AE220,",",".")</f>
        <v>CIVILMONT CONSTRUCOES E EMPREENDIMENTOS</v>
      </c>
      <c r="AF220" t="str">
        <f>SUBSTITUTE(PesquisaDeMercadoCompleta!AF220,",",".")</f>
        <v>CIVILMONT CONSTRUCOES E EMPREENDIMENTOS</v>
      </c>
      <c r="AG220" t="str">
        <f>SUBSTITUTE(PesquisaDeMercadoCompleta!AG220,",",".")</f>
        <v/>
      </c>
      <c r="AH220" t="str">
        <f>SUBSTITUTE(PesquisaDeMercadoCompleta!AH220,",",".")</f>
        <v/>
      </c>
      <c r="AI220" t="str">
        <f>SUBSTITUTE(PesquisaDeMercadoCompleta!AI220,",",".")</f>
        <v/>
      </c>
      <c r="AJ220" t="str">
        <f>SUBSTITUTE(PesquisaDeMercadoCompleta!AJ220,",",".")</f>
        <v>CIVILMONT CONSTRUCOES E EMPREENDIMENTOS</v>
      </c>
      <c r="AK220" t="str">
        <f>SUBSTITUTE(PesquisaDeMercadoCompleta!AK220,",",".")</f>
        <v/>
      </c>
      <c r="AL220" t="str">
        <f>SUBSTITUTE(PesquisaDeMercadoCompleta!AL220,",",".")</f>
        <v>MENDES ORTEGA ASSESSORIA IMOBILIARIA</v>
      </c>
      <c r="AM220" t="str">
        <f>SUBSTITUTE(PesquisaDeMercadoCompleta!AM220,",",".")</f>
        <v/>
      </c>
      <c r="AN220" t="str">
        <f>SUBSTITUTE(PesquisaDeMercadoCompleta!AN220,",",".")</f>
        <v/>
      </c>
      <c r="AO220" t="str">
        <f>SUBSTITUTE(PesquisaDeMercadoCompleta!AO220,",",".")</f>
        <v/>
      </c>
      <c r="AP220" t="str">
        <f>SUBSTITUTE(PesquisaDeMercadoCompleta!AP220,",",".")</f>
        <v/>
      </c>
      <c r="AQ220" t="str">
        <f>SUBSTITUTE(PesquisaDeMercadoCompleta!AQ220,",",".")</f>
        <v>2 DORMS</v>
      </c>
      <c r="AR220" t="str">
        <f>SUBSTITUTE(PesquisaDeMercadoCompleta!AR220,",",".")</f>
        <v>2</v>
      </c>
      <c r="AS220" t="str">
        <f>SUBSTITUTE(PesquisaDeMercadoCompleta!AS220,",",".")</f>
        <v>1</v>
      </c>
      <c r="AT220" t="str">
        <f>SUBSTITUTE(PesquisaDeMercadoCompleta!AT220,",",".")</f>
        <v>1</v>
      </c>
      <c r="AU220" t="str">
        <f>SUBSTITUTE(PesquisaDeMercadoCompleta!AU220,",",".")</f>
        <v>2</v>
      </c>
      <c r="AV220" t="str">
        <f>SUBSTITUTE(PesquisaDeMercadoCompleta!AV220,",",".")</f>
        <v>62</v>
      </c>
      <c r="AW220" t="str">
        <f>SUBSTITUTE(PesquisaDeMercadoCompleta!AW220,",",".")</f>
        <v>93</v>
      </c>
      <c r="AX220" t="str">
        <f>SUBSTITUTE(PesquisaDeMercadoCompleta!AX220,",",".")</f>
        <v>64</v>
      </c>
      <c r="AY220" t="str">
        <f>SUBSTITUTE(PesquisaDeMercadoCompleta!AY220,",",".")</f>
        <v>4</v>
      </c>
      <c r="AZ220" t="str">
        <f>SUBSTITUTE(PesquisaDeMercadoCompleta!AZ220,",",".")</f>
        <v>8</v>
      </c>
      <c r="BA220" t="str">
        <f>SUBSTITUTE(PesquisaDeMercadoCompleta!BA220,",",".")</f>
        <v>3.90581</v>
      </c>
      <c r="BB220" t="str">
        <f>SUBSTITUTE(PesquisaDeMercadoCompleta!BB220,",",".")</f>
        <v>186102</v>
      </c>
      <c r="BC220" t="str">
        <f>SUBSTITUTE(PesquisaDeMercadoCompleta!BC220,",",".")</f>
        <v>3001.65</v>
      </c>
      <c r="BD220" t="str">
        <f>SUBSTITUTE(PesquisaDeMercadoCompleta!BD220,",",".")</f>
        <v>213391.45</v>
      </c>
      <c r="BE220" t="str">
        <f>SUBSTITUTE(PesquisaDeMercadoCompleta!BE220,",",".")</f>
        <v>3441.8</v>
      </c>
      <c r="BF220" t="str">
        <f>SUBSTITUTE(PesquisaDeMercadoCompleta!BF220,",",".")</f>
        <v>218454.45</v>
      </c>
      <c r="BG220" t="str">
        <f>SUBSTITUTE(PesquisaDeMercadoCompleta!BG220,",",".")</f>
        <v>3523.46</v>
      </c>
      <c r="BH220" t="str">
        <f>SUBSTITUTE(PesquisaDeMercadoCompleta!BH220,",",".")</f>
        <v>206836.38</v>
      </c>
      <c r="BI220" t="str">
        <f>SUBSTITUTE(PesquisaDeMercadoCompleta!BI220,",",".")</f>
        <v>3336.08</v>
      </c>
      <c r="BJ220" t="str">
        <f>SUBSTITUTE(PesquisaDeMercadoCompleta!BJ220,",",".")</f>
        <v>215000</v>
      </c>
      <c r="BK220" t="str">
        <f>SUBSTITUTE(PesquisaDeMercadoCompleta!BK220,",",".")</f>
        <v>3467.74</v>
      </c>
      <c r="BL220" t="str">
        <f>SUBSTITUTE(PesquisaDeMercadoCompleta!BL220,",",".")</f>
        <v>100</v>
      </c>
      <c r="BM220" t="str">
        <f>SUBSTITUTE(PesquisaDeMercadoCompleta!BM220,",",".")</f>
        <v>0</v>
      </c>
      <c r="BN220" t="str">
        <f>SUBSTITUTE(PesquisaDeMercadoCompleta!BN220,",",".")</f>
        <v>64</v>
      </c>
      <c r="BO220" t="str">
        <f>SUBSTITUTE(PesquisaDeMercadoCompleta!BO220,",",".")</f>
        <v>0</v>
      </c>
      <c r="BP220" t="str">
        <f>SUBSTITUTE(PesquisaDeMercadoCompleta!BP220,",",".")</f>
        <v>11910528</v>
      </c>
      <c r="BQ220" t="str">
        <f>SUBSTITUTE(PesquisaDeMercadoCompleta!BQ220,",",".")</f>
        <v>Preço Fechado</v>
      </c>
      <c r="BR220" t="str">
        <f>SUBSTITUTE(PesquisaDeMercadoCompleta!BR220,",",".")</f>
        <v/>
      </c>
      <c r="BS220" t="str">
        <f>SUBSTITUTE(PesquisaDeMercadoCompleta!BS220,",",".")</f>
        <v/>
      </c>
      <c r="BT220" t="str">
        <f>SUBSTITUTE(PesquisaDeMercadoCompleta!BT220,",",".")</f>
        <v/>
      </c>
      <c r="BU220" s="8">
        <f>PesquisaDeMercadoCompleta!BU220</f>
        <v>43164</v>
      </c>
    </row>
    <row r="221" spans="1:73" x14ac:dyDescent="0.25">
      <c r="A221" t="str">
        <f>SUBSTITUTE(PesquisaDeMercadoCompleta!A221,",",".")</f>
        <v>39416417</v>
      </c>
      <c r="B221" t="str">
        <f>SUBSTITUTE(PesquisaDeMercadoCompleta!B221,",",".")</f>
        <v>115</v>
      </c>
      <c r="C221" t="str">
        <f>SUBSTITUTE(PesquisaDeMercadoCompleta!C221,",",".")</f>
        <v>PAMPULHA</v>
      </c>
      <c r="D221" t="str">
        <f>SUBSTITUTE(PesquisaDeMercadoCompleta!D221,",",".")</f>
        <v>(LOTEAMENTO FECHADO)</v>
      </c>
      <c r="E221" t="str">
        <f>SUBSTITUTE(PesquisaDeMercadoCompleta!E221,",",".")</f>
        <v>SOROCABA - SP</v>
      </c>
      <c r="F221" t="str">
        <f>SUBSTITUTE(PesquisaDeMercadoCompleta!F221,",",".")</f>
        <v>R PLINIO DE ALMEIDA. 0</v>
      </c>
      <c r="G221" t="str">
        <f>SUBSTITUTE(PesquisaDeMercadoCompleta!G221,",",".")</f>
        <v>JARDIM VILA SAO DOMINGOS</v>
      </c>
      <c r="H221" t="str">
        <f>SUBSTITUTE(PesquisaDeMercadoCompleta!H221,",",".")</f>
        <v>SEM DISTRITO</v>
      </c>
      <c r="I221" t="str">
        <f>SUBSTITUTE(PesquisaDeMercadoCompleta!I221,",",".")</f>
        <v>-</v>
      </c>
      <c r="J221" t="str">
        <f>SUBSTITUTE(PesquisaDeMercadoCompleta!J221,",",".")</f>
        <v>SOROCABA</v>
      </c>
      <c r="K221" t="str">
        <f>SUBSTITUTE(PesquisaDeMercadoCompleta!K221,",",".")</f>
        <v>SP</v>
      </c>
      <c r="L221" t="str">
        <f>SUBSTITUTE(PesquisaDeMercadoCompleta!L221,",",".")</f>
        <v>18016-362</v>
      </c>
      <c r="M221" t="str">
        <f>SUBSTITUTE(PesquisaDeMercadoCompleta!M221,",",".")</f>
        <v>ZR 2</v>
      </c>
      <c r="N221" t="str">
        <f>SUBSTITUTE(PesquisaDeMercadoCompleta!N221,",",".")</f>
        <v>0</v>
      </c>
      <c r="O221" t="str">
        <f>SUBSTITUTE(PesquisaDeMercadoCompleta!O221,",",".")</f>
        <v>0</v>
      </c>
      <c r="P221" s="7">
        <f>PesquisaDeMercadoCompleta!P221</f>
        <v>42430</v>
      </c>
      <c r="Q221" s="7">
        <f>PesquisaDeMercadoCompleta!Q221</f>
        <v>43435</v>
      </c>
      <c r="R221" s="7">
        <f>PesquisaDeMercadoCompleta!R221</f>
        <v>0</v>
      </c>
      <c r="S221" s="7">
        <f>PesquisaDeMercadoCompleta!S221</f>
        <v>0</v>
      </c>
      <c r="T221" t="str">
        <f>SUBSTITUTE(PesquisaDeMercadoCompleta!T221,",",".")</f>
        <v>Loteamento</v>
      </c>
      <c r="U221" t="str">
        <f>SUBSTITUTE(PesquisaDeMercadoCompleta!U221,",",".")</f>
        <v/>
      </c>
      <c r="V221" t="str">
        <f>SUBSTITUTE(PesquisaDeMercadoCompleta!V221,",",".")</f>
        <v>PADRAO MEDIO-S/ELEVADOR</v>
      </c>
      <c r="W221" t="str">
        <f>SUBSTITUTE(PesquisaDeMercadoCompleta!W221,",",".")</f>
        <v>EM OBRAS</v>
      </c>
      <c r="X221" t="str">
        <f>SUBSTITUTE(PesquisaDeMercadoCompleta!X221,",",".")</f>
        <v>169394.04</v>
      </c>
      <c r="Y221" t="str">
        <f>SUBSTITUTE(PesquisaDeMercadoCompleta!Y221,",",".")</f>
        <v/>
      </c>
      <c r="Z221" t="str">
        <f>SUBSTITUTE(PesquisaDeMercadoCompleta!Z221,",",".")</f>
        <v>0</v>
      </c>
      <c r="AA221" t="str">
        <f>SUBSTITUTE(PesquisaDeMercadoCompleta!AA221,",",".")</f>
        <v>0</v>
      </c>
      <c r="AB221" t="str">
        <f>SUBSTITUTE(PesquisaDeMercadoCompleta!AB221,",",".")</f>
        <v/>
      </c>
      <c r="AC221" t="str">
        <f>SUBSTITUTE(PesquisaDeMercadoCompleta!AC221,",",".")</f>
        <v/>
      </c>
      <c r="AD221" t="str">
        <f>SUBSTITUTE(PesquisaDeMercadoCompleta!AD221,",",".")</f>
        <v>MGT</v>
      </c>
      <c r="AE221" t="str">
        <f>SUBSTITUTE(PesquisaDeMercadoCompleta!AE221,",",".")</f>
        <v>MGT BOLINA ENGENHARIA LTDA</v>
      </c>
      <c r="AF221" t="str">
        <f>SUBSTITUTE(PesquisaDeMercadoCompleta!AF221,",",".")</f>
        <v>MGT BOLINA ENGENHARIA LTDA</v>
      </c>
      <c r="AG221" t="str">
        <f>SUBSTITUTE(PesquisaDeMercadoCompleta!AG221,",",".")</f>
        <v/>
      </c>
      <c r="AH221" t="str">
        <f>SUBSTITUTE(PesquisaDeMercadoCompleta!AH221,",",".")</f>
        <v/>
      </c>
      <c r="AI221" t="str">
        <f>SUBSTITUTE(PesquisaDeMercadoCompleta!AI221,",",".")</f>
        <v/>
      </c>
      <c r="AJ221" t="str">
        <f>SUBSTITUTE(PesquisaDeMercadoCompleta!AJ221,",",".")</f>
        <v>MGT BOLINA ENGENHARIA LTDA</v>
      </c>
      <c r="AK221" t="str">
        <f>SUBSTITUTE(PesquisaDeMercadoCompleta!AK221,",",".")</f>
        <v/>
      </c>
      <c r="AL221" t="str">
        <f>SUBSTITUTE(PesquisaDeMercadoCompleta!AL221,",",".")</f>
        <v>MUSTAFA EMPREENDIMENTOS</v>
      </c>
      <c r="AM221" t="str">
        <f>SUBSTITUTE(PesquisaDeMercadoCompleta!AM221,",",".")</f>
        <v/>
      </c>
      <c r="AN221" t="str">
        <f>SUBSTITUTE(PesquisaDeMercadoCompleta!AN221,",",".")</f>
        <v/>
      </c>
      <c r="AO221" t="str">
        <f>SUBSTITUTE(PesquisaDeMercadoCompleta!AO221,",",".")</f>
        <v/>
      </c>
      <c r="AP221" t="str">
        <f>SUBSTITUTE(PesquisaDeMercadoCompleta!AP221,",",".")</f>
        <v/>
      </c>
      <c r="AQ221" t="str">
        <f>SUBSTITUTE(PesquisaDeMercadoCompleta!AQ221,",",".")</f>
        <v>LOTE</v>
      </c>
      <c r="AR221" t="str">
        <f>SUBSTITUTE(PesquisaDeMercadoCompleta!AR221,",",".")</f>
        <v>0</v>
      </c>
      <c r="AS221" t="str">
        <f>SUBSTITUTE(PesquisaDeMercadoCompleta!AS221,",",".")</f>
        <v>0</v>
      </c>
      <c r="AT221" t="str">
        <f>SUBSTITUTE(PesquisaDeMercadoCompleta!AT221,",",".")</f>
        <v>0</v>
      </c>
      <c r="AU221" t="str">
        <f>SUBSTITUTE(PesquisaDeMercadoCompleta!AU221,",",".")</f>
        <v>0</v>
      </c>
      <c r="AV221" t="str">
        <f>SUBSTITUTE(PesquisaDeMercadoCompleta!AV221,",",".")</f>
        <v>300</v>
      </c>
      <c r="AW221" t="str">
        <f>SUBSTITUTE(PesquisaDeMercadoCompleta!AW221,",",".")</f>
        <v>300</v>
      </c>
      <c r="AX221" t="str">
        <f>SUBSTITUTE(PesquisaDeMercadoCompleta!AX221,",",".")</f>
        <v>192</v>
      </c>
      <c r="AY221" t="str">
        <f>SUBSTITUTE(PesquisaDeMercadoCompleta!AY221,",",".")</f>
        <v>0</v>
      </c>
      <c r="AZ221" t="str">
        <f>SUBSTITUTE(PesquisaDeMercadoCompleta!AZ221,",",".")</f>
        <v>0</v>
      </c>
      <c r="BA221" t="str">
        <f>SUBSTITUTE(PesquisaDeMercadoCompleta!BA221,",",".")</f>
        <v>3.70331</v>
      </c>
      <c r="BB221" t="str">
        <f>SUBSTITUTE(PesquisaDeMercadoCompleta!BB221,",",".")</f>
        <v>187110</v>
      </c>
      <c r="BC221" t="str">
        <f>SUBSTITUTE(PesquisaDeMercadoCompleta!BC221,",",".")</f>
        <v>623.7</v>
      </c>
      <c r="BD221" t="str">
        <f>SUBSTITUTE(PesquisaDeMercadoCompleta!BD221,",",".")</f>
        <v>209536.95</v>
      </c>
      <c r="BE221" t="str">
        <f>SUBSTITUTE(PesquisaDeMercadoCompleta!BE221,",",".")</f>
        <v>698.46</v>
      </c>
      <c r="BF221" t="str">
        <f>SUBSTITUTE(PesquisaDeMercadoCompleta!BF221,",",".")</f>
        <v>205207.29</v>
      </c>
      <c r="BG221" t="str">
        <f>SUBSTITUTE(PesquisaDeMercadoCompleta!BG221,",",".")</f>
        <v>684.02</v>
      </c>
      <c r="BH221" t="str">
        <f>SUBSTITUTE(PesquisaDeMercadoCompleta!BH221,",",".")</f>
        <v>206642.68</v>
      </c>
      <c r="BI221" t="str">
        <f>SUBSTITUTE(PesquisaDeMercadoCompleta!BI221,",",".")</f>
        <v>688.81</v>
      </c>
      <c r="BJ221" t="str">
        <f>SUBSTITUTE(PesquisaDeMercadoCompleta!BJ221,",",".")</f>
        <v>204000</v>
      </c>
      <c r="BK221" t="str">
        <f>SUBSTITUTE(PesquisaDeMercadoCompleta!BK221,",",".")</f>
        <v>680</v>
      </c>
      <c r="BL221" t="str">
        <f>SUBSTITUTE(PesquisaDeMercadoCompleta!BL221,",",".")</f>
        <v>70.3125</v>
      </c>
      <c r="BM221" t="str">
        <f>SUBSTITUTE(PesquisaDeMercadoCompleta!BM221,",",".")</f>
        <v>29.6875</v>
      </c>
      <c r="BN221" t="str">
        <f>SUBSTITUTE(PesquisaDeMercadoCompleta!BN221,",",".")</f>
        <v>135</v>
      </c>
      <c r="BO221" t="str">
        <f>SUBSTITUTE(PesquisaDeMercadoCompleta!BO221,",",".")</f>
        <v>57</v>
      </c>
      <c r="BP221" t="str">
        <f>SUBSTITUTE(PesquisaDeMercadoCompleta!BP221,",",".")</f>
        <v>35925120</v>
      </c>
      <c r="BQ221" t="str">
        <f>SUBSTITUTE(PesquisaDeMercadoCompleta!BQ221,",",".")</f>
        <v>Preço Fechado</v>
      </c>
      <c r="BR221" t="str">
        <f>SUBSTITUTE(PesquisaDeMercadoCompleta!BR221,",",".")</f>
        <v/>
      </c>
      <c r="BS221" t="str">
        <f>SUBSTITUTE(PesquisaDeMercadoCompleta!BS221,",",".")</f>
        <v/>
      </c>
      <c r="BT221" t="str">
        <f>SUBSTITUTE(PesquisaDeMercadoCompleta!BT221,",",".")</f>
        <v/>
      </c>
      <c r="BU221" s="8">
        <f>PesquisaDeMercadoCompleta!BU221</f>
        <v>43368</v>
      </c>
    </row>
    <row r="222" spans="1:73" x14ac:dyDescent="0.25">
      <c r="A222" t="str">
        <f>SUBSTITUTE(PesquisaDeMercadoCompleta!A222,",",".")</f>
        <v>344371112</v>
      </c>
      <c r="B222" t="str">
        <f>SUBSTITUTE(PesquisaDeMercadoCompleta!B222,",",".")</f>
        <v>116</v>
      </c>
      <c r="C222" t="str">
        <f>SUBSTITUTE(PesquisaDeMercadoCompleta!C222,",",".")</f>
        <v>PANORAMA</v>
      </c>
      <c r="D222" t="str">
        <f>SUBSTITUTE(PesquisaDeMercadoCompleta!D222,",",".")</f>
        <v/>
      </c>
      <c r="E222" t="str">
        <f>SUBSTITUTE(PesquisaDeMercadoCompleta!E222,",",".")</f>
        <v>SOROCABA - SP</v>
      </c>
      <c r="F222" t="str">
        <f>SUBSTITUTE(PesquisaDeMercadoCompleta!F222,",",".")</f>
        <v>R TAUBATE. 0</v>
      </c>
      <c r="G222" t="str">
        <f>SUBSTITUTE(PesquisaDeMercadoCompleta!G222,",",".")</f>
        <v>JARDIM LEOCADIA</v>
      </c>
      <c r="H222" t="str">
        <f>SUBSTITUTE(PesquisaDeMercadoCompleta!H222,",",".")</f>
        <v>SEM DISTRITO</v>
      </c>
      <c r="I222" t="str">
        <f>SUBSTITUTE(PesquisaDeMercadoCompleta!I222,",",".")</f>
        <v/>
      </c>
      <c r="J222" t="str">
        <f>SUBSTITUTE(PesquisaDeMercadoCompleta!J222,",",".")</f>
        <v>SOROCABA</v>
      </c>
      <c r="K222" t="str">
        <f>SUBSTITUTE(PesquisaDeMercadoCompleta!K222,",",".")</f>
        <v>SP</v>
      </c>
      <c r="L222" t="str">
        <f>SUBSTITUTE(PesquisaDeMercadoCompleta!L222,",",".")</f>
        <v>18085-375</v>
      </c>
      <c r="M222" t="str">
        <f>SUBSTITUTE(PesquisaDeMercadoCompleta!M222,",",".")</f>
        <v/>
      </c>
      <c r="N222" t="str">
        <f>SUBSTITUTE(PesquisaDeMercadoCompleta!N222,",",".")</f>
        <v>0</v>
      </c>
      <c r="O222" t="str">
        <f>SUBSTITUTE(PesquisaDeMercadoCompleta!O222,",",".")</f>
        <v>0</v>
      </c>
      <c r="P222" s="7">
        <f>PesquisaDeMercadoCompleta!P222</f>
        <v>41579</v>
      </c>
      <c r="Q222" s="7">
        <f>PesquisaDeMercadoCompleta!Q222</f>
        <v>41640</v>
      </c>
      <c r="R222" s="7">
        <f>PesquisaDeMercadoCompleta!R222</f>
        <v>0</v>
      </c>
      <c r="S222" s="7">
        <f>PesquisaDeMercadoCompleta!S222</f>
        <v>0</v>
      </c>
      <c r="T222" t="str">
        <f>SUBSTITUTE(PesquisaDeMercadoCompleta!T222,",",".")</f>
        <v>Res. Vertical</v>
      </c>
      <c r="U222" t="str">
        <f>SUBSTITUTE(PesquisaDeMercadoCompleta!U222,",",".")</f>
        <v>ECONOMICO</v>
      </c>
      <c r="V222" t="str">
        <f>SUBSTITUTE(PesquisaDeMercadoCompleta!V222,",",".")</f>
        <v>PADRAO SIMPLES-S/ELEVADOR</v>
      </c>
      <c r="W222" t="str">
        <f>SUBSTITUTE(PesquisaDeMercadoCompleta!W222,",",".")</f>
        <v>PRONTO</v>
      </c>
      <c r="X222" t="str">
        <f>SUBSTITUTE(PesquisaDeMercadoCompleta!X222,",",".")</f>
        <v>387.52</v>
      </c>
      <c r="Y222" t="str">
        <f>SUBSTITUTE(PesquisaDeMercadoCompleta!Y222,",",".")</f>
        <v/>
      </c>
      <c r="Z222" t="str">
        <f>SUBSTITUTE(PesquisaDeMercadoCompleta!Z222,",",".")</f>
        <v>1</v>
      </c>
      <c r="AA222" t="str">
        <f>SUBSTITUTE(PesquisaDeMercadoCompleta!AA222,",",".")</f>
        <v>0</v>
      </c>
      <c r="AB222" t="str">
        <f>SUBSTITUTE(PesquisaDeMercadoCompleta!AB222,",",".")</f>
        <v/>
      </c>
      <c r="AC222" t="str">
        <f>SUBSTITUTE(PesquisaDeMercadoCompleta!AC222,",",".")</f>
        <v/>
      </c>
      <c r="AD222" t="str">
        <f>SUBSTITUTE(PesquisaDeMercadoCompleta!AD222,",",".")</f>
        <v>LARIDEAL</v>
      </c>
      <c r="AE222" t="str">
        <f>SUBSTITUTE(PesquisaDeMercadoCompleta!AE222,",",".")</f>
        <v>LARIDEAL IMOVEIS</v>
      </c>
      <c r="AF222" t="str">
        <f>SUBSTITUTE(PesquisaDeMercadoCompleta!AF222,",",".")</f>
        <v>LARIDEAL IMOVEIS</v>
      </c>
      <c r="AG222" t="str">
        <f>SUBSTITUTE(PesquisaDeMercadoCompleta!AG222,",",".")</f>
        <v/>
      </c>
      <c r="AH222" t="str">
        <f>SUBSTITUTE(PesquisaDeMercadoCompleta!AH222,",",".")</f>
        <v/>
      </c>
      <c r="AI222" t="str">
        <f>SUBSTITUTE(PesquisaDeMercadoCompleta!AI222,",",".")</f>
        <v/>
      </c>
      <c r="AJ222" t="str">
        <f>SUBSTITUTE(PesquisaDeMercadoCompleta!AJ222,",",".")</f>
        <v>LARIDEAL IMOVEIS</v>
      </c>
      <c r="AK222" t="str">
        <f>SUBSTITUTE(PesquisaDeMercadoCompleta!AK222,",",".")</f>
        <v/>
      </c>
      <c r="AL222" t="str">
        <f>SUBSTITUTE(PesquisaDeMercadoCompleta!AL222,",",".")</f>
        <v>LARIDEAL IMOVEIS</v>
      </c>
      <c r="AM222" t="str">
        <f>SUBSTITUTE(PesquisaDeMercadoCompleta!AM222,",",".")</f>
        <v/>
      </c>
      <c r="AN222" t="str">
        <f>SUBSTITUTE(PesquisaDeMercadoCompleta!AN222,",",".")</f>
        <v/>
      </c>
      <c r="AO222" t="str">
        <f>SUBSTITUTE(PesquisaDeMercadoCompleta!AO222,",",".")</f>
        <v/>
      </c>
      <c r="AP222" t="str">
        <f>SUBSTITUTE(PesquisaDeMercadoCompleta!AP222,",",".")</f>
        <v/>
      </c>
      <c r="AQ222" t="str">
        <f>SUBSTITUTE(PesquisaDeMercadoCompleta!AQ222,",",".")</f>
        <v>2 DORMS</v>
      </c>
      <c r="AR222" t="str">
        <f>SUBSTITUTE(PesquisaDeMercadoCompleta!AR222,",",".")</f>
        <v>2</v>
      </c>
      <c r="AS222" t="str">
        <f>SUBSTITUTE(PesquisaDeMercadoCompleta!AS222,",",".")</f>
        <v>0</v>
      </c>
      <c r="AT222" t="str">
        <f>SUBSTITUTE(PesquisaDeMercadoCompleta!AT222,",",".")</f>
        <v>1</v>
      </c>
      <c r="AU222" t="str">
        <f>SUBSTITUTE(PesquisaDeMercadoCompleta!AU222,",",".")</f>
        <v>1</v>
      </c>
      <c r="AV222" t="str">
        <f>SUBSTITUTE(PesquisaDeMercadoCompleta!AV222,",",".")</f>
        <v>50</v>
      </c>
      <c r="AW222" t="str">
        <f>SUBSTITUTE(PesquisaDeMercadoCompleta!AW222,",",".")</f>
        <v>75</v>
      </c>
      <c r="AX222" t="str">
        <f>SUBSTITUTE(PesquisaDeMercadoCompleta!AX222,",",".")</f>
        <v>8</v>
      </c>
      <c r="AY222" t="str">
        <f>SUBSTITUTE(PesquisaDeMercadoCompleta!AY222,",",".")</f>
        <v>2</v>
      </c>
      <c r="AZ222" t="str">
        <f>SUBSTITUTE(PesquisaDeMercadoCompleta!AZ222,",",".")</f>
        <v>4</v>
      </c>
      <c r="BA222" t="str">
        <f>SUBSTITUTE(PesquisaDeMercadoCompleta!BA222,",",".")</f>
        <v>2.29427</v>
      </c>
      <c r="BB222" t="str">
        <f>SUBSTITUTE(PesquisaDeMercadoCompleta!BB222,",",".")</f>
        <v>163000</v>
      </c>
      <c r="BC222" t="str">
        <f>SUBSTITUTE(PesquisaDeMercadoCompleta!BC222,",",".")</f>
        <v>3260</v>
      </c>
      <c r="BD222" t="str">
        <f>SUBSTITUTE(PesquisaDeMercadoCompleta!BD222,",",".")</f>
        <v>213351.95</v>
      </c>
      <c r="BE222" t="str">
        <f>SUBSTITUTE(PesquisaDeMercadoCompleta!BE222,",",".")</f>
        <v>4267.04</v>
      </c>
      <c r="BF222" t="str">
        <f>SUBSTITUTE(PesquisaDeMercadoCompleta!BF222,",",".")</f>
        <v>212229.43</v>
      </c>
      <c r="BG222" t="str">
        <f>SUBSTITUTE(PesquisaDeMercadoCompleta!BG222,",",".")</f>
        <v>4244.59</v>
      </c>
      <c r="BH222" t="str">
        <f>SUBSTITUTE(PesquisaDeMercadoCompleta!BH222,",",".")</f>
        <v>201953.05</v>
      </c>
      <c r="BI222" t="str">
        <f>SUBSTITUTE(PesquisaDeMercadoCompleta!BI222,",",".")</f>
        <v>4039.06</v>
      </c>
      <c r="BJ222" t="str">
        <f>SUBSTITUTE(PesquisaDeMercadoCompleta!BJ222,",",".")</f>
        <v>175000</v>
      </c>
      <c r="BK222" t="str">
        <f>SUBSTITUTE(PesquisaDeMercadoCompleta!BK222,",",".")</f>
        <v>3500</v>
      </c>
      <c r="BL222" t="str">
        <f>SUBSTITUTE(PesquisaDeMercadoCompleta!BL222,",",".")</f>
        <v>100</v>
      </c>
      <c r="BM222" t="str">
        <f>SUBSTITUTE(PesquisaDeMercadoCompleta!BM222,",",".")</f>
        <v>0</v>
      </c>
      <c r="BN222" t="str">
        <f>SUBSTITUTE(PesquisaDeMercadoCompleta!BN222,",",".")</f>
        <v>8</v>
      </c>
      <c r="BO222" t="str">
        <f>SUBSTITUTE(PesquisaDeMercadoCompleta!BO222,",",".")</f>
        <v>0</v>
      </c>
      <c r="BP222" t="str">
        <f>SUBSTITUTE(PesquisaDeMercadoCompleta!BP222,",",".")</f>
        <v>1304000</v>
      </c>
      <c r="BQ222" t="str">
        <f>SUBSTITUTE(PesquisaDeMercadoCompleta!BQ222,",",".")</f>
        <v>Preço Fechado</v>
      </c>
      <c r="BR222" t="str">
        <f>SUBSTITUTE(PesquisaDeMercadoCompleta!BR222,",",".")</f>
        <v/>
      </c>
      <c r="BS222" t="str">
        <f>SUBSTITUTE(PesquisaDeMercadoCompleta!BS222,",",".")</f>
        <v/>
      </c>
      <c r="BT222" t="str">
        <f>SUBSTITUTE(PesquisaDeMercadoCompleta!BT222,",",".")</f>
        <v/>
      </c>
      <c r="BU222" s="8">
        <f>PesquisaDeMercadoCompleta!BU222</f>
        <v>42021</v>
      </c>
    </row>
    <row r="223" spans="1:73" x14ac:dyDescent="0.25">
      <c r="A223" t="str">
        <f>SUBSTITUTE(PesquisaDeMercadoCompleta!A223,",",".")</f>
        <v>35901616</v>
      </c>
      <c r="B223" t="str">
        <f>SUBSTITUTE(PesquisaDeMercadoCompleta!B223,",",".")</f>
        <v>117</v>
      </c>
      <c r="C223" t="str">
        <f>SUBSTITUTE(PesquisaDeMercadoCompleta!C223,",",".")</f>
        <v>PANORAMA CAMPOLIM - RESERVA GUADALAJARA</v>
      </c>
      <c r="D223" t="str">
        <f>SUBSTITUTE(PesquisaDeMercadoCompleta!D223,",",".")</f>
        <v>TORRE 1. TORRE 2. TORRE 3</v>
      </c>
      <c r="E223" t="str">
        <f>SUBSTITUTE(PesquisaDeMercadoCompleta!E223,",",".")</f>
        <v>SOROCABA - SP</v>
      </c>
      <c r="F223" t="str">
        <f>SUBSTITUTE(PesquisaDeMercadoCompleta!F223,",",".")</f>
        <v>R PROFESSOR ANTONIO RODRIGUES CLARO SOBRINHO. 700</v>
      </c>
      <c r="G223" t="str">
        <f>SUBSTITUTE(PesquisaDeMercadoCompleta!G223,",",".")</f>
        <v>JARDIM SAO CARLOS</v>
      </c>
      <c r="H223" t="str">
        <f>SUBSTITUTE(PesquisaDeMercadoCompleta!H223,",",".")</f>
        <v>SEM DISTRITO</v>
      </c>
      <c r="I223" t="str">
        <f>SUBSTITUTE(PesquisaDeMercadoCompleta!I223,",",".")</f>
        <v/>
      </c>
      <c r="J223" t="str">
        <f>SUBSTITUTE(PesquisaDeMercadoCompleta!J223,",",".")</f>
        <v>SOROCABA</v>
      </c>
      <c r="K223" t="str">
        <f>SUBSTITUTE(PesquisaDeMercadoCompleta!K223,",",".")</f>
        <v>SP</v>
      </c>
      <c r="L223" t="str">
        <f>SUBSTITUTE(PesquisaDeMercadoCompleta!L223,",",".")</f>
        <v>18046-340</v>
      </c>
      <c r="M223" t="str">
        <f>SUBSTITUTE(PesquisaDeMercadoCompleta!M223,",",".")</f>
        <v>ZR 2</v>
      </c>
      <c r="N223" t="str">
        <f>SUBSTITUTE(PesquisaDeMercadoCompleta!N223,",",".")</f>
        <v>0</v>
      </c>
      <c r="O223" t="str">
        <f>SUBSTITUTE(PesquisaDeMercadoCompleta!O223,",",".")</f>
        <v>0</v>
      </c>
      <c r="P223" s="7">
        <f>PesquisaDeMercadoCompleta!P223</f>
        <v>42522</v>
      </c>
      <c r="Q223" s="7">
        <f>PesquisaDeMercadoCompleta!Q223</f>
        <v>43435</v>
      </c>
      <c r="R223" s="7">
        <f>PesquisaDeMercadoCompleta!R223</f>
        <v>0</v>
      </c>
      <c r="S223" s="7">
        <f>PesquisaDeMercadoCompleta!S223</f>
        <v>0</v>
      </c>
      <c r="T223" t="str">
        <f>SUBSTITUTE(PesquisaDeMercadoCompleta!T223,",",".")</f>
        <v>Res. Vertical</v>
      </c>
      <c r="U223" t="str">
        <f>SUBSTITUTE(PesquisaDeMercadoCompleta!U223,",",".")</f>
        <v>ECONOMICO</v>
      </c>
      <c r="V223" t="str">
        <f>SUBSTITUTE(PesquisaDeMercadoCompleta!V223,",",".")</f>
        <v>PADRAO MEDIO-C/ELEVADOR</v>
      </c>
      <c r="W223" t="str">
        <f>SUBSTITUTE(PesquisaDeMercadoCompleta!W223,",",".")</f>
        <v>EM OBRAS</v>
      </c>
      <c r="X223" t="str">
        <f>SUBSTITUTE(PesquisaDeMercadoCompleta!X223,",",".")</f>
        <v>6630</v>
      </c>
      <c r="Y223" t="str">
        <f>SUBSTITUTE(PesquisaDeMercadoCompleta!Y223,",",".")</f>
        <v/>
      </c>
      <c r="Z223" t="str">
        <f>SUBSTITUTE(PesquisaDeMercadoCompleta!Z223,",",".")</f>
        <v>3</v>
      </c>
      <c r="AA223" t="str">
        <f>SUBSTITUTE(PesquisaDeMercadoCompleta!AA223,",",".")</f>
        <v>2</v>
      </c>
      <c r="AB223" t="str">
        <f>SUBSTITUTE(PesquisaDeMercadoCompleta!AB223,",",".")</f>
        <v/>
      </c>
      <c r="AC223" t="str">
        <f>SUBSTITUTE(PesquisaDeMercadoCompleta!AC223,",",".")</f>
        <v>Academia. Churrasqueira. Piscina Adulta. Espaco Gourmet. Salao de Festas. Salao de Jogos. Piscina Infantil. Playground. Fitness. Redario.</v>
      </c>
      <c r="AD223" t="str">
        <f>SUBSTITUTE(PesquisaDeMercadoCompleta!AD223,",",".")</f>
        <v>MULTIPLA</v>
      </c>
      <c r="AE223" t="str">
        <f>SUBSTITUTE(PesquisaDeMercadoCompleta!AE223,",",".")</f>
        <v>MULTIPLA ENGENHARIA LTDA</v>
      </c>
      <c r="AF223" t="str">
        <f>SUBSTITUTE(PesquisaDeMercadoCompleta!AF223,",",".")</f>
        <v>MULTIPLA ENGENHARIA LTDA</v>
      </c>
      <c r="AG223" t="str">
        <f>SUBSTITUTE(PesquisaDeMercadoCompleta!AG223,",",".")</f>
        <v/>
      </c>
      <c r="AH223" t="str">
        <f>SUBSTITUTE(PesquisaDeMercadoCompleta!AH223,",",".")</f>
        <v/>
      </c>
      <c r="AI223" t="str">
        <f>SUBSTITUTE(PesquisaDeMercadoCompleta!AI223,",",".")</f>
        <v/>
      </c>
      <c r="AJ223" t="str">
        <f>SUBSTITUTE(PesquisaDeMercadoCompleta!AJ223,",",".")</f>
        <v>MULTIPLA ENGENHARIA LTDA</v>
      </c>
      <c r="AK223" t="str">
        <f>SUBSTITUTE(PesquisaDeMercadoCompleta!AK223,",",".")</f>
        <v/>
      </c>
      <c r="AL223" t="str">
        <f>SUBSTITUTE(PesquisaDeMercadoCompleta!AL223,",",".")</f>
        <v>R1 IMOVEIS</v>
      </c>
      <c r="AM223" t="str">
        <f>SUBSTITUTE(PesquisaDeMercadoCompleta!AM223,",",".")</f>
        <v/>
      </c>
      <c r="AN223" t="str">
        <f>SUBSTITUTE(PesquisaDeMercadoCompleta!AN223,",",".")</f>
        <v/>
      </c>
      <c r="AO223" t="str">
        <f>SUBSTITUTE(PesquisaDeMercadoCompleta!AO223,",",".")</f>
        <v/>
      </c>
      <c r="AP223" t="str">
        <f>SUBSTITUTE(PesquisaDeMercadoCompleta!AP223,",",".")</f>
        <v/>
      </c>
      <c r="AQ223" t="str">
        <f>SUBSTITUTE(PesquisaDeMercadoCompleta!AQ223,",",".")</f>
        <v>GARDEN</v>
      </c>
      <c r="AR223" t="str">
        <f>SUBSTITUTE(PesquisaDeMercadoCompleta!AR223,",",".")</f>
        <v>2</v>
      </c>
      <c r="AS223" t="str">
        <f>SUBSTITUTE(PesquisaDeMercadoCompleta!AS223,",",".")</f>
        <v>0</v>
      </c>
      <c r="AT223" t="str">
        <f>SUBSTITUTE(PesquisaDeMercadoCompleta!AT223,",",".")</f>
        <v>1</v>
      </c>
      <c r="AU223" t="str">
        <f>SUBSTITUTE(PesquisaDeMercadoCompleta!AU223,",",".")</f>
        <v>1</v>
      </c>
      <c r="AV223" t="str">
        <f>SUBSTITUTE(PesquisaDeMercadoCompleta!AV223,",",".")</f>
        <v>60.78</v>
      </c>
      <c r="AW223" t="str">
        <f>SUBSTITUTE(PesquisaDeMercadoCompleta!AW223,",",".")</f>
        <v>91.17</v>
      </c>
      <c r="AX223" t="str">
        <f>SUBSTITUTE(PesquisaDeMercadoCompleta!AX223,",",".")</f>
        <v>12</v>
      </c>
      <c r="AY223" t="str">
        <f>SUBSTITUTE(PesquisaDeMercadoCompleta!AY223,",",".")</f>
        <v>4</v>
      </c>
      <c r="AZ223" t="str">
        <f>SUBSTITUTE(PesquisaDeMercadoCompleta!AZ223,",",".")</f>
        <v>14</v>
      </c>
      <c r="BA223" t="str">
        <f>SUBSTITUTE(PesquisaDeMercadoCompleta!BA223,",",".")</f>
        <v>3.42388</v>
      </c>
      <c r="BB223" t="str">
        <f>SUBSTITUTE(PesquisaDeMercadoCompleta!BB223,",",".")</f>
        <v>184000</v>
      </c>
      <c r="BC223" t="str">
        <f>SUBSTITUTE(PesquisaDeMercadoCompleta!BC223,",",".")</f>
        <v>3027.31</v>
      </c>
      <c r="BD223" t="str">
        <f>SUBSTITUTE(PesquisaDeMercadoCompleta!BD223,",",".")</f>
        <v>200883.49</v>
      </c>
      <c r="BE223" t="str">
        <f>SUBSTITUTE(PesquisaDeMercadoCompleta!BE223,",",".")</f>
        <v>3305.09</v>
      </c>
      <c r="BF223" t="str">
        <f>SUBSTITUTE(PesquisaDeMercadoCompleta!BF223,",",".")</f>
        <v>196192.78</v>
      </c>
      <c r="BG223" t="str">
        <f>SUBSTITUTE(PesquisaDeMercadoCompleta!BG223,",",".")</f>
        <v>3227.92</v>
      </c>
      <c r="BH223" t="str">
        <f>SUBSTITUTE(PesquisaDeMercadoCompleta!BH223,",",".")</f>
        <v>196233.23</v>
      </c>
      <c r="BI223" t="str">
        <f>SUBSTITUTE(PesquisaDeMercadoCompleta!BI223,",",".")</f>
        <v>3228.58</v>
      </c>
      <c r="BJ223" t="str">
        <f>SUBSTITUTE(PesquisaDeMercadoCompleta!BJ223,",",".")</f>
        <v>199000</v>
      </c>
      <c r="BK223" t="str">
        <f>SUBSTITUTE(PesquisaDeMercadoCompleta!BK223,",",".")</f>
        <v>3274.1</v>
      </c>
      <c r="BL223" t="str">
        <f>SUBSTITUTE(PesquisaDeMercadoCompleta!BL223,",",".")</f>
        <v>83.3333333333333</v>
      </c>
      <c r="BM223" t="str">
        <f>SUBSTITUTE(PesquisaDeMercadoCompleta!BM223,",",".")</f>
        <v>16.6666666666667</v>
      </c>
      <c r="BN223" t="str">
        <f>SUBSTITUTE(PesquisaDeMercadoCompleta!BN223,",",".")</f>
        <v>10</v>
      </c>
      <c r="BO223" t="str">
        <f>SUBSTITUTE(PesquisaDeMercadoCompleta!BO223,",",".")</f>
        <v>2</v>
      </c>
      <c r="BP223" t="str">
        <f>SUBSTITUTE(PesquisaDeMercadoCompleta!BP223,",",".")</f>
        <v>2208000</v>
      </c>
      <c r="BQ223" t="str">
        <f>SUBSTITUTE(PesquisaDeMercadoCompleta!BQ223,",",".")</f>
        <v>Preço Fechado</v>
      </c>
      <c r="BR223" t="str">
        <f>SUBSTITUTE(PesquisaDeMercadoCompleta!BR223,",",".")</f>
        <v/>
      </c>
      <c r="BS223" t="str">
        <f>SUBSTITUTE(PesquisaDeMercadoCompleta!BS223,",",".")</f>
        <v/>
      </c>
      <c r="BT223" t="str">
        <f>SUBSTITUTE(PesquisaDeMercadoCompleta!BT223,",",".")</f>
        <v/>
      </c>
      <c r="BU223" s="8">
        <f>PesquisaDeMercadoCompleta!BU223</f>
        <v>43368</v>
      </c>
    </row>
    <row r="224" spans="1:73" x14ac:dyDescent="0.25">
      <c r="A224" t="str">
        <f>SUBSTITUTE(PesquisaDeMercadoCompleta!A224,",",".")</f>
        <v>35901616</v>
      </c>
      <c r="B224" t="str">
        <f>SUBSTITUTE(PesquisaDeMercadoCompleta!B224,",",".")</f>
        <v>117</v>
      </c>
      <c r="C224" t="str">
        <f>SUBSTITUTE(PesquisaDeMercadoCompleta!C224,",",".")</f>
        <v>PANORAMA CAMPOLIM - RESERVA GUADALAJARA</v>
      </c>
      <c r="D224" t="str">
        <f>SUBSTITUTE(PesquisaDeMercadoCompleta!D224,",",".")</f>
        <v>TORRE 1. TORRE 2. TORRE 3</v>
      </c>
      <c r="E224" t="str">
        <f>SUBSTITUTE(PesquisaDeMercadoCompleta!E224,",",".")</f>
        <v>SOROCABA - SP</v>
      </c>
      <c r="F224" t="str">
        <f>SUBSTITUTE(PesquisaDeMercadoCompleta!F224,",",".")</f>
        <v>R PROFESSOR ANTONIO RODRIGUES CLARO SOBRINHO. 700</v>
      </c>
      <c r="G224" t="str">
        <f>SUBSTITUTE(PesquisaDeMercadoCompleta!G224,",",".")</f>
        <v>JARDIM SAO CARLOS</v>
      </c>
      <c r="H224" t="str">
        <f>SUBSTITUTE(PesquisaDeMercadoCompleta!H224,",",".")</f>
        <v>SEM DISTRITO</v>
      </c>
      <c r="I224" t="str">
        <f>SUBSTITUTE(PesquisaDeMercadoCompleta!I224,",",".")</f>
        <v/>
      </c>
      <c r="J224" t="str">
        <f>SUBSTITUTE(PesquisaDeMercadoCompleta!J224,",",".")</f>
        <v>SOROCABA</v>
      </c>
      <c r="K224" t="str">
        <f>SUBSTITUTE(PesquisaDeMercadoCompleta!K224,",",".")</f>
        <v>SP</v>
      </c>
      <c r="L224" t="str">
        <f>SUBSTITUTE(PesquisaDeMercadoCompleta!L224,",",".")</f>
        <v>18046-340</v>
      </c>
      <c r="M224" t="str">
        <f>SUBSTITUTE(PesquisaDeMercadoCompleta!M224,",",".")</f>
        <v>ZR 2</v>
      </c>
      <c r="N224" t="str">
        <f>SUBSTITUTE(PesquisaDeMercadoCompleta!N224,",",".")</f>
        <v>0</v>
      </c>
      <c r="O224" t="str">
        <f>SUBSTITUTE(PesquisaDeMercadoCompleta!O224,",",".")</f>
        <v>0</v>
      </c>
      <c r="P224" s="7">
        <f>PesquisaDeMercadoCompleta!P224</f>
        <v>42522</v>
      </c>
      <c r="Q224" s="7">
        <f>PesquisaDeMercadoCompleta!Q224</f>
        <v>43435</v>
      </c>
      <c r="R224" s="7">
        <f>PesquisaDeMercadoCompleta!R224</f>
        <v>0</v>
      </c>
      <c r="S224" s="7">
        <f>PesquisaDeMercadoCompleta!S224</f>
        <v>0</v>
      </c>
      <c r="T224" t="str">
        <f>SUBSTITUTE(PesquisaDeMercadoCompleta!T224,",",".")</f>
        <v>Res. Vertical</v>
      </c>
      <c r="U224" t="str">
        <f>SUBSTITUTE(PesquisaDeMercadoCompleta!U224,",",".")</f>
        <v>ECONOMICO</v>
      </c>
      <c r="V224" t="str">
        <f>SUBSTITUTE(PesquisaDeMercadoCompleta!V224,",",".")</f>
        <v>PADRAO MEDIO-C/ELEVADOR</v>
      </c>
      <c r="W224" t="str">
        <f>SUBSTITUTE(PesquisaDeMercadoCompleta!W224,",",".")</f>
        <v>EM OBRAS</v>
      </c>
      <c r="X224" t="str">
        <f>SUBSTITUTE(PesquisaDeMercadoCompleta!X224,",",".")</f>
        <v>6630</v>
      </c>
      <c r="Y224" t="str">
        <f>SUBSTITUTE(PesquisaDeMercadoCompleta!Y224,",",".")</f>
        <v/>
      </c>
      <c r="Z224" t="str">
        <f>SUBSTITUTE(PesquisaDeMercadoCompleta!Z224,",",".")</f>
        <v>3</v>
      </c>
      <c r="AA224" t="str">
        <f>SUBSTITUTE(PesquisaDeMercadoCompleta!AA224,",",".")</f>
        <v>2</v>
      </c>
      <c r="AB224" t="str">
        <f>SUBSTITUTE(PesquisaDeMercadoCompleta!AB224,",",".")</f>
        <v/>
      </c>
      <c r="AC224" t="str">
        <f>SUBSTITUTE(PesquisaDeMercadoCompleta!AC224,",",".")</f>
        <v>Academia. Churrasqueira. Piscina Adulta. Espaco Gourmet. Salao de Festas. Salao de Jogos. Piscina Infantil. Playground. Fitness. Redario.</v>
      </c>
      <c r="AD224" t="str">
        <f>SUBSTITUTE(PesquisaDeMercadoCompleta!AD224,",",".")</f>
        <v>MULTIPLA</v>
      </c>
      <c r="AE224" t="str">
        <f>SUBSTITUTE(PesquisaDeMercadoCompleta!AE224,",",".")</f>
        <v>MULTIPLA ENGENHARIA LTDA</v>
      </c>
      <c r="AF224" t="str">
        <f>SUBSTITUTE(PesquisaDeMercadoCompleta!AF224,",",".")</f>
        <v>MULTIPLA ENGENHARIA LTDA</v>
      </c>
      <c r="AG224" t="str">
        <f>SUBSTITUTE(PesquisaDeMercadoCompleta!AG224,",",".")</f>
        <v/>
      </c>
      <c r="AH224" t="str">
        <f>SUBSTITUTE(PesquisaDeMercadoCompleta!AH224,",",".")</f>
        <v/>
      </c>
      <c r="AI224" t="str">
        <f>SUBSTITUTE(PesquisaDeMercadoCompleta!AI224,",",".")</f>
        <v/>
      </c>
      <c r="AJ224" t="str">
        <f>SUBSTITUTE(PesquisaDeMercadoCompleta!AJ224,",",".")</f>
        <v>MULTIPLA ENGENHARIA LTDA</v>
      </c>
      <c r="AK224" t="str">
        <f>SUBSTITUTE(PesquisaDeMercadoCompleta!AK224,",",".")</f>
        <v/>
      </c>
      <c r="AL224" t="str">
        <f>SUBSTITUTE(PesquisaDeMercadoCompleta!AL224,",",".")</f>
        <v>R1 IMOVEIS</v>
      </c>
      <c r="AM224" t="str">
        <f>SUBSTITUTE(PesquisaDeMercadoCompleta!AM224,",",".")</f>
        <v/>
      </c>
      <c r="AN224" t="str">
        <f>SUBSTITUTE(PesquisaDeMercadoCompleta!AN224,",",".")</f>
        <v/>
      </c>
      <c r="AO224" t="str">
        <f>SUBSTITUTE(PesquisaDeMercadoCompleta!AO224,",",".")</f>
        <v/>
      </c>
      <c r="AP224" t="str">
        <f>SUBSTITUTE(PesquisaDeMercadoCompleta!AP224,",",".")</f>
        <v/>
      </c>
      <c r="AQ224" t="str">
        <f>SUBSTITUTE(PesquisaDeMercadoCompleta!AQ224,",",".")</f>
        <v>2 DORMS</v>
      </c>
      <c r="AR224" t="str">
        <f>SUBSTITUTE(PesquisaDeMercadoCompleta!AR224,",",".")</f>
        <v>2</v>
      </c>
      <c r="AS224" t="str">
        <f>SUBSTITUTE(PesquisaDeMercadoCompleta!AS224,",",".")</f>
        <v>0</v>
      </c>
      <c r="AT224" t="str">
        <f>SUBSTITUTE(PesquisaDeMercadoCompleta!AT224,",",".")</f>
        <v>1</v>
      </c>
      <c r="AU224" t="str">
        <f>SUBSTITUTE(PesquisaDeMercadoCompleta!AU224,",",".")</f>
        <v>1</v>
      </c>
      <c r="AV224" t="str">
        <f>SUBSTITUTE(PesquisaDeMercadoCompleta!AV224,",",".")</f>
        <v>56</v>
      </c>
      <c r="AW224" t="str">
        <f>SUBSTITUTE(PesquisaDeMercadoCompleta!AW224,",",".")</f>
        <v>84</v>
      </c>
      <c r="AX224" t="str">
        <f>SUBSTITUTE(PesquisaDeMercadoCompleta!AX224,",",".")</f>
        <v>168</v>
      </c>
      <c r="AY224" t="str">
        <f>SUBSTITUTE(PesquisaDeMercadoCompleta!AY224,",",".")</f>
        <v>4</v>
      </c>
      <c r="AZ224" t="str">
        <f>SUBSTITUTE(PesquisaDeMercadoCompleta!AZ224,",",".")</f>
        <v>14</v>
      </c>
      <c r="BA224" t="str">
        <f>SUBSTITUTE(PesquisaDeMercadoCompleta!BA224,",",".")</f>
        <v>3.42388</v>
      </c>
      <c r="BB224" t="str">
        <f>SUBSTITUTE(PesquisaDeMercadoCompleta!BB224,",",".")</f>
        <v>178000</v>
      </c>
      <c r="BC224" t="str">
        <f>SUBSTITUTE(PesquisaDeMercadoCompleta!BC224,",",".")</f>
        <v>3178.57</v>
      </c>
      <c r="BD224" t="str">
        <f>SUBSTITUTE(PesquisaDeMercadoCompleta!BD224,",",".")</f>
        <v>194332.94</v>
      </c>
      <c r="BE224" t="str">
        <f>SUBSTITUTE(PesquisaDeMercadoCompleta!BE224,",",".")</f>
        <v>3470.23</v>
      </c>
      <c r="BF224" t="str">
        <f>SUBSTITUTE(PesquisaDeMercadoCompleta!BF224,",",".")</f>
        <v>189795.19</v>
      </c>
      <c r="BG224" t="str">
        <f>SUBSTITUTE(PesquisaDeMercadoCompleta!BG224,",",".")</f>
        <v>3389.2</v>
      </c>
      <c r="BH224" t="str">
        <f>SUBSTITUTE(PesquisaDeMercadoCompleta!BH224,",",".")</f>
        <v>189834.32</v>
      </c>
      <c r="BI224" t="str">
        <f>SUBSTITUTE(PesquisaDeMercadoCompleta!BI224,",",".")</f>
        <v>3389.9</v>
      </c>
      <c r="BJ224" t="str">
        <f>SUBSTITUTE(PesquisaDeMercadoCompleta!BJ224,",",".")</f>
        <v>199000</v>
      </c>
      <c r="BK224" t="str">
        <f>SUBSTITUTE(PesquisaDeMercadoCompleta!BK224,",",".")</f>
        <v>3553.57</v>
      </c>
      <c r="BL224" t="str">
        <f>SUBSTITUTE(PesquisaDeMercadoCompleta!BL224,",",".")</f>
        <v>80.9523809523809</v>
      </c>
      <c r="BM224" t="str">
        <f>SUBSTITUTE(PesquisaDeMercadoCompleta!BM224,",",".")</f>
        <v>19.0476190476191</v>
      </c>
      <c r="BN224" t="str">
        <f>SUBSTITUTE(PesquisaDeMercadoCompleta!BN224,",",".")</f>
        <v>136</v>
      </c>
      <c r="BO224" t="str">
        <f>SUBSTITUTE(PesquisaDeMercadoCompleta!BO224,",",".")</f>
        <v>32</v>
      </c>
      <c r="BP224" t="str">
        <f>SUBSTITUTE(PesquisaDeMercadoCompleta!BP224,",",".")</f>
        <v>29904000</v>
      </c>
      <c r="BQ224" t="str">
        <f>SUBSTITUTE(PesquisaDeMercadoCompleta!BQ224,",",".")</f>
        <v>Preço Fechado</v>
      </c>
      <c r="BR224" t="str">
        <f>SUBSTITUTE(PesquisaDeMercadoCompleta!BR224,",",".")</f>
        <v/>
      </c>
      <c r="BS224" t="str">
        <f>SUBSTITUTE(PesquisaDeMercadoCompleta!BS224,",",".")</f>
        <v/>
      </c>
      <c r="BT224" t="str">
        <f>SUBSTITUTE(PesquisaDeMercadoCompleta!BT224,",",".")</f>
        <v/>
      </c>
      <c r="BU224" s="8">
        <f>PesquisaDeMercadoCompleta!BU224</f>
        <v>43368</v>
      </c>
    </row>
    <row r="225" spans="1:73" x14ac:dyDescent="0.25">
      <c r="A225" t="str">
        <f>SUBSTITUTE(PesquisaDeMercadoCompleta!A225,",",".")</f>
        <v>3281415</v>
      </c>
      <c r="B225" t="str">
        <f>SUBSTITUTE(PesquisaDeMercadoCompleta!B225,",",".")</f>
        <v>118</v>
      </c>
      <c r="C225" t="str">
        <f>SUBSTITUTE(PesquisaDeMercadoCompleta!C225,",",".")</f>
        <v>PANORAMA CAMPOLIM - RESERVA SAO CARLOS</v>
      </c>
      <c r="D225" t="str">
        <f>SUBSTITUTE(PesquisaDeMercadoCompleta!D225,",",".")</f>
        <v>TORRE 1. TORRE 2. TORRE 3</v>
      </c>
      <c r="E225" t="str">
        <f>SUBSTITUTE(PesquisaDeMercadoCompleta!E225,",",".")</f>
        <v>SOROCABA - SP</v>
      </c>
      <c r="F225" t="str">
        <f>SUBSTITUTE(PesquisaDeMercadoCompleta!F225,",",".")</f>
        <v>R PROFESSOR ANTONIO RODRIGUES CLARO SOBRINHO. 870</v>
      </c>
      <c r="G225" t="str">
        <f>SUBSTITUTE(PesquisaDeMercadoCompleta!G225,",",".")</f>
        <v>JARDIM SAO CARLOS</v>
      </c>
      <c r="H225" t="str">
        <f>SUBSTITUTE(PesquisaDeMercadoCompleta!H225,",",".")</f>
        <v>SEM DISTRITO</v>
      </c>
      <c r="I225" t="str">
        <f>SUBSTITUTE(PesquisaDeMercadoCompleta!I225,",",".")</f>
        <v/>
      </c>
      <c r="J225" t="str">
        <f>SUBSTITUTE(PesquisaDeMercadoCompleta!J225,",",".")</f>
        <v>SOROCABA</v>
      </c>
      <c r="K225" t="str">
        <f>SUBSTITUTE(PesquisaDeMercadoCompleta!K225,",",".")</f>
        <v>SP</v>
      </c>
      <c r="L225" t="str">
        <f>SUBSTITUTE(PesquisaDeMercadoCompleta!L225,",",".")</f>
        <v>18046-340</v>
      </c>
      <c r="M225" t="str">
        <f>SUBSTITUTE(PesquisaDeMercadoCompleta!M225,",",".")</f>
        <v/>
      </c>
      <c r="N225" t="str">
        <f>SUBSTITUTE(PesquisaDeMercadoCompleta!N225,",",".")</f>
        <v>0</v>
      </c>
      <c r="O225" t="str">
        <f>SUBSTITUTE(PesquisaDeMercadoCompleta!O225,",",".")</f>
        <v>0</v>
      </c>
      <c r="P225" s="7">
        <f>PesquisaDeMercadoCompleta!P225</f>
        <v>42125</v>
      </c>
      <c r="Q225" s="7">
        <f>PesquisaDeMercadoCompleta!Q225</f>
        <v>42917</v>
      </c>
      <c r="R225" s="7">
        <f>PesquisaDeMercadoCompleta!R225</f>
        <v>0</v>
      </c>
      <c r="S225" s="7">
        <f>PesquisaDeMercadoCompleta!S225</f>
        <v>0</v>
      </c>
      <c r="T225" t="str">
        <f>SUBSTITUTE(PesquisaDeMercadoCompleta!T225,",",".")</f>
        <v>Res. Vertical</v>
      </c>
      <c r="U225" t="str">
        <f>SUBSTITUTE(PesquisaDeMercadoCompleta!U225,",",".")</f>
        <v>ECONOMICO</v>
      </c>
      <c r="V225" t="str">
        <f>SUBSTITUTE(PesquisaDeMercadoCompleta!V225,",",".")</f>
        <v>PADRAO MEDIO-C/ELEVADOR</v>
      </c>
      <c r="W225" t="str">
        <f>SUBSTITUTE(PesquisaDeMercadoCompleta!W225,",",".")</f>
        <v>PRONTO</v>
      </c>
      <c r="X225" t="str">
        <f>SUBSTITUTE(PesquisaDeMercadoCompleta!X225,",",".")</f>
        <v>6300</v>
      </c>
      <c r="Y225" t="str">
        <f>SUBSTITUTE(PesquisaDeMercadoCompleta!Y225,",",".")</f>
        <v/>
      </c>
      <c r="Z225" t="str">
        <f>SUBSTITUTE(PesquisaDeMercadoCompleta!Z225,",",".")</f>
        <v>3</v>
      </c>
      <c r="AA225" t="str">
        <f>SUBSTITUTE(PesquisaDeMercadoCompleta!AA225,",",".")</f>
        <v>2</v>
      </c>
      <c r="AB225" t="str">
        <f>SUBSTITUTE(PesquisaDeMercadoCompleta!AB225,",",".")</f>
        <v/>
      </c>
      <c r="AC225" t="str">
        <f>SUBSTITUTE(PesquisaDeMercadoCompleta!AC225,",",".")</f>
        <v>Churrasqueira. Espaco Gourmet. Salao de Festas. Salao de Jogos. Piscina Infantil. Playground. Fitness. Piscina Climatizada.</v>
      </c>
      <c r="AD225" t="str">
        <f>SUBSTITUTE(PesquisaDeMercadoCompleta!AD225,",",".")</f>
        <v>MULTIPLA</v>
      </c>
      <c r="AE225" t="str">
        <f>SUBSTITUTE(PesquisaDeMercadoCompleta!AE225,",",".")</f>
        <v>MULTIPLA ENGENHARIA LTDA</v>
      </c>
      <c r="AF225" t="str">
        <f>SUBSTITUTE(PesquisaDeMercadoCompleta!AF225,",",".")</f>
        <v>MULTIPLA ENGENHARIA LTDA</v>
      </c>
      <c r="AG225" t="str">
        <f>SUBSTITUTE(PesquisaDeMercadoCompleta!AG225,",",".")</f>
        <v/>
      </c>
      <c r="AH225" t="str">
        <f>SUBSTITUTE(PesquisaDeMercadoCompleta!AH225,",",".")</f>
        <v/>
      </c>
      <c r="AI225" t="str">
        <f>SUBSTITUTE(PesquisaDeMercadoCompleta!AI225,",",".")</f>
        <v/>
      </c>
      <c r="AJ225" t="str">
        <f>SUBSTITUTE(PesquisaDeMercadoCompleta!AJ225,",",".")</f>
        <v>MULTIPLA ENGENHARIA LTDA</v>
      </c>
      <c r="AK225" t="str">
        <f>SUBSTITUTE(PesquisaDeMercadoCompleta!AK225,",",".")</f>
        <v/>
      </c>
      <c r="AL225" t="str">
        <f>SUBSTITUTE(PesquisaDeMercadoCompleta!AL225,",",".")</f>
        <v>R1 IMOVEIS</v>
      </c>
      <c r="AM225" t="str">
        <f>SUBSTITUTE(PesquisaDeMercadoCompleta!AM225,",",".")</f>
        <v/>
      </c>
      <c r="AN225" t="str">
        <f>SUBSTITUTE(PesquisaDeMercadoCompleta!AN225,",",".")</f>
        <v/>
      </c>
      <c r="AO225" t="str">
        <f>SUBSTITUTE(PesquisaDeMercadoCompleta!AO225,",",".")</f>
        <v/>
      </c>
      <c r="AP225" t="str">
        <f>SUBSTITUTE(PesquisaDeMercadoCompleta!AP225,",",".")</f>
        <v/>
      </c>
      <c r="AQ225" t="str">
        <f>SUBSTITUTE(PesquisaDeMercadoCompleta!AQ225,",",".")</f>
        <v>2 DORMS</v>
      </c>
      <c r="AR225" t="str">
        <f>SUBSTITUTE(PesquisaDeMercadoCompleta!AR225,",",".")</f>
        <v>2</v>
      </c>
      <c r="AS225" t="str">
        <f>SUBSTITUTE(PesquisaDeMercadoCompleta!AS225,",",".")</f>
        <v>0</v>
      </c>
      <c r="AT225" t="str">
        <f>SUBSTITUTE(PesquisaDeMercadoCompleta!AT225,",",".")</f>
        <v>1</v>
      </c>
      <c r="AU225" t="str">
        <f>SUBSTITUTE(PesquisaDeMercadoCompleta!AU225,",",".")</f>
        <v>1</v>
      </c>
      <c r="AV225" t="str">
        <f>SUBSTITUTE(PesquisaDeMercadoCompleta!AV225,",",".")</f>
        <v>56</v>
      </c>
      <c r="AW225" t="str">
        <f>SUBSTITUTE(PesquisaDeMercadoCompleta!AW225,",",".")</f>
        <v>88</v>
      </c>
      <c r="AX225" t="str">
        <f>SUBSTITUTE(PesquisaDeMercadoCompleta!AX225,",",".")</f>
        <v>180</v>
      </c>
      <c r="AY225" t="str">
        <f>SUBSTITUTE(PesquisaDeMercadoCompleta!AY225,",",".")</f>
        <v>4</v>
      </c>
      <c r="AZ225" t="str">
        <f>SUBSTITUTE(PesquisaDeMercadoCompleta!AZ225,",",".")</f>
        <v>14</v>
      </c>
      <c r="BA225" t="str">
        <f>SUBSTITUTE(PesquisaDeMercadoCompleta!BA225,",",".")</f>
        <v>3.06172</v>
      </c>
      <c r="BB225" t="str">
        <f>SUBSTITUTE(PesquisaDeMercadoCompleta!BB225,",",".")</f>
        <v>172000</v>
      </c>
      <c r="BC225" t="str">
        <f>SUBSTITUTE(PesquisaDeMercadoCompleta!BC225,",",".")</f>
        <v>3071.43</v>
      </c>
      <c r="BD225" t="str">
        <f>SUBSTITUTE(PesquisaDeMercadoCompleta!BD225,",",".")</f>
        <v>203573.3</v>
      </c>
      <c r="BE225" t="str">
        <f>SUBSTITUTE(PesquisaDeMercadoCompleta!BE225,",",".")</f>
        <v>3635.24</v>
      </c>
      <c r="BF225" t="str">
        <f>SUBSTITUTE(PesquisaDeMercadoCompleta!BF225,",",".")</f>
        <v>207167.3</v>
      </c>
      <c r="BG225" t="str">
        <f>SUBSTITUTE(PesquisaDeMercadoCompleta!BG225,",",".")</f>
        <v>3699.42</v>
      </c>
      <c r="BH225" t="str">
        <f>SUBSTITUTE(PesquisaDeMercadoCompleta!BH225,",",".")</f>
        <v>214113.08</v>
      </c>
      <c r="BI225" t="str">
        <f>SUBSTITUTE(PesquisaDeMercadoCompleta!BI225,",",".")</f>
        <v>3823.45</v>
      </c>
      <c r="BJ225" t="str">
        <f>SUBSTITUTE(PesquisaDeMercadoCompleta!BJ225,",",".")</f>
        <v>210000</v>
      </c>
      <c r="BK225" t="str">
        <f>SUBSTITUTE(PesquisaDeMercadoCompleta!BK225,",",".")</f>
        <v>3750</v>
      </c>
      <c r="BL225" t="str">
        <f>SUBSTITUTE(PesquisaDeMercadoCompleta!BL225,",",".")</f>
        <v>96.1111111111111</v>
      </c>
      <c r="BM225" t="str">
        <f>SUBSTITUTE(PesquisaDeMercadoCompleta!BM225,",",".")</f>
        <v>3.88888888888889</v>
      </c>
      <c r="BN225" t="str">
        <f>SUBSTITUTE(PesquisaDeMercadoCompleta!BN225,",",".")</f>
        <v>173</v>
      </c>
      <c r="BO225" t="str">
        <f>SUBSTITUTE(PesquisaDeMercadoCompleta!BO225,",",".")</f>
        <v>7</v>
      </c>
      <c r="BP225" t="str">
        <f>SUBSTITUTE(PesquisaDeMercadoCompleta!BP225,",",".")</f>
        <v>30960000</v>
      </c>
      <c r="BQ225" t="str">
        <f>SUBSTITUTE(PesquisaDeMercadoCompleta!BQ225,",",".")</f>
        <v>Preço Fechado</v>
      </c>
      <c r="BR225" t="str">
        <f>SUBSTITUTE(PesquisaDeMercadoCompleta!BR225,",",".")</f>
        <v/>
      </c>
      <c r="BS225" t="str">
        <f>SUBSTITUTE(PesquisaDeMercadoCompleta!BS225,",",".")</f>
        <v/>
      </c>
      <c r="BT225" t="str">
        <f>SUBSTITUTE(PesquisaDeMercadoCompleta!BT225,",",".")</f>
        <v/>
      </c>
      <c r="BU225" s="8">
        <f>PesquisaDeMercadoCompleta!BU225</f>
        <v>43361</v>
      </c>
    </row>
    <row r="226" spans="1:73" x14ac:dyDescent="0.25">
      <c r="A226" t="str">
        <f>SUBSTITUTE(PesquisaDeMercadoCompleta!A226,",",".")</f>
        <v>32266218</v>
      </c>
      <c r="B226" t="str">
        <f>SUBSTITUTE(PesquisaDeMercadoCompleta!B226,",",".")</f>
        <v>119</v>
      </c>
      <c r="C226" t="str">
        <f>SUBSTITUTE(PesquisaDeMercadoCompleta!C226,",",".")</f>
        <v>PANORAMA CAMPOLIM RESERVA EUROPA</v>
      </c>
      <c r="D226" t="str">
        <f>SUBSTITUTE(PesquisaDeMercadoCompleta!D226,",",".")</f>
        <v>BL 1. BL 2. BL 3</v>
      </c>
      <c r="E226" t="str">
        <f>SUBSTITUTE(PesquisaDeMercadoCompleta!E226,",",".")</f>
        <v>SOROCABA - SP</v>
      </c>
      <c r="F226" t="str">
        <f>SUBSTITUTE(PesquisaDeMercadoCompleta!F226,",",".")</f>
        <v>R PROFESSOR ANTONIO RODRIGUES CLARO SOBRINHO. 700</v>
      </c>
      <c r="G226" t="str">
        <f>SUBSTITUTE(PesquisaDeMercadoCompleta!G226,",",".")</f>
        <v>JARDIM SAO CARLOS</v>
      </c>
      <c r="H226" t="str">
        <f>SUBSTITUTE(PesquisaDeMercadoCompleta!H226,",",".")</f>
        <v>SEM DISTRITO</v>
      </c>
      <c r="I226" t="str">
        <f>SUBSTITUTE(PesquisaDeMercadoCompleta!I226,",",".")</f>
        <v/>
      </c>
      <c r="J226" t="str">
        <f>SUBSTITUTE(PesquisaDeMercadoCompleta!J226,",",".")</f>
        <v>SOROCABA</v>
      </c>
      <c r="K226" t="str">
        <f>SUBSTITUTE(PesquisaDeMercadoCompleta!K226,",",".")</f>
        <v>SP</v>
      </c>
      <c r="L226" t="str">
        <f>SUBSTITUTE(PesquisaDeMercadoCompleta!L226,",",".")</f>
        <v>18046-460</v>
      </c>
      <c r="M226" t="str">
        <f>SUBSTITUTE(PesquisaDeMercadoCompleta!M226,",",".")</f>
        <v>ZR 2</v>
      </c>
      <c r="N226" t="str">
        <f>SUBSTITUTE(PesquisaDeMercadoCompleta!N226,",",".")</f>
        <v>0</v>
      </c>
      <c r="O226" t="str">
        <f>SUBSTITUTE(PesquisaDeMercadoCompleta!O226,",",".")</f>
        <v>0</v>
      </c>
      <c r="P226" s="7">
        <f>PesquisaDeMercadoCompleta!P226</f>
        <v>42979</v>
      </c>
      <c r="Q226" s="7">
        <f>PesquisaDeMercadoCompleta!Q226</f>
        <v>43709</v>
      </c>
      <c r="R226" s="7">
        <f>PesquisaDeMercadoCompleta!R226</f>
        <v>0</v>
      </c>
      <c r="S226" s="7">
        <f>PesquisaDeMercadoCompleta!S226</f>
        <v>0</v>
      </c>
      <c r="T226" t="str">
        <f>SUBSTITUTE(PesquisaDeMercadoCompleta!T226,",",".")</f>
        <v>Res. Vertical</v>
      </c>
      <c r="U226" t="str">
        <f>SUBSTITUTE(PesquisaDeMercadoCompleta!U226,",",".")</f>
        <v>ECONOMICO</v>
      </c>
      <c r="V226" t="str">
        <f>SUBSTITUTE(PesquisaDeMercadoCompleta!V226,",",".")</f>
        <v>PADRAO MEDIO-C/ELEVADOR</v>
      </c>
      <c r="W226" t="str">
        <f>SUBSTITUTE(PesquisaDeMercadoCompleta!W226,",",".")</f>
        <v>EM OBRAS</v>
      </c>
      <c r="X226" t="str">
        <f>SUBSTITUTE(PesquisaDeMercadoCompleta!X226,",",".")</f>
        <v>5797</v>
      </c>
      <c r="Y226" t="str">
        <f>SUBSTITUTE(PesquisaDeMercadoCompleta!Y226,",",".")</f>
        <v/>
      </c>
      <c r="Z226" t="str">
        <f>SUBSTITUTE(PesquisaDeMercadoCompleta!Z226,",",".")</f>
        <v>3</v>
      </c>
      <c r="AA226" t="str">
        <f>SUBSTITUTE(PesquisaDeMercadoCompleta!AA226,",",".")</f>
        <v>2</v>
      </c>
      <c r="AB226" t="str">
        <f>SUBSTITUTE(PesquisaDeMercadoCompleta!AB226,",",".")</f>
        <v/>
      </c>
      <c r="AC226" t="str">
        <f>SUBSTITUTE(PesquisaDeMercadoCompleta!AC226,",",".")</f>
        <v>Churrasqueira. Piscina Adulta. Espaco Gourmet. Salao de Festas. Salao de Jogos. Piscina Infantil. Playground. Fitness. Sala de Ginastica. Redario.</v>
      </c>
      <c r="AD226" t="str">
        <f>SUBSTITUTE(PesquisaDeMercadoCompleta!AD226,",",".")</f>
        <v>MULTIPLA</v>
      </c>
      <c r="AE226" t="str">
        <f>SUBSTITUTE(PesquisaDeMercadoCompleta!AE226,",",".")</f>
        <v>MULTIPLA ENGENHARIA LTDA</v>
      </c>
      <c r="AF226" t="str">
        <f>SUBSTITUTE(PesquisaDeMercadoCompleta!AF226,",",".")</f>
        <v>MULTIPLA ENGENHARIA LTDA</v>
      </c>
      <c r="AG226" t="str">
        <f>SUBSTITUTE(PesquisaDeMercadoCompleta!AG226,",",".")</f>
        <v/>
      </c>
      <c r="AH226" t="str">
        <f>SUBSTITUTE(PesquisaDeMercadoCompleta!AH226,",",".")</f>
        <v/>
      </c>
      <c r="AI226" t="str">
        <f>SUBSTITUTE(PesquisaDeMercadoCompleta!AI226,",",".")</f>
        <v/>
      </c>
      <c r="AJ226" t="str">
        <f>SUBSTITUTE(PesquisaDeMercadoCompleta!AJ226,",",".")</f>
        <v>MULTIPLA ENGENHARIA LTDA</v>
      </c>
      <c r="AK226" t="str">
        <f>SUBSTITUTE(PesquisaDeMercadoCompleta!AK226,",",".")</f>
        <v/>
      </c>
      <c r="AL226" t="str">
        <f>SUBSTITUTE(PesquisaDeMercadoCompleta!AL226,",",".")</f>
        <v>R1 IMOVEIS</v>
      </c>
      <c r="AM226" t="str">
        <f>SUBSTITUTE(PesquisaDeMercadoCompleta!AM226,",",".")</f>
        <v>AE PATRIMONIO CONSULTORES IMOBILIARIOS</v>
      </c>
      <c r="AN226" t="str">
        <f>SUBSTITUTE(PesquisaDeMercadoCompleta!AN226,",",".")</f>
        <v/>
      </c>
      <c r="AO226" t="str">
        <f>SUBSTITUTE(PesquisaDeMercadoCompleta!AO226,",",".")</f>
        <v/>
      </c>
      <c r="AP226" t="str">
        <f>SUBSTITUTE(PesquisaDeMercadoCompleta!AP226,",",".")</f>
        <v>CAIXA</v>
      </c>
      <c r="AQ226" t="str">
        <f>SUBSTITUTE(PesquisaDeMercadoCompleta!AQ226,",",".")</f>
        <v>2 DORMS</v>
      </c>
      <c r="AR226" t="str">
        <f>SUBSTITUTE(PesquisaDeMercadoCompleta!AR226,",",".")</f>
        <v>2</v>
      </c>
      <c r="AS226" t="str">
        <f>SUBSTITUTE(PesquisaDeMercadoCompleta!AS226,",",".")</f>
        <v>0</v>
      </c>
      <c r="AT226" t="str">
        <f>SUBSTITUTE(PesquisaDeMercadoCompleta!AT226,",",".")</f>
        <v>1</v>
      </c>
      <c r="AU226" t="str">
        <f>SUBSTITUTE(PesquisaDeMercadoCompleta!AU226,",",".")</f>
        <v>1</v>
      </c>
      <c r="AV226" t="str">
        <f>SUBSTITUTE(PesquisaDeMercadoCompleta!AV226,",",".")</f>
        <v>56.35</v>
      </c>
      <c r="AW226" t="str">
        <f>SUBSTITUTE(PesquisaDeMercadoCompleta!AW226,",",".")</f>
        <v>84.52</v>
      </c>
      <c r="AX226" t="str">
        <f>SUBSTITUTE(PesquisaDeMercadoCompleta!AX226,",",".")</f>
        <v>168</v>
      </c>
      <c r="AY226" t="str">
        <f>SUBSTITUTE(PesquisaDeMercadoCompleta!AY226,",",".")</f>
        <v>4</v>
      </c>
      <c r="AZ226" t="str">
        <f>SUBSTITUTE(PesquisaDeMercadoCompleta!AZ226,",",".")</f>
        <v>14</v>
      </c>
      <c r="BA226" t="str">
        <f>SUBSTITUTE(PesquisaDeMercadoCompleta!BA226,",",".")</f>
        <v>3.13419</v>
      </c>
      <c r="BB226" t="str">
        <f>SUBSTITUTE(PesquisaDeMercadoCompleta!BB226,",",".")</f>
        <v>180500</v>
      </c>
      <c r="BC226" t="str">
        <f>SUBSTITUTE(PesquisaDeMercadoCompleta!BC226,",",".")</f>
        <v>3203.19</v>
      </c>
      <c r="BD226" t="str">
        <f>SUBSTITUTE(PesquisaDeMercadoCompleta!BD226,",",".")</f>
        <v>186865.69</v>
      </c>
      <c r="BE226" t="str">
        <f>SUBSTITUTE(PesquisaDeMercadoCompleta!BE226,",",".")</f>
        <v>3316.16</v>
      </c>
      <c r="BF226" t="str">
        <f>SUBSTITUTE(PesquisaDeMercadoCompleta!BF226,",",".")</f>
        <v>194273.09</v>
      </c>
      <c r="BG226" t="str">
        <f>SUBSTITUTE(PesquisaDeMercadoCompleta!BG226,",",".")</f>
        <v>3447.61</v>
      </c>
      <c r="BH226" t="str">
        <f>SUBSTITUTE(PesquisaDeMercadoCompleta!BH226,",",".")</f>
        <v>185821.23</v>
      </c>
      <c r="BI226" t="str">
        <f>SUBSTITUTE(PesquisaDeMercadoCompleta!BI226,",",".")</f>
        <v>3297.62</v>
      </c>
      <c r="BJ226" t="str">
        <f>SUBSTITUTE(PesquisaDeMercadoCompleta!BJ226,",",".")</f>
        <v>180500</v>
      </c>
      <c r="BK226" t="str">
        <f>SUBSTITUTE(PesquisaDeMercadoCompleta!BK226,",",".")</f>
        <v>3203.19</v>
      </c>
      <c r="BL226" t="str">
        <f>SUBSTITUTE(PesquisaDeMercadoCompleta!BL226,",",".")</f>
        <v>75</v>
      </c>
      <c r="BM226" t="str">
        <f>SUBSTITUTE(PesquisaDeMercadoCompleta!BM226,",",".")</f>
        <v>25</v>
      </c>
      <c r="BN226" t="str">
        <f>SUBSTITUTE(PesquisaDeMercadoCompleta!BN226,",",".")</f>
        <v>126</v>
      </c>
      <c r="BO226" t="str">
        <f>SUBSTITUTE(PesquisaDeMercadoCompleta!BO226,",",".")</f>
        <v>42</v>
      </c>
      <c r="BP226" t="str">
        <f>SUBSTITUTE(PesquisaDeMercadoCompleta!BP226,",",".")</f>
        <v>30324000</v>
      </c>
      <c r="BQ226" t="str">
        <f>SUBSTITUTE(PesquisaDeMercadoCompleta!BQ226,",",".")</f>
        <v>Preço Fechado</v>
      </c>
      <c r="BR226" t="str">
        <f>SUBSTITUTE(PesquisaDeMercadoCompleta!BR226,",",".")</f>
        <v>CAIXA</v>
      </c>
      <c r="BS226" t="str">
        <f>SUBSTITUTE(PesquisaDeMercadoCompleta!BS226,",",".")</f>
        <v/>
      </c>
      <c r="BT226" t="str">
        <f>SUBSTITUTE(PesquisaDeMercadoCompleta!BT226,",",".")</f>
        <v/>
      </c>
      <c r="BU226" s="8">
        <f>PesquisaDeMercadoCompleta!BU226</f>
        <v>43374</v>
      </c>
    </row>
    <row r="227" spans="1:73" x14ac:dyDescent="0.25">
      <c r="A227" t="str">
        <f>SUBSTITUTE(PesquisaDeMercadoCompleta!A227,",",".")</f>
        <v>32266218</v>
      </c>
      <c r="B227" t="str">
        <f>SUBSTITUTE(PesquisaDeMercadoCompleta!B227,",",".")</f>
        <v>119</v>
      </c>
      <c r="C227" t="str">
        <f>SUBSTITUTE(PesquisaDeMercadoCompleta!C227,",",".")</f>
        <v>PANORAMA CAMPOLIM RESERVA EUROPA</v>
      </c>
      <c r="D227" t="str">
        <f>SUBSTITUTE(PesquisaDeMercadoCompleta!D227,",",".")</f>
        <v>BL 1. BL 2. BL 3</v>
      </c>
      <c r="E227" t="str">
        <f>SUBSTITUTE(PesquisaDeMercadoCompleta!E227,",",".")</f>
        <v>SOROCABA - SP</v>
      </c>
      <c r="F227" t="str">
        <f>SUBSTITUTE(PesquisaDeMercadoCompleta!F227,",",".")</f>
        <v>R PROFESSOR ANTONIO RODRIGUES CLARO SOBRINHO. 700</v>
      </c>
      <c r="G227" t="str">
        <f>SUBSTITUTE(PesquisaDeMercadoCompleta!G227,",",".")</f>
        <v>JARDIM SAO CARLOS</v>
      </c>
      <c r="H227" t="str">
        <f>SUBSTITUTE(PesquisaDeMercadoCompleta!H227,",",".")</f>
        <v>SEM DISTRITO</v>
      </c>
      <c r="I227" t="str">
        <f>SUBSTITUTE(PesquisaDeMercadoCompleta!I227,",",".")</f>
        <v/>
      </c>
      <c r="J227" t="str">
        <f>SUBSTITUTE(PesquisaDeMercadoCompleta!J227,",",".")</f>
        <v>SOROCABA</v>
      </c>
      <c r="K227" t="str">
        <f>SUBSTITUTE(PesquisaDeMercadoCompleta!K227,",",".")</f>
        <v>SP</v>
      </c>
      <c r="L227" t="str">
        <f>SUBSTITUTE(PesquisaDeMercadoCompleta!L227,",",".")</f>
        <v>18046-460</v>
      </c>
      <c r="M227" t="str">
        <f>SUBSTITUTE(PesquisaDeMercadoCompleta!M227,",",".")</f>
        <v>ZR 2</v>
      </c>
      <c r="N227" t="str">
        <f>SUBSTITUTE(PesquisaDeMercadoCompleta!N227,",",".")</f>
        <v>0</v>
      </c>
      <c r="O227" t="str">
        <f>SUBSTITUTE(PesquisaDeMercadoCompleta!O227,",",".")</f>
        <v>0</v>
      </c>
      <c r="P227" s="7">
        <f>PesquisaDeMercadoCompleta!P227</f>
        <v>42979</v>
      </c>
      <c r="Q227" s="7">
        <f>PesquisaDeMercadoCompleta!Q227</f>
        <v>43709</v>
      </c>
      <c r="R227" s="7">
        <f>PesquisaDeMercadoCompleta!R227</f>
        <v>0</v>
      </c>
      <c r="S227" s="7">
        <f>PesquisaDeMercadoCompleta!S227</f>
        <v>0</v>
      </c>
      <c r="T227" t="str">
        <f>SUBSTITUTE(PesquisaDeMercadoCompleta!T227,",",".")</f>
        <v>Res. Vertical</v>
      </c>
      <c r="U227" t="str">
        <f>SUBSTITUTE(PesquisaDeMercadoCompleta!U227,",",".")</f>
        <v>ECONOMICO</v>
      </c>
      <c r="V227" t="str">
        <f>SUBSTITUTE(PesquisaDeMercadoCompleta!V227,",",".")</f>
        <v>PADRAO MEDIO-C/ELEVADOR</v>
      </c>
      <c r="W227" t="str">
        <f>SUBSTITUTE(PesquisaDeMercadoCompleta!W227,",",".")</f>
        <v>EM OBRAS</v>
      </c>
      <c r="X227" t="str">
        <f>SUBSTITUTE(PesquisaDeMercadoCompleta!X227,",",".")</f>
        <v>5797</v>
      </c>
      <c r="Y227" t="str">
        <f>SUBSTITUTE(PesquisaDeMercadoCompleta!Y227,",",".")</f>
        <v/>
      </c>
      <c r="Z227" t="str">
        <f>SUBSTITUTE(PesquisaDeMercadoCompleta!Z227,",",".")</f>
        <v>3</v>
      </c>
      <c r="AA227" t="str">
        <f>SUBSTITUTE(PesquisaDeMercadoCompleta!AA227,",",".")</f>
        <v>2</v>
      </c>
      <c r="AB227" t="str">
        <f>SUBSTITUTE(PesquisaDeMercadoCompleta!AB227,",",".")</f>
        <v/>
      </c>
      <c r="AC227" t="str">
        <f>SUBSTITUTE(PesquisaDeMercadoCompleta!AC227,",",".")</f>
        <v>Churrasqueira. Piscina Adulta. Espaco Gourmet. Salao de Festas. Salao de Jogos. Piscina Infantil. Playground. Fitness. Sala de Ginastica. Redario.</v>
      </c>
      <c r="AD227" t="str">
        <f>SUBSTITUTE(PesquisaDeMercadoCompleta!AD227,",",".")</f>
        <v>MULTIPLA</v>
      </c>
      <c r="AE227" t="str">
        <f>SUBSTITUTE(PesquisaDeMercadoCompleta!AE227,",",".")</f>
        <v>MULTIPLA ENGENHARIA LTDA</v>
      </c>
      <c r="AF227" t="str">
        <f>SUBSTITUTE(PesquisaDeMercadoCompleta!AF227,",",".")</f>
        <v>MULTIPLA ENGENHARIA LTDA</v>
      </c>
      <c r="AG227" t="str">
        <f>SUBSTITUTE(PesquisaDeMercadoCompleta!AG227,",",".")</f>
        <v/>
      </c>
      <c r="AH227" t="str">
        <f>SUBSTITUTE(PesquisaDeMercadoCompleta!AH227,",",".")</f>
        <v/>
      </c>
      <c r="AI227" t="str">
        <f>SUBSTITUTE(PesquisaDeMercadoCompleta!AI227,",",".")</f>
        <v/>
      </c>
      <c r="AJ227" t="str">
        <f>SUBSTITUTE(PesquisaDeMercadoCompleta!AJ227,",",".")</f>
        <v>MULTIPLA ENGENHARIA LTDA</v>
      </c>
      <c r="AK227" t="str">
        <f>SUBSTITUTE(PesquisaDeMercadoCompleta!AK227,",",".")</f>
        <v/>
      </c>
      <c r="AL227" t="str">
        <f>SUBSTITUTE(PesquisaDeMercadoCompleta!AL227,",",".")</f>
        <v>R1 IMOVEIS</v>
      </c>
      <c r="AM227" t="str">
        <f>SUBSTITUTE(PesquisaDeMercadoCompleta!AM227,",",".")</f>
        <v>AE PATRIMONIO CONSULTORES IMOBILIARIOS</v>
      </c>
      <c r="AN227" t="str">
        <f>SUBSTITUTE(PesquisaDeMercadoCompleta!AN227,",",".")</f>
        <v/>
      </c>
      <c r="AO227" t="str">
        <f>SUBSTITUTE(PesquisaDeMercadoCompleta!AO227,",",".")</f>
        <v/>
      </c>
      <c r="AP227" t="str">
        <f>SUBSTITUTE(PesquisaDeMercadoCompleta!AP227,",",".")</f>
        <v>CAIXA</v>
      </c>
      <c r="AQ227" t="str">
        <f>SUBSTITUTE(PesquisaDeMercadoCompleta!AQ227,",",".")</f>
        <v>GARDEN</v>
      </c>
      <c r="AR227" t="str">
        <f>SUBSTITUTE(PesquisaDeMercadoCompleta!AR227,",",".")</f>
        <v>2</v>
      </c>
      <c r="AS227" t="str">
        <f>SUBSTITUTE(PesquisaDeMercadoCompleta!AS227,",",".")</f>
        <v>0</v>
      </c>
      <c r="AT227" t="str">
        <f>SUBSTITUTE(PesquisaDeMercadoCompleta!AT227,",",".")</f>
        <v>1</v>
      </c>
      <c r="AU227" t="str">
        <f>SUBSTITUTE(PesquisaDeMercadoCompleta!AU227,",",".")</f>
        <v>1</v>
      </c>
      <c r="AV227" t="str">
        <f>SUBSTITUTE(PesquisaDeMercadoCompleta!AV227,",",".")</f>
        <v>60.78</v>
      </c>
      <c r="AW227" t="str">
        <f>SUBSTITUTE(PesquisaDeMercadoCompleta!AW227,",",".")</f>
        <v>91.17</v>
      </c>
      <c r="AX227" t="str">
        <f>SUBSTITUTE(PesquisaDeMercadoCompleta!AX227,",",".")</f>
        <v>12</v>
      </c>
      <c r="AY227" t="str">
        <f>SUBSTITUTE(PesquisaDeMercadoCompleta!AY227,",",".")</f>
        <v>4</v>
      </c>
      <c r="AZ227" t="str">
        <f>SUBSTITUTE(PesquisaDeMercadoCompleta!AZ227,",",".")</f>
        <v>14</v>
      </c>
      <c r="BA227" t="str">
        <f>SUBSTITUTE(PesquisaDeMercadoCompleta!BA227,",",".")</f>
        <v>3.13419</v>
      </c>
      <c r="BB227" t="str">
        <f>SUBSTITUTE(PesquisaDeMercadoCompleta!BB227,",",".")</f>
        <v>191000</v>
      </c>
      <c r="BC227" t="str">
        <f>SUBSTITUTE(PesquisaDeMercadoCompleta!BC227,",",".")</f>
        <v>3142.48</v>
      </c>
      <c r="BD227" t="str">
        <f>SUBSTITUTE(PesquisaDeMercadoCompleta!BD227,",",".")</f>
        <v>197735.99</v>
      </c>
      <c r="BE227" t="str">
        <f>SUBSTITUTE(PesquisaDeMercadoCompleta!BE227,",",".")</f>
        <v>3253.31</v>
      </c>
      <c r="BF227" t="str">
        <f>SUBSTITUTE(PesquisaDeMercadoCompleta!BF227,",",".")</f>
        <v>205574.3</v>
      </c>
      <c r="BG227" t="str">
        <f>SUBSTITUTE(PesquisaDeMercadoCompleta!BG227,",",".")</f>
        <v>3382.27</v>
      </c>
      <c r="BH227" t="str">
        <f>SUBSTITUTE(PesquisaDeMercadoCompleta!BH227,",",".")</f>
        <v>196630.77</v>
      </c>
      <c r="BI227" t="str">
        <f>SUBSTITUTE(PesquisaDeMercadoCompleta!BI227,",",".")</f>
        <v>3235.12</v>
      </c>
      <c r="BJ227" t="str">
        <f>SUBSTITUTE(PesquisaDeMercadoCompleta!BJ227,",",".")</f>
        <v>191000</v>
      </c>
      <c r="BK227" t="str">
        <f>SUBSTITUTE(PesquisaDeMercadoCompleta!BK227,",",".")</f>
        <v>3142.48</v>
      </c>
      <c r="BL227" t="str">
        <f>SUBSTITUTE(PesquisaDeMercadoCompleta!BL227,",",".")</f>
        <v>25</v>
      </c>
      <c r="BM227" t="str">
        <f>SUBSTITUTE(PesquisaDeMercadoCompleta!BM227,",",".")</f>
        <v>75</v>
      </c>
      <c r="BN227" t="str">
        <f>SUBSTITUTE(PesquisaDeMercadoCompleta!BN227,",",".")</f>
        <v>3</v>
      </c>
      <c r="BO227" t="str">
        <f>SUBSTITUTE(PesquisaDeMercadoCompleta!BO227,",",".")</f>
        <v>9</v>
      </c>
      <c r="BP227" t="str">
        <f>SUBSTITUTE(PesquisaDeMercadoCompleta!BP227,",",".")</f>
        <v>2292000</v>
      </c>
      <c r="BQ227" t="str">
        <f>SUBSTITUTE(PesquisaDeMercadoCompleta!BQ227,",",".")</f>
        <v>Preço Fechado</v>
      </c>
      <c r="BR227" t="str">
        <f>SUBSTITUTE(PesquisaDeMercadoCompleta!BR227,",",".")</f>
        <v>CAIXA</v>
      </c>
      <c r="BS227" t="str">
        <f>SUBSTITUTE(PesquisaDeMercadoCompleta!BS227,",",".")</f>
        <v/>
      </c>
      <c r="BT227" t="str">
        <f>SUBSTITUTE(PesquisaDeMercadoCompleta!BT227,",",".")</f>
        <v/>
      </c>
      <c r="BU227" s="8">
        <f>PesquisaDeMercadoCompleta!BU227</f>
        <v>43374</v>
      </c>
    </row>
    <row r="228" spans="1:73" x14ac:dyDescent="0.25">
      <c r="A228" t="str">
        <f>SUBSTITUTE(PesquisaDeMercadoCompleta!A228,",",".")</f>
        <v>371751214</v>
      </c>
      <c r="B228" t="str">
        <f>SUBSTITUTE(PesquisaDeMercadoCompleta!B228,",",".")</f>
        <v>120</v>
      </c>
      <c r="C228" t="str">
        <f>SUBSTITUTE(PesquisaDeMercadoCompleta!C228,",",".")</f>
        <v>PARIS</v>
      </c>
      <c r="D228" t="str">
        <f>SUBSTITUTE(PesquisaDeMercadoCompleta!D228,",",".")</f>
        <v>TORRE 1. TORRE 2. TORRE 3. TORRE 4. TORRE 5. TORRE 6</v>
      </c>
      <c r="E228" t="str">
        <f>SUBSTITUTE(PesquisaDeMercadoCompleta!E228,",",".")</f>
        <v>SOROCABA - SP</v>
      </c>
      <c r="F228" t="str">
        <f>SUBSTITUTE(PesquisaDeMercadoCompleta!F228,",",".")</f>
        <v>R ESPERANCA. 373</v>
      </c>
      <c r="G228" t="str">
        <f>SUBSTITUTE(PesquisaDeMercadoCompleta!G228,",",".")</f>
        <v>JARDIM SANTA FE</v>
      </c>
      <c r="H228" t="str">
        <f>SUBSTITUTE(PesquisaDeMercadoCompleta!H228,",",".")</f>
        <v>SEM DISTRITO</v>
      </c>
      <c r="I228" t="str">
        <f>SUBSTITUTE(PesquisaDeMercadoCompleta!I228,",",".")</f>
        <v/>
      </c>
      <c r="J228" t="str">
        <f>SUBSTITUTE(PesquisaDeMercadoCompleta!J228,",",".")</f>
        <v>SOROCABA</v>
      </c>
      <c r="K228" t="str">
        <f>SUBSTITUTE(PesquisaDeMercadoCompleta!K228,",",".")</f>
        <v>SP</v>
      </c>
      <c r="L228" t="str">
        <f>SUBSTITUTE(PesquisaDeMercadoCompleta!L228,",",".")</f>
        <v>18031-310</v>
      </c>
      <c r="M228" t="str">
        <f>SUBSTITUTE(PesquisaDeMercadoCompleta!M228,",",".")</f>
        <v/>
      </c>
      <c r="N228" t="str">
        <f>SUBSTITUTE(PesquisaDeMercadoCompleta!N228,",",".")</f>
        <v>0</v>
      </c>
      <c r="O228" t="str">
        <f>SUBSTITUTE(PesquisaDeMercadoCompleta!O228,",",".")</f>
        <v>0</v>
      </c>
      <c r="P228" s="7">
        <f>PesquisaDeMercadoCompleta!P228</f>
        <v>41334</v>
      </c>
      <c r="Q228" s="7">
        <f>PesquisaDeMercadoCompleta!Q228</f>
        <v>42430</v>
      </c>
      <c r="R228" s="7">
        <f>PesquisaDeMercadoCompleta!R228</f>
        <v>0</v>
      </c>
      <c r="S228" s="7">
        <f>PesquisaDeMercadoCompleta!S228</f>
        <v>0</v>
      </c>
      <c r="T228" t="str">
        <f>SUBSTITUTE(PesquisaDeMercadoCompleta!T228,",",".")</f>
        <v>Res. Vertical</v>
      </c>
      <c r="U228" t="str">
        <f>SUBSTITUTE(PesquisaDeMercadoCompleta!U228,",",".")</f>
        <v>MEDIO BAIXO</v>
      </c>
      <c r="V228" t="str">
        <f>SUBSTITUTE(PesquisaDeMercadoCompleta!V228,",",".")</f>
        <v>PADRAO MEDIO-C/ELEVADOR</v>
      </c>
      <c r="W228" t="str">
        <f>SUBSTITUTE(PesquisaDeMercadoCompleta!W228,",",".")</f>
        <v>PRONTO</v>
      </c>
      <c r="X228" t="str">
        <f>SUBSTITUTE(PesquisaDeMercadoCompleta!X228,",",".")</f>
        <v>5800</v>
      </c>
      <c r="Y228" t="str">
        <f>SUBSTITUTE(PesquisaDeMercadoCompleta!Y228,",",".")</f>
        <v/>
      </c>
      <c r="Z228" t="str">
        <f>SUBSTITUTE(PesquisaDeMercadoCompleta!Z228,",",".")</f>
        <v>6</v>
      </c>
      <c r="AA228" t="str">
        <f>SUBSTITUTE(PesquisaDeMercadoCompleta!AA228,",",".")</f>
        <v>2</v>
      </c>
      <c r="AB228" t="str">
        <f>SUBSTITUTE(PesquisaDeMercadoCompleta!AB228,",",".")</f>
        <v/>
      </c>
      <c r="AC228" t="str">
        <f>SUBSTITUTE(PesquisaDeMercadoCompleta!AC228,",",".")</f>
        <v>Piscina Adulta. Espaco Gourmet. Salao de Festas. Salao de Jogos. Playground. Fitness.</v>
      </c>
      <c r="AD228" t="str">
        <f>SUBSTITUTE(PesquisaDeMercadoCompleta!AD228,",",".")</f>
        <v>ALAVANCA</v>
      </c>
      <c r="AE228" t="str">
        <f>SUBSTITUTE(PesquisaDeMercadoCompleta!AE228,",",".")</f>
        <v>CONSTRUTORA ALAVANCA S/A</v>
      </c>
      <c r="AF228" t="str">
        <f>SUBSTITUTE(PesquisaDeMercadoCompleta!AF228,",",".")</f>
        <v>CONSTRUTORA ALAVANCA S/A</v>
      </c>
      <c r="AG228" t="str">
        <f>SUBSTITUTE(PesquisaDeMercadoCompleta!AG228,",",".")</f>
        <v/>
      </c>
      <c r="AH228" t="str">
        <f>SUBSTITUTE(PesquisaDeMercadoCompleta!AH228,",",".")</f>
        <v/>
      </c>
      <c r="AI228" t="str">
        <f>SUBSTITUTE(PesquisaDeMercadoCompleta!AI228,",",".")</f>
        <v/>
      </c>
      <c r="AJ228" t="str">
        <f>SUBSTITUTE(PesquisaDeMercadoCompleta!AJ228,",",".")</f>
        <v>CONSTRUTORA ALAVANCA S/A</v>
      </c>
      <c r="AK228" t="str">
        <f>SUBSTITUTE(PesquisaDeMercadoCompleta!AK228,",",".")</f>
        <v/>
      </c>
      <c r="AL228" t="str">
        <f>SUBSTITUTE(PesquisaDeMercadoCompleta!AL228,",",".")</f>
        <v>CONSTRUTORA ALAVANCA S/A</v>
      </c>
      <c r="AM228" t="str">
        <f>SUBSTITUTE(PesquisaDeMercadoCompleta!AM228,",",".")</f>
        <v>AE PATRIMONIO CONSULTORES IMOBILIARIOS</v>
      </c>
      <c r="AN228" t="str">
        <f>SUBSTITUTE(PesquisaDeMercadoCompleta!AN228,",",".")</f>
        <v/>
      </c>
      <c r="AO228" t="str">
        <f>SUBSTITUTE(PesquisaDeMercadoCompleta!AO228,",",".")</f>
        <v/>
      </c>
      <c r="AP228" t="str">
        <f>SUBSTITUTE(PesquisaDeMercadoCompleta!AP228,",",".")</f>
        <v/>
      </c>
      <c r="AQ228" t="str">
        <f>SUBSTITUTE(PesquisaDeMercadoCompleta!AQ228,",",".")</f>
        <v>2 DORMS</v>
      </c>
      <c r="AR228" t="str">
        <f>SUBSTITUTE(PesquisaDeMercadoCompleta!AR228,",",".")</f>
        <v>2</v>
      </c>
      <c r="AS228" t="str">
        <f>SUBSTITUTE(PesquisaDeMercadoCompleta!AS228,",",".")</f>
        <v>0</v>
      </c>
      <c r="AT228" t="str">
        <f>SUBSTITUTE(PesquisaDeMercadoCompleta!AT228,",",".")</f>
        <v>1</v>
      </c>
      <c r="AU228" t="str">
        <f>SUBSTITUTE(PesquisaDeMercadoCompleta!AU228,",",".")</f>
        <v>1</v>
      </c>
      <c r="AV228" t="str">
        <f>SUBSTITUTE(PesquisaDeMercadoCompleta!AV228,",",".")</f>
        <v>52</v>
      </c>
      <c r="AW228" t="str">
        <f>SUBSTITUTE(PesquisaDeMercadoCompleta!AW228,",",".")</f>
        <v>88</v>
      </c>
      <c r="AX228" t="str">
        <f>SUBSTITUTE(PesquisaDeMercadoCompleta!AX228,",",".")</f>
        <v>456</v>
      </c>
      <c r="AY228" t="str">
        <f>SUBSTITUTE(PesquisaDeMercadoCompleta!AY228,",",".")</f>
        <v>4</v>
      </c>
      <c r="AZ228" t="str">
        <f>SUBSTITUTE(PesquisaDeMercadoCompleta!AZ228,",",".")</f>
        <v>19</v>
      </c>
      <c r="BA228" t="str">
        <f>SUBSTITUTE(PesquisaDeMercadoCompleta!BA228,",",".")</f>
        <v>2.00735</v>
      </c>
      <c r="BB228" t="str">
        <f>SUBSTITUTE(PesquisaDeMercadoCompleta!BB228,",",".")</f>
        <v>220000</v>
      </c>
      <c r="BC228" t="str">
        <f>SUBSTITUTE(PesquisaDeMercadoCompleta!BC228,",",".")</f>
        <v>4230.77</v>
      </c>
      <c r="BD228" t="str">
        <f>SUBSTITUTE(PesquisaDeMercadoCompleta!BD228,",",".")</f>
        <v>305566.84</v>
      </c>
      <c r="BE228" t="str">
        <f>SUBSTITUTE(PesquisaDeMercadoCompleta!BE228,",",".")</f>
        <v>5876.29</v>
      </c>
      <c r="BF228" t="str">
        <f>SUBSTITUTE(PesquisaDeMercadoCompleta!BF228,",",".")</f>
        <v>297936.35</v>
      </c>
      <c r="BG228" t="str">
        <f>SUBSTITUTE(PesquisaDeMercadoCompleta!BG228,",",".")</f>
        <v>5729.55</v>
      </c>
      <c r="BH228" t="str">
        <f>SUBSTITUTE(PesquisaDeMercadoCompleta!BH228,",",".")</f>
        <v>291653.96</v>
      </c>
      <c r="BI228" t="str">
        <f>SUBSTITUTE(PesquisaDeMercadoCompleta!BI228,",",".")</f>
        <v>5608.73</v>
      </c>
      <c r="BJ228" t="str">
        <f>SUBSTITUTE(PesquisaDeMercadoCompleta!BJ228,",",".")</f>
        <v>210000</v>
      </c>
      <c r="BK228" t="str">
        <f>SUBSTITUTE(PesquisaDeMercadoCompleta!BK228,",",".")</f>
        <v>4038.46</v>
      </c>
      <c r="BL228" t="str">
        <f>SUBSTITUTE(PesquisaDeMercadoCompleta!BL228,",",".")</f>
        <v>100</v>
      </c>
      <c r="BM228" t="str">
        <f>SUBSTITUTE(PesquisaDeMercadoCompleta!BM228,",",".")</f>
        <v>0</v>
      </c>
      <c r="BN228" t="str">
        <f>SUBSTITUTE(PesquisaDeMercadoCompleta!BN228,",",".")</f>
        <v>456</v>
      </c>
      <c r="BO228" t="str">
        <f>SUBSTITUTE(PesquisaDeMercadoCompleta!BO228,",",".")</f>
        <v>0</v>
      </c>
      <c r="BP228" t="str">
        <f>SUBSTITUTE(PesquisaDeMercadoCompleta!BP228,",",".")</f>
        <v>100320000</v>
      </c>
      <c r="BQ228" t="str">
        <f>SUBSTITUTE(PesquisaDeMercadoCompleta!BQ228,",",".")</f>
        <v>Preço Fechado</v>
      </c>
      <c r="BR228" t="str">
        <f>SUBSTITUTE(PesquisaDeMercadoCompleta!BR228,",",".")</f>
        <v/>
      </c>
      <c r="BS228" t="str">
        <f>SUBSTITUTE(PesquisaDeMercadoCompleta!BS228,",",".")</f>
        <v/>
      </c>
      <c r="BT228" t="str">
        <f>SUBSTITUTE(PesquisaDeMercadoCompleta!BT228,",",".")</f>
        <v/>
      </c>
      <c r="BU228" s="8">
        <f>PesquisaDeMercadoCompleta!BU228</f>
        <v>42909</v>
      </c>
    </row>
    <row r="229" spans="1:73" x14ac:dyDescent="0.25">
      <c r="A229" t="str">
        <f>SUBSTITUTE(PesquisaDeMercadoCompleta!A229,",",".")</f>
        <v>38233215</v>
      </c>
      <c r="B229" t="str">
        <f>SUBSTITUTE(PesquisaDeMercadoCompleta!B229,",",".")</f>
        <v>121</v>
      </c>
      <c r="C229" t="str">
        <f>SUBSTITUTE(PesquisaDeMercadoCompleta!C229,",",".")</f>
        <v>PARQUE SALAMANCA</v>
      </c>
      <c r="D229" t="str">
        <f>SUBSTITUTE(PesquisaDeMercadoCompleta!D229,",",".")</f>
        <v>BLOCO 1. BLOCO 2. BLOCO 3. BLOCO 4. BLOCO 5. BLOCO 6. BLOCO 7. BLOCO 8. BLOCO 9. BLOCO 10. BLOCO 11. BLOCO 12. BLOCO 13. BLOCO 14. BLOCO 15. BLOCO 16. BLOCO 17. BLOCO 18. BLOCO 19. BLOCO 20. BLOCO 21. BLOCO 22</v>
      </c>
      <c r="E229" t="str">
        <f>SUBSTITUTE(PesquisaDeMercadoCompleta!E229,",",".")</f>
        <v>SOROCABA - SP</v>
      </c>
      <c r="F229" t="str">
        <f>SUBSTITUTE(PesquisaDeMercadoCompleta!F229,",",".")</f>
        <v>R JOAO WAGNER WEY. 1565</v>
      </c>
      <c r="G229" t="str">
        <f>SUBSTITUTE(PesquisaDeMercadoCompleta!G229,",",".")</f>
        <v>JARDIM AMERICA</v>
      </c>
      <c r="H229" t="str">
        <f>SUBSTITUTE(PesquisaDeMercadoCompleta!H229,",",".")</f>
        <v>SEM DISTRITO</v>
      </c>
      <c r="I229" t="str">
        <f>SUBSTITUTE(PesquisaDeMercadoCompleta!I229,",",".")</f>
        <v/>
      </c>
      <c r="J229" t="str">
        <f>SUBSTITUTE(PesquisaDeMercadoCompleta!J229,",",".")</f>
        <v>SOROCABA</v>
      </c>
      <c r="K229" t="str">
        <f>SUBSTITUTE(PesquisaDeMercadoCompleta!K229,",",".")</f>
        <v>SP</v>
      </c>
      <c r="L229" t="str">
        <f>SUBSTITUTE(PesquisaDeMercadoCompleta!L229,",",".")</f>
        <v>18046-695</v>
      </c>
      <c r="M229" t="str">
        <f>SUBSTITUTE(PesquisaDeMercadoCompleta!M229,",",".")</f>
        <v/>
      </c>
      <c r="N229" t="str">
        <f>SUBSTITUTE(PesquisaDeMercadoCompleta!N229,",",".")</f>
        <v>0</v>
      </c>
      <c r="O229" t="str">
        <f>SUBSTITUTE(PesquisaDeMercadoCompleta!O229,",",".")</f>
        <v>0</v>
      </c>
      <c r="P229" s="7">
        <f>PesquisaDeMercadoCompleta!P229</f>
        <v>42036</v>
      </c>
      <c r="Q229" s="7">
        <f>PesquisaDeMercadoCompleta!Q229</f>
        <v>43435</v>
      </c>
      <c r="R229" s="7">
        <f>PesquisaDeMercadoCompleta!R229</f>
        <v>0</v>
      </c>
      <c r="S229" s="7">
        <f>PesquisaDeMercadoCompleta!S229</f>
        <v>0</v>
      </c>
      <c r="T229" t="str">
        <f>SUBSTITUTE(PesquisaDeMercadoCompleta!T229,",",".")</f>
        <v>Res. Vertical</v>
      </c>
      <c r="U229" t="str">
        <f>SUBSTITUTE(PesquisaDeMercadoCompleta!U229,",",".")</f>
        <v>ECONOMICO</v>
      </c>
      <c r="V229" t="str">
        <f>SUBSTITUTE(PesquisaDeMercadoCompleta!V229,",",".")</f>
        <v>PADRAO MEDIO-C/ELEVADOR</v>
      </c>
      <c r="W229" t="str">
        <f>SUBSTITUTE(PesquisaDeMercadoCompleta!W229,",",".")</f>
        <v>EM OBRAS</v>
      </c>
      <c r="X229" t="str">
        <f>SUBSTITUTE(PesquisaDeMercadoCompleta!X229,",",".")</f>
        <v>50303.5</v>
      </c>
      <c r="Y229" t="str">
        <f>SUBSTITUTE(PesquisaDeMercadoCompleta!Y229,",",".")</f>
        <v/>
      </c>
      <c r="Z229" t="str">
        <f>SUBSTITUTE(PesquisaDeMercadoCompleta!Z229,",",".")</f>
        <v>22</v>
      </c>
      <c r="AA229" t="str">
        <f>SUBSTITUTE(PesquisaDeMercadoCompleta!AA229,",",".")</f>
        <v>1</v>
      </c>
      <c r="AB229" t="str">
        <f>SUBSTITUTE(PesquisaDeMercadoCompleta!AB229,",",".")</f>
        <v/>
      </c>
      <c r="AC229" t="str">
        <f>SUBSTITUTE(PesquisaDeMercadoCompleta!AC229,",",".")</f>
        <v>Academia. Churrasqueira. Piscina Adulta. Espaco Gourmet. Salao de Festas.</v>
      </c>
      <c r="AD229" t="str">
        <f>SUBSTITUTE(PesquisaDeMercadoCompleta!AD229,",",".")</f>
        <v>MRV</v>
      </c>
      <c r="AE229" t="str">
        <f>SUBSTITUTE(PesquisaDeMercadoCompleta!AE229,",",".")</f>
        <v>MRV ENGENHARIA E PARTICIPACOES S/A</v>
      </c>
      <c r="AF229" t="str">
        <f>SUBSTITUTE(PesquisaDeMercadoCompleta!AF229,",",".")</f>
        <v>MRV ENGENHARIA E PARTICIPACOES S/A</v>
      </c>
      <c r="AG229" t="str">
        <f>SUBSTITUTE(PesquisaDeMercadoCompleta!AG229,",",".")</f>
        <v/>
      </c>
      <c r="AH229" t="str">
        <f>SUBSTITUTE(PesquisaDeMercadoCompleta!AH229,",",".")</f>
        <v/>
      </c>
      <c r="AI229" t="str">
        <f>SUBSTITUTE(PesquisaDeMercadoCompleta!AI229,",",".")</f>
        <v/>
      </c>
      <c r="AJ229" t="str">
        <f>SUBSTITUTE(PesquisaDeMercadoCompleta!AJ229,",",".")</f>
        <v>MRV ENGENHARIA E PARTICIPACOES S/A</v>
      </c>
      <c r="AK229" t="str">
        <f>SUBSTITUTE(PesquisaDeMercadoCompleta!AK229,",",".")</f>
        <v/>
      </c>
      <c r="AL229" t="str">
        <f>SUBSTITUTE(PesquisaDeMercadoCompleta!AL229,",",".")</f>
        <v>MRV ENGENHARIA E PARTICIPACOES S/A</v>
      </c>
      <c r="AM229" t="str">
        <f>SUBSTITUTE(PesquisaDeMercadoCompleta!AM229,",",".")</f>
        <v/>
      </c>
      <c r="AN229" t="str">
        <f>SUBSTITUTE(PesquisaDeMercadoCompleta!AN229,",",".")</f>
        <v/>
      </c>
      <c r="AO229" t="str">
        <f>SUBSTITUTE(PesquisaDeMercadoCompleta!AO229,",",".")</f>
        <v/>
      </c>
      <c r="AP229" t="str">
        <f>SUBSTITUTE(PesquisaDeMercadoCompleta!AP229,",",".")</f>
        <v/>
      </c>
      <c r="AQ229" t="str">
        <f>SUBSTITUTE(PesquisaDeMercadoCompleta!AQ229,",",".")</f>
        <v>2 DORMS</v>
      </c>
      <c r="AR229" t="str">
        <f>SUBSTITUTE(PesquisaDeMercadoCompleta!AR229,",",".")</f>
        <v>2</v>
      </c>
      <c r="AS229" t="str">
        <f>SUBSTITUTE(PesquisaDeMercadoCompleta!AS229,",",".")</f>
        <v>0</v>
      </c>
      <c r="AT229" t="str">
        <f>SUBSTITUTE(PesquisaDeMercadoCompleta!AT229,",",".")</f>
        <v>1</v>
      </c>
      <c r="AU229" t="str">
        <f>SUBSTITUTE(PesquisaDeMercadoCompleta!AU229,",",".")</f>
        <v>1</v>
      </c>
      <c r="AV229" t="str">
        <f>SUBSTITUTE(PesquisaDeMercadoCompleta!AV229,",",".")</f>
        <v>47.42</v>
      </c>
      <c r="AW229" t="str">
        <f>SUBSTITUTE(PesquisaDeMercadoCompleta!AW229,",",".")</f>
        <v>71.13</v>
      </c>
      <c r="AX229" t="str">
        <f>SUBSTITUTE(PesquisaDeMercadoCompleta!AX229,",",".")</f>
        <v>704</v>
      </c>
      <c r="AY229" t="str">
        <f>SUBSTITUTE(PesquisaDeMercadoCompleta!AY229,",",".")</f>
        <v>4</v>
      </c>
      <c r="AZ229" t="str">
        <f>SUBSTITUTE(PesquisaDeMercadoCompleta!AZ229,",",".")</f>
        <v>8</v>
      </c>
      <c r="BA229" t="str">
        <f>SUBSTITUTE(PesquisaDeMercadoCompleta!BA229,",",".")</f>
        <v>2.81645</v>
      </c>
      <c r="BB229" t="str">
        <f>SUBSTITUTE(PesquisaDeMercadoCompleta!BB229,",",".")</f>
        <v>164952</v>
      </c>
      <c r="BC229" t="str">
        <f>SUBSTITUTE(PesquisaDeMercadoCompleta!BC229,",",".")</f>
        <v>3478.53</v>
      </c>
      <c r="BD229" t="str">
        <f>SUBSTITUTE(PesquisaDeMercadoCompleta!BD229,",",".")</f>
        <v>199223.98</v>
      </c>
      <c r="BE229" t="str">
        <f>SUBSTITUTE(PesquisaDeMercadoCompleta!BE229,",",".")</f>
        <v>4201.26</v>
      </c>
      <c r="BF229" t="str">
        <f>SUBSTITUTE(PesquisaDeMercadoCompleta!BF229,",",".")</f>
        <v>203790.32</v>
      </c>
      <c r="BG229" t="str">
        <f>SUBSTITUTE(PesquisaDeMercadoCompleta!BG229,",",".")</f>
        <v>4297.56</v>
      </c>
      <c r="BH229" t="str">
        <f>SUBSTITUTE(PesquisaDeMercadoCompleta!BH229,",",".")</f>
        <v>191208.89</v>
      </c>
      <c r="BI229" t="str">
        <f>SUBSTITUTE(PesquisaDeMercadoCompleta!BI229,",",".")</f>
        <v>4032.24</v>
      </c>
      <c r="BJ229" t="str">
        <f>SUBSTITUTE(PesquisaDeMercadoCompleta!BJ229,",",".")</f>
        <v>183116</v>
      </c>
      <c r="BK229" t="str">
        <f>SUBSTITUTE(PesquisaDeMercadoCompleta!BK229,",",".")</f>
        <v>3861.58</v>
      </c>
      <c r="BL229" t="str">
        <f>SUBSTITUTE(PesquisaDeMercadoCompleta!BL229,",",".")</f>
        <v>96.5909090909091</v>
      </c>
      <c r="BM229" t="str">
        <f>SUBSTITUTE(PesquisaDeMercadoCompleta!BM229,",",".")</f>
        <v>3.40909090909091</v>
      </c>
      <c r="BN229" t="str">
        <f>SUBSTITUTE(PesquisaDeMercadoCompleta!BN229,",",".")</f>
        <v>680</v>
      </c>
      <c r="BO229" t="str">
        <f>SUBSTITUTE(PesquisaDeMercadoCompleta!BO229,",",".")</f>
        <v>24</v>
      </c>
      <c r="BP229" t="str">
        <f>SUBSTITUTE(PesquisaDeMercadoCompleta!BP229,",",".")</f>
        <v>116126208</v>
      </c>
      <c r="BQ229" t="str">
        <f>SUBSTITUTE(PesquisaDeMercadoCompleta!BQ229,",",".")</f>
        <v>Preço Fechado</v>
      </c>
      <c r="BR229" t="str">
        <f>SUBSTITUTE(PesquisaDeMercadoCompleta!BR229,",",".")</f>
        <v/>
      </c>
      <c r="BS229" t="str">
        <f>SUBSTITUTE(PesquisaDeMercadoCompleta!BS229,",",".")</f>
        <v/>
      </c>
      <c r="BT229" t="str">
        <f>SUBSTITUTE(PesquisaDeMercadoCompleta!BT229,",",".")</f>
        <v/>
      </c>
      <c r="BU229" s="8">
        <f>PesquisaDeMercadoCompleta!BU229</f>
        <v>43362</v>
      </c>
    </row>
    <row r="230" spans="1:73" x14ac:dyDescent="0.25">
      <c r="A230" t="str">
        <f>SUBSTITUTE(PesquisaDeMercadoCompleta!A230,",",".")</f>
        <v>330241115</v>
      </c>
      <c r="B230" t="str">
        <f>SUBSTITUTE(PesquisaDeMercadoCompleta!B230,",",".")</f>
        <v>122</v>
      </c>
      <c r="C230" t="str">
        <f>SUBSTITUTE(PesquisaDeMercadoCompleta!C230,",",".")</f>
        <v>PARQUE SALEM</v>
      </c>
      <c r="D230" t="str">
        <f>SUBSTITUTE(PesquisaDeMercadoCompleta!D230,",",".")</f>
        <v>TORRE 1. TORRE 2. TORRE 3. TORRE 4. TORRE 5. TORRE 6. TORRE 7. TORRE 8. TORRE 9. TORRE 10. TORRE 11. TORRE 12. TORRE 13. TORRE 14. TORRE 15. TORRE 16. TORRE 17. TORRE 18. TORRE 19. TORRE 20. TORRE 21. TORRE 22. TORRE 23. TORRE 24. TORRE 25. TORRE 26. TORRE 27. TORRE 28. TORRE 29. TORRE 30. TORRE 31. TORRE 32. TORRE 33. TORRE 34. TORRE 35. TORRE 36. TORRE 37. TORRE 38. TORRE 39. TORRE 40. TORRE 41. TORRE 42. TORRE 43. TORRE 44. TORRE 45</v>
      </c>
      <c r="E230" t="str">
        <f>SUBSTITUTE(PesquisaDeMercadoCompleta!E230,",",".")</f>
        <v>SOROCABA - SP</v>
      </c>
      <c r="F230" t="str">
        <f>SUBSTITUTE(PesquisaDeMercadoCompleta!F230,",",".")</f>
        <v>R SALVADOR LEITE MARQUES. 3</v>
      </c>
      <c r="G230" t="str">
        <f>SUBSTITUTE(PesquisaDeMercadoCompleta!G230,",",".")</f>
        <v>EDEN</v>
      </c>
      <c r="H230" t="str">
        <f>SUBSTITUTE(PesquisaDeMercadoCompleta!H230,",",".")</f>
        <v>SEM DISTRITO</v>
      </c>
      <c r="I230" t="str">
        <f>SUBSTITUTE(PesquisaDeMercadoCompleta!I230,",",".")</f>
        <v/>
      </c>
      <c r="J230" t="str">
        <f>SUBSTITUTE(PesquisaDeMercadoCompleta!J230,",",".")</f>
        <v>SOROCABA</v>
      </c>
      <c r="K230" t="str">
        <f>SUBSTITUTE(PesquisaDeMercadoCompleta!K230,",",".")</f>
        <v>SP</v>
      </c>
      <c r="L230" t="str">
        <f>SUBSTITUTE(PesquisaDeMercadoCompleta!L230,",",".")</f>
        <v>18103-050</v>
      </c>
      <c r="M230" t="str">
        <f>SUBSTITUTE(PesquisaDeMercadoCompleta!M230,",",".")</f>
        <v/>
      </c>
      <c r="N230" t="str">
        <f>SUBSTITUTE(PesquisaDeMercadoCompleta!N230,",",".")</f>
        <v>0</v>
      </c>
      <c r="O230" t="str">
        <f>SUBSTITUTE(PesquisaDeMercadoCompleta!O230,",",".")</f>
        <v>0</v>
      </c>
      <c r="P230" s="7">
        <f>PesquisaDeMercadoCompleta!P230</f>
        <v>42401</v>
      </c>
      <c r="Q230" s="7">
        <f>PesquisaDeMercadoCompleta!Q230</f>
        <v>43132</v>
      </c>
      <c r="R230" s="7">
        <f>PesquisaDeMercadoCompleta!R230</f>
        <v>0</v>
      </c>
      <c r="S230" s="7">
        <f>PesquisaDeMercadoCompleta!S230</f>
        <v>0</v>
      </c>
      <c r="T230" t="str">
        <f>SUBSTITUTE(PesquisaDeMercadoCompleta!T230,",",".")</f>
        <v>Res. Vertical</v>
      </c>
      <c r="U230" t="str">
        <f>SUBSTITUTE(PesquisaDeMercadoCompleta!U230,",",".")</f>
        <v>ECONOMICO</v>
      </c>
      <c r="V230" t="str">
        <f>SUBSTITUTE(PesquisaDeMercadoCompleta!V230,",",".")</f>
        <v>PADRAO MEDIO-S/ELEVADOR</v>
      </c>
      <c r="W230" t="str">
        <f>SUBSTITUTE(PesquisaDeMercadoCompleta!W230,",",".")</f>
        <v>EM OBRAS</v>
      </c>
      <c r="X230" t="str">
        <f>SUBSTITUTE(PesquisaDeMercadoCompleta!X230,",",".")</f>
        <v>61231.33</v>
      </c>
      <c r="Y230" t="str">
        <f>SUBSTITUTE(PesquisaDeMercadoCompleta!Y230,",",".")</f>
        <v/>
      </c>
      <c r="Z230" t="str">
        <f>SUBSTITUTE(PesquisaDeMercadoCompleta!Z230,",",".")</f>
        <v>45</v>
      </c>
      <c r="AA230" t="str">
        <f>SUBSTITUTE(PesquisaDeMercadoCompleta!AA230,",",".")</f>
        <v>0</v>
      </c>
      <c r="AB230" t="str">
        <f>SUBSTITUTE(PesquisaDeMercadoCompleta!AB230,",",".")</f>
        <v/>
      </c>
      <c r="AC230" t="str">
        <f>SUBSTITUTE(PesquisaDeMercadoCompleta!AC230,",",".")</f>
        <v>Quadra Gramada. Quadra Poli-Esportiva. Piscina Adulta. Espaco Gourmet. Salao de Festas. Salao de Jogos. Piscina Infantil. Playground. Fitness.</v>
      </c>
      <c r="AD230" t="str">
        <f>SUBSTITUTE(PesquisaDeMercadoCompleta!AD230,",",".")</f>
        <v>MRV</v>
      </c>
      <c r="AE230" t="str">
        <f>SUBSTITUTE(PesquisaDeMercadoCompleta!AE230,",",".")</f>
        <v>MRV ENGENHARIA E PARTICIPACOES S/A</v>
      </c>
      <c r="AF230" t="str">
        <f>SUBSTITUTE(PesquisaDeMercadoCompleta!AF230,",",".")</f>
        <v>MRV ENGENHARIA E PARTICIPACOES S/A</v>
      </c>
      <c r="AG230" t="str">
        <f>SUBSTITUTE(PesquisaDeMercadoCompleta!AG230,",",".")</f>
        <v/>
      </c>
      <c r="AH230" t="str">
        <f>SUBSTITUTE(PesquisaDeMercadoCompleta!AH230,",",".")</f>
        <v/>
      </c>
      <c r="AI230" t="str">
        <f>SUBSTITUTE(PesquisaDeMercadoCompleta!AI230,",",".")</f>
        <v/>
      </c>
      <c r="AJ230" t="str">
        <f>SUBSTITUTE(PesquisaDeMercadoCompleta!AJ230,",",".")</f>
        <v>MRV ENGENHARIA E PARTICIPACOES S/A</v>
      </c>
      <c r="AK230" t="str">
        <f>SUBSTITUTE(PesquisaDeMercadoCompleta!AK230,",",".")</f>
        <v/>
      </c>
      <c r="AL230" t="str">
        <f>SUBSTITUTE(PesquisaDeMercadoCompleta!AL230,",",".")</f>
        <v>MRV ENGENHARIA E PARTICIPACOES S/A</v>
      </c>
      <c r="AM230" t="str">
        <f>SUBSTITUTE(PesquisaDeMercadoCompleta!AM230,",",".")</f>
        <v/>
      </c>
      <c r="AN230" t="str">
        <f>SUBSTITUTE(PesquisaDeMercadoCompleta!AN230,",",".")</f>
        <v/>
      </c>
      <c r="AO230" t="str">
        <f>SUBSTITUTE(PesquisaDeMercadoCompleta!AO230,",",".")</f>
        <v/>
      </c>
      <c r="AP230" t="str">
        <f>SUBSTITUTE(PesquisaDeMercadoCompleta!AP230,",",".")</f>
        <v>BANCO DO BRASIL</v>
      </c>
      <c r="AQ230" t="str">
        <f>SUBSTITUTE(PesquisaDeMercadoCompleta!AQ230,",",".")</f>
        <v>2 DORMS</v>
      </c>
      <c r="AR230" t="str">
        <f>SUBSTITUTE(PesquisaDeMercadoCompleta!AR230,",",".")</f>
        <v>2</v>
      </c>
      <c r="AS230" t="str">
        <f>SUBSTITUTE(PesquisaDeMercadoCompleta!AS230,",",".")</f>
        <v>0</v>
      </c>
      <c r="AT230" t="str">
        <f>SUBSTITUTE(PesquisaDeMercadoCompleta!AT230,",",".")</f>
        <v>1</v>
      </c>
      <c r="AU230" t="str">
        <f>SUBSTITUTE(PesquisaDeMercadoCompleta!AU230,",",".")</f>
        <v>1</v>
      </c>
      <c r="AV230" t="str">
        <f>SUBSTITUTE(PesquisaDeMercadoCompleta!AV230,",",".")</f>
        <v>42.86</v>
      </c>
      <c r="AW230" t="str">
        <f>SUBSTITUTE(PesquisaDeMercadoCompleta!AW230,",",".")</f>
        <v>69</v>
      </c>
      <c r="AX230" t="str">
        <f>SUBSTITUTE(PesquisaDeMercadoCompleta!AX230,",",".")</f>
        <v>728</v>
      </c>
      <c r="AY230" t="str">
        <f>SUBSTITUTE(PesquisaDeMercadoCompleta!AY230,",",".")</f>
        <v>4</v>
      </c>
      <c r="AZ230" t="str">
        <f>SUBSTITUTE(PesquisaDeMercadoCompleta!AZ230,",",".")</f>
        <v>4</v>
      </c>
      <c r="BA230" t="str">
        <f>SUBSTITUTE(PesquisaDeMercadoCompleta!BA230,",",".")</f>
        <v>3.97312</v>
      </c>
      <c r="BB230" t="str">
        <f>SUBSTITUTE(PesquisaDeMercadoCompleta!BB230,",",".")</f>
        <v>156047</v>
      </c>
      <c r="BC230" t="str">
        <f>SUBSTITUTE(PesquisaDeMercadoCompleta!BC230,",",".")</f>
        <v>3640.85</v>
      </c>
      <c r="BD230" t="str">
        <f>SUBSTITUTE(PesquisaDeMercadoCompleta!BD230,",",".")</f>
        <v>175867.11</v>
      </c>
      <c r="BE230" t="str">
        <f>SUBSTITUTE(PesquisaDeMercadoCompleta!BE230,",",".")</f>
        <v>4103.29</v>
      </c>
      <c r="BF230" t="str">
        <f>SUBSTITUTE(PesquisaDeMercadoCompleta!BF230,",",".")</f>
        <v>172016.82</v>
      </c>
      <c r="BG230" t="str">
        <f>SUBSTITUTE(PesquisaDeMercadoCompleta!BG230,",",".")</f>
        <v>4013.45</v>
      </c>
      <c r="BH230" t="str">
        <f>SUBSTITUTE(PesquisaDeMercadoCompleta!BH230,",",".")</f>
        <v>172080.14</v>
      </c>
      <c r="BI230" t="str">
        <f>SUBSTITUTE(PesquisaDeMercadoCompleta!BI230,",",".")</f>
        <v>4014.93</v>
      </c>
      <c r="BJ230" t="str">
        <f>SUBSTITUTE(PesquisaDeMercadoCompleta!BJ230,",",".")</f>
        <v>149334</v>
      </c>
      <c r="BK230" t="str">
        <f>SUBSTITUTE(PesquisaDeMercadoCompleta!BK230,",",".")</f>
        <v>3484.23</v>
      </c>
      <c r="BL230" t="str">
        <f>SUBSTITUTE(PesquisaDeMercadoCompleta!BL230,",",".")</f>
        <v>89.6978021978022</v>
      </c>
      <c r="BM230" t="str">
        <f>SUBSTITUTE(PesquisaDeMercadoCompleta!BM230,",",".")</f>
        <v>10.3021978021978</v>
      </c>
      <c r="BN230" t="str">
        <f>SUBSTITUTE(PesquisaDeMercadoCompleta!BN230,",",".")</f>
        <v>653</v>
      </c>
      <c r="BO230" t="str">
        <f>SUBSTITUTE(PesquisaDeMercadoCompleta!BO230,",",".")</f>
        <v>75</v>
      </c>
      <c r="BP230" t="str">
        <f>SUBSTITUTE(PesquisaDeMercadoCompleta!BP230,",",".")</f>
        <v>113602216</v>
      </c>
      <c r="BQ230" t="str">
        <f>SUBSTITUTE(PesquisaDeMercadoCompleta!BQ230,",",".")</f>
        <v>Preço Fechado</v>
      </c>
      <c r="BR230" t="str">
        <f>SUBSTITUTE(PesquisaDeMercadoCompleta!BR230,",",".")</f>
        <v>BANCO DO BRASIL</v>
      </c>
      <c r="BS230" t="str">
        <f>SUBSTITUTE(PesquisaDeMercadoCompleta!BS230,",",".")</f>
        <v/>
      </c>
      <c r="BT230" t="str">
        <f>SUBSTITUTE(PesquisaDeMercadoCompleta!BT230,",",".")</f>
        <v/>
      </c>
      <c r="BU230" s="8">
        <f>PesquisaDeMercadoCompleta!BU230</f>
        <v>43362</v>
      </c>
    </row>
    <row r="231" spans="1:73" x14ac:dyDescent="0.25">
      <c r="A231" t="str">
        <f>SUBSTITUTE(PesquisaDeMercadoCompleta!A231,",",".")</f>
        <v>31395715</v>
      </c>
      <c r="B231" t="str">
        <f>SUBSTITUTE(PesquisaDeMercadoCompleta!B231,",",".")</f>
        <v>123</v>
      </c>
      <c r="C231" t="str">
        <f>SUBSTITUTE(PesquisaDeMercadoCompleta!C231,",",".")</f>
        <v>PARQUE SERRA AZUL</v>
      </c>
      <c r="D231" t="str">
        <f>SUBSTITUTE(PesquisaDeMercadoCompleta!D231,",",".")</f>
        <v>BLOCO 1. BLOCO 2. BLOCO 3. BLOCO 4. BLOCO 5. BLOCO 6. BLOCO 7. BLOCO 8. BLOCO 9. BLOCO 10. BLOCO 11. BLOCO 12. BLOCO 13. BLOCO 14. BLOCO 15. BLOCO 16. BLOCO 17. BLOCO 18. BLOCO 19. BLOCO 20. BLOCO 21. BLOCO 22. BLOCO 23. BLOCO 24. BLOCO 25. BLOCO 26. BLOCO 27. BLOCO 28. BLOCO 29. BLOCO 30. BLOCO 31. BLOCO 32. BLOCO 33. BLOCO 34. BLOCO 35. BLOCO 36. BLOCO 37. BLOCO 38</v>
      </c>
      <c r="E231" t="str">
        <f>SUBSTITUTE(PesquisaDeMercadoCompleta!E231,",",".")</f>
        <v>SOROCABA - SP</v>
      </c>
      <c r="F231" t="str">
        <f>SUBSTITUTE(PesquisaDeMercadoCompleta!F231,",",".")</f>
        <v>R SERAPHIM BANIETTI. 0</v>
      </c>
      <c r="G231" t="str">
        <f>SUBSTITUTE(PesquisaDeMercadoCompleta!G231,",",".")</f>
        <v>CAGUASSU</v>
      </c>
      <c r="H231" t="str">
        <f>SUBSTITUTE(PesquisaDeMercadoCompleta!H231,",",".")</f>
        <v>SEM DISTRITO</v>
      </c>
      <c r="I231" t="str">
        <f>SUBSTITUTE(PesquisaDeMercadoCompleta!I231,",",".")</f>
        <v/>
      </c>
      <c r="J231" t="str">
        <f>SUBSTITUTE(PesquisaDeMercadoCompleta!J231,",",".")</f>
        <v>SOROCABA</v>
      </c>
      <c r="K231" t="str">
        <f>SUBSTITUTE(PesquisaDeMercadoCompleta!K231,",",".")</f>
        <v>SP</v>
      </c>
      <c r="L231" t="str">
        <f>SUBSTITUTE(PesquisaDeMercadoCompleta!L231,",",".")</f>
        <v>18072-856</v>
      </c>
      <c r="M231" t="str">
        <f>SUBSTITUTE(PesquisaDeMercadoCompleta!M231,",",".")</f>
        <v>ZR 3</v>
      </c>
      <c r="N231" t="str">
        <f>SUBSTITUTE(PesquisaDeMercadoCompleta!N231,",",".")</f>
        <v>0</v>
      </c>
      <c r="O231" t="str">
        <f>SUBSTITUTE(PesquisaDeMercadoCompleta!O231,",",".")</f>
        <v>0</v>
      </c>
      <c r="P231" s="7">
        <f>PesquisaDeMercadoCompleta!P231</f>
        <v>42248</v>
      </c>
      <c r="Q231" s="7">
        <f>PesquisaDeMercadoCompleta!Q231</f>
        <v>43132</v>
      </c>
      <c r="R231" s="7">
        <f>PesquisaDeMercadoCompleta!R231</f>
        <v>0</v>
      </c>
      <c r="S231" s="7">
        <f>PesquisaDeMercadoCompleta!S231</f>
        <v>0</v>
      </c>
      <c r="T231" t="str">
        <f>SUBSTITUTE(PesquisaDeMercadoCompleta!T231,",",".")</f>
        <v>Res. Vertical</v>
      </c>
      <c r="U231" t="str">
        <f>SUBSTITUTE(PesquisaDeMercadoCompleta!U231,",",".")</f>
        <v>ECONOMICO</v>
      </c>
      <c r="V231" t="str">
        <f>SUBSTITUTE(PesquisaDeMercadoCompleta!V231,",",".")</f>
        <v>PADRAO MEDIO-S/ELEVADOR</v>
      </c>
      <c r="W231" t="str">
        <f>SUBSTITUTE(PesquisaDeMercadoCompleta!W231,",",".")</f>
        <v>PRONTO</v>
      </c>
      <c r="X231" t="str">
        <f>SUBSTITUTE(PesquisaDeMercadoCompleta!X231,",",".")</f>
        <v>41669.74</v>
      </c>
      <c r="Y231" t="str">
        <f>SUBSTITUTE(PesquisaDeMercadoCompleta!Y231,",",".")</f>
        <v/>
      </c>
      <c r="Z231" t="str">
        <f>SUBSTITUTE(PesquisaDeMercadoCompleta!Z231,",",".")</f>
        <v>38</v>
      </c>
      <c r="AA231" t="str">
        <f>SUBSTITUTE(PesquisaDeMercadoCompleta!AA231,",",".")</f>
        <v>0</v>
      </c>
      <c r="AB231" t="str">
        <f>SUBSTITUTE(PesquisaDeMercadoCompleta!AB231,",",".")</f>
        <v/>
      </c>
      <c r="AC231" t="str">
        <f>SUBSTITUTE(PesquisaDeMercadoCompleta!AC231,",",".")</f>
        <v>Quadra Gramada. Churrasqueira. Piscina Adulta. Espaco Gourmet. Salao de Festas. Salao de Jogos. Piscina Infantil. Playground. Fitness.</v>
      </c>
      <c r="AD231" t="str">
        <f>SUBSTITUTE(PesquisaDeMercadoCompleta!AD231,",",".")</f>
        <v>MRV</v>
      </c>
      <c r="AE231" t="str">
        <f>SUBSTITUTE(PesquisaDeMercadoCompleta!AE231,",",".")</f>
        <v>MRV ENGENHARIA E PARTICIPACOES S/A</v>
      </c>
      <c r="AF231" t="str">
        <f>SUBSTITUTE(PesquisaDeMercadoCompleta!AF231,",",".")</f>
        <v>MRV ENGENHARIA E PARTICIPACOES S/A</v>
      </c>
      <c r="AG231" t="str">
        <f>SUBSTITUTE(PesquisaDeMercadoCompleta!AG231,",",".")</f>
        <v/>
      </c>
      <c r="AH231" t="str">
        <f>SUBSTITUTE(PesquisaDeMercadoCompleta!AH231,",",".")</f>
        <v/>
      </c>
      <c r="AI231" t="str">
        <f>SUBSTITUTE(PesquisaDeMercadoCompleta!AI231,",",".")</f>
        <v/>
      </c>
      <c r="AJ231" t="str">
        <f>SUBSTITUTE(PesquisaDeMercadoCompleta!AJ231,",",".")</f>
        <v>MRV ENGENHARIA E PARTICIPACOES S/A</v>
      </c>
      <c r="AK231" t="str">
        <f>SUBSTITUTE(PesquisaDeMercadoCompleta!AK231,",",".")</f>
        <v/>
      </c>
      <c r="AL231" t="str">
        <f>SUBSTITUTE(PesquisaDeMercadoCompleta!AL231,",",".")</f>
        <v>MRV ENGENHARIA E PARTICIPACOES S/A</v>
      </c>
      <c r="AM231" t="str">
        <f>SUBSTITUTE(PesquisaDeMercadoCompleta!AM231,",",".")</f>
        <v/>
      </c>
      <c r="AN231" t="str">
        <f>SUBSTITUTE(PesquisaDeMercadoCompleta!AN231,",",".")</f>
        <v/>
      </c>
      <c r="AO231" t="str">
        <f>SUBSTITUTE(PesquisaDeMercadoCompleta!AO231,",",".")</f>
        <v/>
      </c>
      <c r="AP231" t="str">
        <f>SUBSTITUTE(PesquisaDeMercadoCompleta!AP231,",",".")</f>
        <v>CAIXA</v>
      </c>
      <c r="AQ231" t="str">
        <f>SUBSTITUTE(PesquisaDeMercadoCompleta!AQ231,",",".")</f>
        <v>2 DORMS</v>
      </c>
      <c r="AR231" t="str">
        <f>SUBSTITUTE(PesquisaDeMercadoCompleta!AR231,",",".")</f>
        <v>2</v>
      </c>
      <c r="AS231" t="str">
        <f>SUBSTITUTE(PesquisaDeMercadoCompleta!AS231,",",".")</f>
        <v>0</v>
      </c>
      <c r="AT231" t="str">
        <f>SUBSTITUTE(PesquisaDeMercadoCompleta!AT231,",",".")</f>
        <v>1</v>
      </c>
      <c r="AU231" t="str">
        <f>SUBSTITUTE(PesquisaDeMercadoCompleta!AU231,",",".")</f>
        <v>1</v>
      </c>
      <c r="AV231" t="str">
        <f>SUBSTITUTE(PesquisaDeMercadoCompleta!AV231,",",".")</f>
        <v>45.15</v>
      </c>
      <c r="AW231" t="str">
        <f>SUBSTITUTE(PesquisaDeMercadoCompleta!AW231,",",".")</f>
        <v>67.72</v>
      </c>
      <c r="AX231" t="str">
        <f>SUBSTITUTE(PesquisaDeMercadoCompleta!AX231,",",".")</f>
        <v>608</v>
      </c>
      <c r="AY231" t="str">
        <f>SUBSTITUTE(PesquisaDeMercadoCompleta!AY231,",",".")</f>
        <v>4</v>
      </c>
      <c r="AZ231" t="str">
        <f>SUBSTITUTE(PesquisaDeMercadoCompleta!AZ231,",",".")</f>
        <v>4</v>
      </c>
      <c r="BA231" t="str">
        <f>SUBSTITUTE(PesquisaDeMercadoCompleta!BA231,",",".")</f>
        <v>3.90581</v>
      </c>
      <c r="BB231" t="str">
        <f>SUBSTITUTE(PesquisaDeMercadoCompleta!BB231,",",".")</f>
        <v>156251</v>
      </c>
      <c r="BC231" t="str">
        <f>SUBSTITUTE(PesquisaDeMercadoCompleta!BC231,",",".")</f>
        <v>3460.71</v>
      </c>
      <c r="BD231" t="str">
        <f>SUBSTITUTE(PesquisaDeMercadoCompleta!BD231,",",".")</f>
        <v>179163.18</v>
      </c>
      <c r="BE231" t="str">
        <f>SUBSTITUTE(PesquisaDeMercadoCompleta!BE231,",",".")</f>
        <v>3968.18</v>
      </c>
      <c r="BF231" t="str">
        <f>SUBSTITUTE(PesquisaDeMercadoCompleta!BF231,",",".")</f>
        <v>183414.08</v>
      </c>
      <c r="BG231" t="str">
        <f>SUBSTITUTE(PesquisaDeMercadoCompleta!BG231,",",".")</f>
        <v>4062.33</v>
      </c>
      <c r="BH231" t="str">
        <f>SUBSTITUTE(PesquisaDeMercadoCompleta!BH231,",",".")</f>
        <v>173659.56</v>
      </c>
      <c r="BI231" t="str">
        <f>SUBSTITUTE(PesquisaDeMercadoCompleta!BI231,",",".")</f>
        <v>3846.28</v>
      </c>
      <c r="BJ231" t="str">
        <f>SUBSTITUTE(PesquisaDeMercadoCompleta!BJ231,",",".")</f>
        <v>149770</v>
      </c>
      <c r="BK231" t="str">
        <f>SUBSTITUTE(PesquisaDeMercadoCompleta!BK231,",",".")</f>
        <v>3317.17</v>
      </c>
      <c r="BL231" t="str">
        <f>SUBSTITUTE(PesquisaDeMercadoCompleta!BL231,",",".")</f>
        <v>88.8157894736842</v>
      </c>
      <c r="BM231" t="str">
        <f>SUBSTITUTE(PesquisaDeMercadoCompleta!BM231,",",".")</f>
        <v>11.1842105263158</v>
      </c>
      <c r="BN231" t="str">
        <f>SUBSTITUTE(PesquisaDeMercadoCompleta!BN231,",",".")</f>
        <v>540</v>
      </c>
      <c r="BO231" t="str">
        <f>SUBSTITUTE(PesquisaDeMercadoCompleta!BO231,",",".")</f>
        <v>68</v>
      </c>
      <c r="BP231" t="str">
        <f>SUBSTITUTE(PesquisaDeMercadoCompleta!BP231,",",".")</f>
        <v>95000608</v>
      </c>
      <c r="BQ231" t="str">
        <f>SUBSTITUTE(PesquisaDeMercadoCompleta!BQ231,",",".")</f>
        <v>Preço Fechado</v>
      </c>
      <c r="BR231" t="str">
        <f>SUBSTITUTE(PesquisaDeMercadoCompleta!BR231,",",".")</f>
        <v>CAIXA</v>
      </c>
      <c r="BS231" t="str">
        <f>SUBSTITUTE(PesquisaDeMercadoCompleta!BS231,",",".")</f>
        <v/>
      </c>
      <c r="BT231" t="str">
        <f>SUBSTITUTE(PesquisaDeMercadoCompleta!BT231,",",".")</f>
        <v/>
      </c>
      <c r="BU231" s="8">
        <f>PesquisaDeMercadoCompleta!BU231</f>
        <v>43362</v>
      </c>
    </row>
    <row r="232" spans="1:73" x14ac:dyDescent="0.25">
      <c r="A232" t="str">
        <f>SUBSTITUTE(PesquisaDeMercadoCompleta!A232,",",".")</f>
        <v>313821217</v>
      </c>
      <c r="B232" t="str">
        <f>SUBSTITUTE(PesquisaDeMercadoCompleta!B232,",",".")</f>
        <v>124</v>
      </c>
      <c r="C232" t="str">
        <f>SUBSTITUTE(PesquisaDeMercadoCompleta!C232,",",".")</f>
        <v>PARQUE SERRA BONITA</v>
      </c>
      <c r="D232" t="str">
        <f>SUBSTITUTE(PesquisaDeMercadoCompleta!D232,",",".")</f>
        <v>BL 1. BL 2. BL 3. BL 4. BL 5. BL 6. BL 7. BL 8. BL 9. BL 10. BL 11. BL 12. BL 13. BL 14. BL 15. BL 16. BL 17. BL 18. BL 19. BL 20. BL 21. BL 22. BL 23. BL 24. BL 25. BL 26. BL 27. BL 28. BL 29. BL 30. BL 31. BL 32. BL 33. BL 34. BL 35. BL 36. BL 37. BL 38. BL 39. BL 40. BL 41. BL 42. BL 43. BL 44. BL 45. BL 46. BL 47. BL 48. BL 49. BL 50</v>
      </c>
      <c r="E232" t="str">
        <f>SUBSTITUTE(PesquisaDeMercadoCompleta!E232,",",".")</f>
        <v>SOROCABA - SP</v>
      </c>
      <c r="F232" t="str">
        <f>SUBSTITUTE(PesquisaDeMercadoCompleta!F232,",",".")</f>
        <v>R COMENDADOR VICENTE AMARAL. 3333</v>
      </c>
      <c r="G232" t="str">
        <f>SUBSTITUTE(PesquisaDeMercadoCompleta!G232,",",".")</f>
        <v>JARDIM GUARUJA</v>
      </c>
      <c r="H232" t="str">
        <f>SUBSTITUTE(PesquisaDeMercadoCompleta!H232,",",".")</f>
        <v>SEM DISTRITO</v>
      </c>
      <c r="I232" t="str">
        <f>SUBSTITUTE(PesquisaDeMercadoCompleta!I232,",",".")</f>
        <v/>
      </c>
      <c r="J232" t="str">
        <f>SUBSTITUTE(PesquisaDeMercadoCompleta!J232,",",".")</f>
        <v>SOROCABA</v>
      </c>
      <c r="K232" t="str">
        <f>SUBSTITUTE(PesquisaDeMercadoCompleta!K232,",",".")</f>
        <v>SP</v>
      </c>
      <c r="L232" t="str">
        <f>SUBSTITUTE(PesquisaDeMercadoCompleta!L232,",",".")</f>
        <v>18050-600</v>
      </c>
      <c r="M232" t="str">
        <f>SUBSTITUTE(PesquisaDeMercadoCompleta!M232,",",".")</f>
        <v>ZR 2</v>
      </c>
      <c r="N232" t="str">
        <f>SUBSTITUTE(PesquisaDeMercadoCompleta!N232,",",".")</f>
        <v>0</v>
      </c>
      <c r="O232" t="str">
        <f>SUBSTITUTE(PesquisaDeMercadoCompleta!O232,",",".")</f>
        <v>0</v>
      </c>
      <c r="P232" s="7">
        <f>PesquisaDeMercadoCompleta!P232</f>
        <v>43132</v>
      </c>
      <c r="Q232" s="7">
        <f>PesquisaDeMercadoCompleta!Q232</f>
        <v>43831</v>
      </c>
      <c r="R232" s="7">
        <f>PesquisaDeMercadoCompleta!R232</f>
        <v>0</v>
      </c>
      <c r="S232" s="7">
        <f>PesquisaDeMercadoCompleta!S232</f>
        <v>0</v>
      </c>
      <c r="T232" t="str">
        <f>SUBSTITUTE(PesquisaDeMercadoCompleta!T232,",",".")</f>
        <v>Res. Vertical</v>
      </c>
      <c r="U232" t="str">
        <f>SUBSTITUTE(PesquisaDeMercadoCompleta!U232,",",".")</f>
        <v>ECONOMICO</v>
      </c>
      <c r="V232" t="str">
        <f>SUBSTITUTE(PesquisaDeMercadoCompleta!V232,",",".")</f>
        <v>PADRAO MEDIO-S/ELEVADOR</v>
      </c>
      <c r="W232" t="str">
        <f>SUBSTITUTE(PesquisaDeMercadoCompleta!W232,",",".")</f>
        <v>LANÇAMENTO</v>
      </c>
      <c r="X232" t="str">
        <f>SUBSTITUTE(PesquisaDeMercadoCompleta!X232,",",".")</f>
        <v>49491.56</v>
      </c>
      <c r="Y232" t="str">
        <f>SUBSTITUTE(PesquisaDeMercadoCompleta!Y232,",",".")</f>
        <v/>
      </c>
      <c r="Z232" t="str">
        <f>SUBSTITUTE(PesquisaDeMercadoCompleta!Z232,",",".")</f>
        <v>50</v>
      </c>
      <c r="AA232" t="str">
        <f>SUBSTITUTE(PesquisaDeMercadoCompleta!AA232,",",".")</f>
        <v>0</v>
      </c>
      <c r="AB232" t="str">
        <f>SUBSTITUTE(PesquisaDeMercadoCompleta!AB232,",",".")</f>
        <v/>
      </c>
      <c r="AC232" t="str">
        <f>SUBSTITUTE(PesquisaDeMercadoCompleta!AC232,",",".")</f>
        <v>Quadra Gramada. Salao de Festas. Playground. Fitness.</v>
      </c>
      <c r="AD232" t="str">
        <f>SUBSTITUTE(PesquisaDeMercadoCompleta!AD232,",",".")</f>
        <v>MRV</v>
      </c>
      <c r="AE232" t="str">
        <f>SUBSTITUTE(PesquisaDeMercadoCompleta!AE232,",",".")</f>
        <v>MRV ENGENHARIA E PARTICIPACOES S/A</v>
      </c>
      <c r="AF232" t="str">
        <f>SUBSTITUTE(PesquisaDeMercadoCompleta!AF232,",",".")</f>
        <v>MRV ENGENHARIA E PARTICIPACOES S/A</v>
      </c>
      <c r="AG232" t="str">
        <f>SUBSTITUTE(PesquisaDeMercadoCompleta!AG232,",",".")</f>
        <v/>
      </c>
      <c r="AH232" t="str">
        <f>SUBSTITUTE(PesquisaDeMercadoCompleta!AH232,",",".")</f>
        <v/>
      </c>
      <c r="AI232" t="str">
        <f>SUBSTITUTE(PesquisaDeMercadoCompleta!AI232,",",".")</f>
        <v/>
      </c>
      <c r="AJ232" t="str">
        <f>SUBSTITUTE(PesquisaDeMercadoCompleta!AJ232,",",".")</f>
        <v>MRV ENGENHARIA E PARTICIPACOES S/A</v>
      </c>
      <c r="AK232" t="str">
        <f>SUBSTITUTE(PesquisaDeMercadoCompleta!AK232,",",".")</f>
        <v/>
      </c>
      <c r="AL232" t="str">
        <f>SUBSTITUTE(PesquisaDeMercadoCompleta!AL232,",",".")</f>
        <v>MRV ENGENHARIA E PARTICIPACOES S/A</v>
      </c>
      <c r="AM232" t="str">
        <f>SUBSTITUTE(PesquisaDeMercadoCompleta!AM232,",",".")</f>
        <v/>
      </c>
      <c r="AN232" t="str">
        <f>SUBSTITUTE(PesquisaDeMercadoCompleta!AN232,",",".")</f>
        <v/>
      </c>
      <c r="AO232" t="str">
        <f>SUBSTITUTE(PesquisaDeMercadoCompleta!AO232,",",".")</f>
        <v/>
      </c>
      <c r="AP232" t="str">
        <f>SUBSTITUTE(PesquisaDeMercadoCompleta!AP232,",",".")</f>
        <v/>
      </c>
      <c r="AQ232" t="str">
        <f>SUBSTITUTE(PesquisaDeMercadoCompleta!AQ232,",",".")</f>
        <v>GARDEN</v>
      </c>
      <c r="AR232" t="str">
        <f>SUBSTITUTE(PesquisaDeMercadoCompleta!AR232,",",".")</f>
        <v>2</v>
      </c>
      <c r="AS232" t="str">
        <f>SUBSTITUTE(PesquisaDeMercadoCompleta!AS232,",",".")</f>
        <v>0</v>
      </c>
      <c r="AT232" t="str">
        <f>SUBSTITUTE(PesquisaDeMercadoCompleta!AT232,",",".")</f>
        <v>1</v>
      </c>
      <c r="AU232" t="str">
        <f>SUBSTITUTE(PesquisaDeMercadoCompleta!AU232,",",".")</f>
        <v>1</v>
      </c>
      <c r="AV232" t="str">
        <f>SUBSTITUTE(PesquisaDeMercadoCompleta!AV232,",",".")</f>
        <v>40.28</v>
      </c>
      <c r="AW232" t="str">
        <f>SUBSTITUTE(PesquisaDeMercadoCompleta!AW232,",",".")</f>
        <v>60.42</v>
      </c>
      <c r="AX232" t="str">
        <f>SUBSTITUTE(PesquisaDeMercadoCompleta!AX232,",",".")</f>
        <v>150</v>
      </c>
      <c r="AY232" t="str">
        <f>SUBSTITUTE(PesquisaDeMercadoCompleta!AY232,",",".")</f>
        <v>4</v>
      </c>
      <c r="AZ232" t="str">
        <f>SUBSTITUTE(PesquisaDeMercadoCompleta!AZ232,",",".")</f>
        <v>3</v>
      </c>
      <c r="BA232" t="str">
        <f>SUBSTITUTE(PesquisaDeMercadoCompleta!BA232,",",".")</f>
        <v>3.24091</v>
      </c>
      <c r="BB232" t="str">
        <f>SUBSTITUTE(PesquisaDeMercadoCompleta!BB232,",",".")</f>
        <v>168220</v>
      </c>
      <c r="BC232" t="str">
        <f>SUBSTITUTE(PesquisaDeMercadoCompleta!BC232,",",".")</f>
        <v>4176.27</v>
      </c>
      <c r="BD232" t="str">
        <f>SUBSTITUTE(PesquisaDeMercadoCompleta!BD232,",",".")</f>
        <v>172420.74</v>
      </c>
      <c r="BE232" t="str">
        <f>SUBSTITUTE(PesquisaDeMercadoCompleta!BE232,",",".")</f>
        <v>4280.56</v>
      </c>
      <c r="BF232" t="str">
        <f>SUBSTITUTE(PesquisaDeMercadoCompleta!BF232,",",".")</f>
        <v>176713.03</v>
      </c>
      <c r="BG232" t="str">
        <f>SUBSTITUTE(PesquisaDeMercadoCompleta!BG232,",",".")</f>
        <v>4387.12</v>
      </c>
      <c r="BH232" t="str">
        <f>SUBSTITUTE(PesquisaDeMercadoCompleta!BH232,",",".")</f>
        <v>171151.38</v>
      </c>
      <c r="BI232" t="str">
        <f>SUBSTITUTE(PesquisaDeMercadoCompleta!BI232,",",".")</f>
        <v>4249.05</v>
      </c>
      <c r="BJ232" t="str">
        <f>SUBSTITUTE(PesquisaDeMercadoCompleta!BJ232,",",".")</f>
        <v>169208</v>
      </c>
      <c r="BK232" t="str">
        <f>SUBSTITUTE(PesquisaDeMercadoCompleta!BK232,",",".")</f>
        <v>4200.79</v>
      </c>
      <c r="BL232" t="str">
        <f>SUBSTITUTE(PesquisaDeMercadoCompleta!BL232,",",".")</f>
        <v>90</v>
      </c>
      <c r="BM232" t="str">
        <f>SUBSTITUTE(PesquisaDeMercadoCompleta!BM232,",",".")</f>
        <v>10</v>
      </c>
      <c r="BN232" t="str">
        <f>SUBSTITUTE(PesquisaDeMercadoCompleta!BN232,",",".")</f>
        <v>135</v>
      </c>
      <c r="BO232" t="str">
        <f>SUBSTITUTE(PesquisaDeMercadoCompleta!BO232,",",".")</f>
        <v>15</v>
      </c>
      <c r="BP232" t="str">
        <f>SUBSTITUTE(PesquisaDeMercadoCompleta!BP232,",",".")</f>
        <v>25233000</v>
      </c>
      <c r="BQ232" t="str">
        <f>SUBSTITUTE(PesquisaDeMercadoCompleta!BQ232,",",".")</f>
        <v>Preço Fechado</v>
      </c>
      <c r="BR232" t="str">
        <f>SUBSTITUTE(PesquisaDeMercadoCompleta!BR232,",",".")</f>
        <v/>
      </c>
      <c r="BS232" t="str">
        <f>SUBSTITUTE(PesquisaDeMercadoCompleta!BS232,",",".")</f>
        <v/>
      </c>
      <c r="BT232" t="str">
        <f>SUBSTITUTE(PesquisaDeMercadoCompleta!BT232,",",".")</f>
        <v/>
      </c>
      <c r="BU232" s="8">
        <f>PesquisaDeMercadoCompleta!BU232</f>
        <v>43362</v>
      </c>
    </row>
    <row r="233" spans="1:73" x14ac:dyDescent="0.25">
      <c r="A233" t="str">
        <f>SUBSTITUTE(PesquisaDeMercadoCompleta!A233,",",".")</f>
        <v>313821217</v>
      </c>
      <c r="B233" t="str">
        <f>SUBSTITUTE(PesquisaDeMercadoCompleta!B233,",",".")</f>
        <v>124</v>
      </c>
      <c r="C233" t="str">
        <f>SUBSTITUTE(PesquisaDeMercadoCompleta!C233,",",".")</f>
        <v>PARQUE SERRA BONITA</v>
      </c>
      <c r="D233" t="str">
        <f>SUBSTITUTE(PesquisaDeMercadoCompleta!D233,",",".")</f>
        <v>BL 1. BL 2. BL 3. BL 4. BL 5. BL 6. BL 7. BL 8. BL 9. BL 10. BL 11. BL 12. BL 13. BL 14. BL 15. BL 16. BL 17. BL 18. BL 19. BL 20. BL 21. BL 22. BL 23. BL 24. BL 25. BL 26. BL 27. BL 28. BL 29. BL 30. BL 31. BL 32. BL 33. BL 34. BL 35. BL 36. BL 37. BL 38. BL 39. BL 40. BL 41. BL 42. BL 43. BL 44. BL 45. BL 46. BL 47. BL 48. BL 49. BL 50</v>
      </c>
      <c r="E233" t="str">
        <f>SUBSTITUTE(PesquisaDeMercadoCompleta!E233,",",".")</f>
        <v>SOROCABA - SP</v>
      </c>
      <c r="F233" t="str">
        <f>SUBSTITUTE(PesquisaDeMercadoCompleta!F233,",",".")</f>
        <v>R COMENDADOR VICENTE AMARAL. 3333</v>
      </c>
      <c r="G233" t="str">
        <f>SUBSTITUTE(PesquisaDeMercadoCompleta!G233,",",".")</f>
        <v>JARDIM GUARUJA</v>
      </c>
      <c r="H233" t="str">
        <f>SUBSTITUTE(PesquisaDeMercadoCompleta!H233,",",".")</f>
        <v>SEM DISTRITO</v>
      </c>
      <c r="I233" t="str">
        <f>SUBSTITUTE(PesquisaDeMercadoCompleta!I233,",",".")</f>
        <v/>
      </c>
      <c r="J233" t="str">
        <f>SUBSTITUTE(PesquisaDeMercadoCompleta!J233,",",".")</f>
        <v>SOROCABA</v>
      </c>
      <c r="K233" t="str">
        <f>SUBSTITUTE(PesquisaDeMercadoCompleta!K233,",",".")</f>
        <v>SP</v>
      </c>
      <c r="L233" t="str">
        <f>SUBSTITUTE(PesquisaDeMercadoCompleta!L233,",",".")</f>
        <v>18050-600</v>
      </c>
      <c r="M233" t="str">
        <f>SUBSTITUTE(PesquisaDeMercadoCompleta!M233,",",".")</f>
        <v>ZR 2</v>
      </c>
      <c r="N233" t="str">
        <f>SUBSTITUTE(PesquisaDeMercadoCompleta!N233,",",".")</f>
        <v>0</v>
      </c>
      <c r="O233" t="str">
        <f>SUBSTITUTE(PesquisaDeMercadoCompleta!O233,",",".")</f>
        <v>0</v>
      </c>
      <c r="P233" s="7">
        <f>PesquisaDeMercadoCompleta!P233</f>
        <v>43132</v>
      </c>
      <c r="Q233" s="7">
        <f>PesquisaDeMercadoCompleta!Q233</f>
        <v>43831</v>
      </c>
      <c r="R233" s="7">
        <f>PesquisaDeMercadoCompleta!R233</f>
        <v>0</v>
      </c>
      <c r="S233" s="7">
        <f>PesquisaDeMercadoCompleta!S233</f>
        <v>0</v>
      </c>
      <c r="T233" t="str">
        <f>SUBSTITUTE(PesquisaDeMercadoCompleta!T233,",",".")</f>
        <v>Res. Vertical</v>
      </c>
      <c r="U233" t="str">
        <f>SUBSTITUTE(PesquisaDeMercadoCompleta!U233,",",".")</f>
        <v>ECONOMICO</v>
      </c>
      <c r="V233" t="str">
        <f>SUBSTITUTE(PesquisaDeMercadoCompleta!V233,",",".")</f>
        <v>PADRAO MEDIO-S/ELEVADOR</v>
      </c>
      <c r="W233" t="str">
        <f>SUBSTITUTE(PesquisaDeMercadoCompleta!W233,",",".")</f>
        <v>LANÇAMENTO</v>
      </c>
      <c r="X233" t="str">
        <f>SUBSTITUTE(PesquisaDeMercadoCompleta!X233,",",".")</f>
        <v>49491.56</v>
      </c>
      <c r="Y233" t="str">
        <f>SUBSTITUTE(PesquisaDeMercadoCompleta!Y233,",",".")</f>
        <v/>
      </c>
      <c r="Z233" t="str">
        <f>SUBSTITUTE(PesquisaDeMercadoCompleta!Z233,",",".")</f>
        <v>50</v>
      </c>
      <c r="AA233" t="str">
        <f>SUBSTITUTE(PesquisaDeMercadoCompleta!AA233,",",".")</f>
        <v>0</v>
      </c>
      <c r="AB233" t="str">
        <f>SUBSTITUTE(PesquisaDeMercadoCompleta!AB233,",",".")</f>
        <v/>
      </c>
      <c r="AC233" t="str">
        <f>SUBSTITUTE(PesquisaDeMercadoCompleta!AC233,",",".")</f>
        <v>Quadra Gramada. Salao de Festas. Playground. Fitness.</v>
      </c>
      <c r="AD233" t="str">
        <f>SUBSTITUTE(PesquisaDeMercadoCompleta!AD233,",",".")</f>
        <v>MRV</v>
      </c>
      <c r="AE233" t="str">
        <f>SUBSTITUTE(PesquisaDeMercadoCompleta!AE233,",",".")</f>
        <v>MRV ENGENHARIA E PARTICIPACOES S/A</v>
      </c>
      <c r="AF233" t="str">
        <f>SUBSTITUTE(PesquisaDeMercadoCompleta!AF233,",",".")</f>
        <v>MRV ENGENHARIA E PARTICIPACOES S/A</v>
      </c>
      <c r="AG233" t="str">
        <f>SUBSTITUTE(PesquisaDeMercadoCompleta!AG233,",",".")</f>
        <v/>
      </c>
      <c r="AH233" t="str">
        <f>SUBSTITUTE(PesquisaDeMercadoCompleta!AH233,",",".")</f>
        <v/>
      </c>
      <c r="AI233" t="str">
        <f>SUBSTITUTE(PesquisaDeMercadoCompleta!AI233,",",".")</f>
        <v/>
      </c>
      <c r="AJ233" t="str">
        <f>SUBSTITUTE(PesquisaDeMercadoCompleta!AJ233,",",".")</f>
        <v>MRV ENGENHARIA E PARTICIPACOES S/A</v>
      </c>
      <c r="AK233" t="str">
        <f>SUBSTITUTE(PesquisaDeMercadoCompleta!AK233,",",".")</f>
        <v/>
      </c>
      <c r="AL233" t="str">
        <f>SUBSTITUTE(PesquisaDeMercadoCompleta!AL233,",",".")</f>
        <v>MRV ENGENHARIA E PARTICIPACOES S/A</v>
      </c>
      <c r="AM233" t="str">
        <f>SUBSTITUTE(PesquisaDeMercadoCompleta!AM233,",",".")</f>
        <v/>
      </c>
      <c r="AN233" t="str">
        <f>SUBSTITUTE(PesquisaDeMercadoCompleta!AN233,",",".")</f>
        <v/>
      </c>
      <c r="AO233" t="str">
        <f>SUBSTITUTE(PesquisaDeMercadoCompleta!AO233,",",".")</f>
        <v/>
      </c>
      <c r="AP233" t="str">
        <f>SUBSTITUTE(PesquisaDeMercadoCompleta!AP233,",",".")</f>
        <v/>
      </c>
      <c r="AQ233" t="str">
        <f>SUBSTITUTE(PesquisaDeMercadoCompleta!AQ233,",",".")</f>
        <v>2 DORMS</v>
      </c>
      <c r="AR233" t="str">
        <f>SUBSTITUTE(PesquisaDeMercadoCompleta!AR233,",",".")</f>
        <v>2</v>
      </c>
      <c r="AS233" t="str">
        <f>SUBSTITUTE(PesquisaDeMercadoCompleta!AS233,",",".")</f>
        <v>0</v>
      </c>
      <c r="AT233" t="str">
        <f>SUBSTITUTE(PesquisaDeMercadoCompleta!AT233,",",".")</f>
        <v>1</v>
      </c>
      <c r="AU233" t="str">
        <f>SUBSTITUTE(PesquisaDeMercadoCompleta!AU233,",",".")</f>
        <v>1</v>
      </c>
      <c r="AV233" t="str">
        <f>SUBSTITUTE(PesquisaDeMercadoCompleta!AV233,",",".")</f>
        <v>40.28</v>
      </c>
      <c r="AW233" t="str">
        <f>SUBSTITUTE(PesquisaDeMercadoCompleta!AW233,",",".")</f>
        <v>60.42</v>
      </c>
      <c r="AX233" t="str">
        <f>SUBSTITUTE(PesquisaDeMercadoCompleta!AX233,",",".")</f>
        <v>650</v>
      </c>
      <c r="AY233" t="str">
        <f>SUBSTITUTE(PesquisaDeMercadoCompleta!AY233,",",".")</f>
        <v>4</v>
      </c>
      <c r="AZ233" t="str">
        <f>SUBSTITUTE(PesquisaDeMercadoCompleta!AZ233,",",".")</f>
        <v>3</v>
      </c>
      <c r="BA233" t="str">
        <f>SUBSTITUTE(PesquisaDeMercadoCompleta!BA233,",",".")</f>
        <v>3.24091</v>
      </c>
      <c r="BB233" t="str">
        <f>SUBSTITUTE(PesquisaDeMercadoCompleta!BB233,",",".")</f>
        <v>165814</v>
      </c>
      <c r="BC233" t="str">
        <f>SUBSTITUTE(PesquisaDeMercadoCompleta!BC233,",",".")</f>
        <v>4116.53</v>
      </c>
      <c r="BD233" t="str">
        <f>SUBSTITUTE(PesquisaDeMercadoCompleta!BD233,",",".")</f>
        <v>169954.66</v>
      </c>
      <c r="BE233" t="str">
        <f>SUBSTITUTE(PesquisaDeMercadoCompleta!BE233,",",".")</f>
        <v>4219.33</v>
      </c>
      <c r="BF233" t="str">
        <f>SUBSTITUTE(PesquisaDeMercadoCompleta!BF233,",",".")</f>
        <v>174185.56</v>
      </c>
      <c r="BG233" t="str">
        <f>SUBSTITUTE(PesquisaDeMercadoCompleta!BG233,",",".")</f>
        <v>4324.36</v>
      </c>
      <c r="BH233" t="str">
        <f>SUBSTITUTE(PesquisaDeMercadoCompleta!BH233,",",".")</f>
        <v>168703.45</v>
      </c>
      <c r="BI233" t="str">
        <f>SUBSTITUTE(PesquisaDeMercadoCompleta!BI233,",",".")</f>
        <v>4188.26</v>
      </c>
      <c r="BJ233" t="str">
        <f>SUBSTITUTE(PesquisaDeMercadoCompleta!BJ233,",",".")</f>
        <v>144243</v>
      </c>
      <c r="BK233" t="str">
        <f>SUBSTITUTE(PesquisaDeMercadoCompleta!BK233,",",".")</f>
        <v>3581.01</v>
      </c>
      <c r="BL233" t="str">
        <f>SUBSTITUTE(PesquisaDeMercadoCompleta!BL233,",",".")</f>
        <v>50.7692307692308</v>
      </c>
      <c r="BM233" t="str">
        <f>SUBSTITUTE(PesquisaDeMercadoCompleta!BM233,",",".")</f>
        <v>49.2307692307692</v>
      </c>
      <c r="BN233" t="str">
        <f>SUBSTITUTE(PesquisaDeMercadoCompleta!BN233,",",".")</f>
        <v>330</v>
      </c>
      <c r="BO233" t="str">
        <f>SUBSTITUTE(PesquisaDeMercadoCompleta!BO233,",",".")</f>
        <v>320</v>
      </c>
      <c r="BP233" t="str">
        <f>SUBSTITUTE(PesquisaDeMercadoCompleta!BP233,",",".")</f>
        <v>107779100</v>
      </c>
      <c r="BQ233" t="str">
        <f>SUBSTITUTE(PesquisaDeMercadoCompleta!BQ233,",",".")</f>
        <v>Preço Fechado</v>
      </c>
      <c r="BR233" t="str">
        <f>SUBSTITUTE(PesquisaDeMercadoCompleta!BR233,",",".")</f>
        <v/>
      </c>
      <c r="BS233" t="str">
        <f>SUBSTITUTE(PesquisaDeMercadoCompleta!BS233,",",".")</f>
        <v/>
      </c>
      <c r="BT233" t="str">
        <f>SUBSTITUTE(PesquisaDeMercadoCompleta!BT233,",",".")</f>
        <v/>
      </c>
      <c r="BU233" s="8">
        <f>PesquisaDeMercadoCompleta!BU233</f>
        <v>43362</v>
      </c>
    </row>
    <row r="234" spans="1:73" x14ac:dyDescent="0.25">
      <c r="A234" t="str">
        <f>SUBSTITUTE(PesquisaDeMercadoCompleta!A234,",",".")</f>
        <v>313671117</v>
      </c>
      <c r="B234" t="str">
        <f>SUBSTITUTE(PesquisaDeMercadoCompleta!B234,",",".")</f>
        <v>125</v>
      </c>
      <c r="C234" t="str">
        <f>SUBSTITUTE(PesquisaDeMercadoCompleta!C234,",",".")</f>
        <v>PARQUE SERRA DO HORTO</v>
      </c>
      <c r="D234" t="str">
        <f>SUBSTITUTE(PesquisaDeMercadoCompleta!D234,",",".")</f>
        <v>BL 1. BL 2. BL 3. BL 4. BL 5. BL 6. BL 7. BL 8. BL 9. BL 10. BL 11. BL 12. BL 13. BL 14. BL 15. BL 16. BL 17. BL 18. BL 19</v>
      </c>
      <c r="E234" t="str">
        <f>SUBSTITUTE(PesquisaDeMercadoCompleta!E234,",",".")</f>
        <v>SOROCABA - SP</v>
      </c>
      <c r="F234" t="str">
        <f>SUBSTITUTE(PesquisaDeMercadoCompleta!F234,",",".")</f>
        <v>AL DO HORTO. 454</v>
      </c>
      <c r="G234" t="str">
        <f>SUBSTITUTE(PesquisaDeMercadoCompleta!G234,",",".")</f>
        <v>CAGUASSU</v>
      </c>
      <c r="H234" t="str">
        <f>SUBSTITUTE(PesquisaDeMercadoCompleta!H234,",",".")</f>
        <v>SEM DISTRITO</v>
      </c>
      <c r="I234" t="str">
        <f>SUBSTITUTE(PesquisaDeMercadoCompleta!I234,",",".")</f>
        <v/>
      </c>
      <c r="J234" t="str">
        <f>SUBSTITUTE(PesquisaDeMercadoCompleta!J234,",",".")</f>
        <v>SOROCABA</v>
      </c>
      <c r="K234" t="str">
        <f>SUBSTITUTE(PesquisaDeMercadoCompleta!K234,",",".")</f>
        <v>SP</v>
      </c>
      <c r="L234" t="str">
        <f>SUBSTITUTE(PesquisaDeMercadoCompleta!L234,",",".")</f>
        <v>18072-851</v>
      </c>
      <c r="M234" t="str">
        <f>SUBSTITUTE(PesquisaDeMercadoCompleta!M234,",",".")</f>
        <v>ZR 3</v>
      </c>
      <c r="N234" t="str">
        <f>SUBSTITUTE(PesquisaDeMercadoCompleta!N234,",",".")</f>
        <v>0</v>
      </c>
      <c r="O234" t="str">
        <f>SUBSTITUTE(PesquisaDeMercadoCompleta!O234,",",".")</f>
        <v>0</v>
      </c>
      <c r="P234" s="7">
        <f>PesquisaDeMercadoCompleta!P234</f>
        <v>42948</v>
      </c>
      <c r="Q234" s="7">
        <f>PesquisaDeMercadoCompleta!Q234</f>
        <v>43678</v>
      </c>
      <c r="R234" s="7">
        <f>PesquisaDeMercadoCompleta!R234</f>
        <v>0</v>
      </c>
      <c r="S234" s="7">
        <f>PesquisaDeMercadoCompleta!S234</f>
        <v>0</v>
      </c>
      <c r="T234" t="str">
        <f>SUBSTITUTE(PesquisaDeMercadoCompleta!T234,",",".")</f>
        <v>Res. Vertical</v>
      </c>
      <c r="U234" t="str">
        <f>SUBSTITUTE(PesquisaDeMercadoCompleta!U234,",",".")</f>
        <v>ECONOMICO</v>
      </c>
      <c r="V234" t="str">
        <f>SUBSTITUTE(PesquisaDeMercadoCompleta!V234,",",".")</f>
        <v>PADRAO MEDIO-S/ELEVADOR</v>
      </c>
      <c r="W234" t="str">
        <f>SUBSTITUTE(PesquisaDeMercadoCompleta!W234,",",".")</f>
        <v>EM OBRAS</v>
      </c>
      <c r="X234" t="str">
        <f>SUBSTITUTE(PesquisaDeMercadoCompleta!X234,",",".")</f>
        <v>16022.02</v>
      </c>
      <c r="Y234" t="str">
        <f>SUBSTITUTE(PesquisaDeMercadoCompleta!Y234,",",".")</f>
        <v/>
      </c>
      <c r="Z234" t="str">
        <f>SUBSTITUTE(PesquisaDeMercadoCompleta!Z234,",",".")</f>
        <v>19</v>
      </c>
      <c r="AA234" t="str">
        <f>SUBSTITUTE(PesquisaDeMercadoCompleta!AA234,",",".")</f>
        <v>0</v>
      </c>
      <c r="AB234" t="str">
        <f>SUBSTITUTE(PesquisaDeMercadoCompleta!AB234,",",".")</f>
        <v/>
      </c>
      <c r="AC234" t="str">
        <f>SUBSTITUTE(PesquisaDeMercadoCompleta!AC234,",",".")</f>
        <v>Espaco Gourmet. Salao de Festas. Playground. Fitness.</v>
      </c>
      <c r="AD234" t="str">
        <f>SUBSTITUTE(PesquisaDeMercadoCompleta!AD234,",",".")</f>
        <v>MRV</v>
      </c>
      <c r="AE234" t="str">
        <f>SUBSTITUTE(PesquisaDeMercadoCompleta!AE234,",",".")</f>
        <v>MRV ENGENHARIA E PARTICIPACOES S/A</v>
      </c>
      <c r="AF234" t="str">
        <f>SUBSTITUTE(PesquisaDeMercadoCompleta!AF234,",",".")</f>
        <v>MRV ENGENHARIA E PARTICIPACOES S/A</v>
      </c>
      <c r="AG234" t="str">
        <f>SUBSTITUTE(PesquisaDeMercadoCompleta!AG234,",",".")</f>
        <v/>
      </c>
      <c r="AH234" t="str">
        <f>SUBSTITUTE(PesquisaDeMercadoCompleta!AH234,",",".")</f>
        <v/>
      </c>
      <c r="AI234" t="str">
        <f>SUBSTITUTE(PesquisaDeMercadoCompleta!AI234,",",".")</f>
        <v/>
      </c>
      <c r="AJ234" t="str">
        <f>SUBSTITUTE(PesquisaDeMercadoCompleta!AJ234,",",".")</f>
        <v>MRV ENGENHARIA E PARTICIPACOES S/A</v>
      </c>
      <c r="AK234" t="str">
        <f>SUBSTITUTE(PesquisaDeMercadoCompleta!AK234,",",".")</f>
        <v/>
      </c>
      <c r="AL234" t="str">
        <f>SUBSTITUTE(PesquisaDeMercadoCompleta!AL234,",",".")</f>
        <v>MRV ENGENHARIA E PARTICIPACOES S/A</v>
      </c>
      <c r="AM234" t="str">
        <f>SUBSTITUTE(PesquisaDeMercadoCompleta!AM234,",",".")</f>
        <v/>
      </c>
      <c r="AN234" t="str">
        <f>SUBSTITUTE(PesquisaDeMercadoCompleta!AN234,",",".")</f>
        <v/>
      </c>
      <c r="AO234" t="str">
        <f>SUBSTITUTE(PesquisaDeMercadoCompleta!AO234,",",".")</f>
        <v/>
      </c>
      <c r="AP234" t="str">
        <f>SUBSTITUTE(PesquisaDeMercadoCompleta!AP234,",",".")</f>
        <v/>
      </c>
      <c r="AQ234" t="str">
        <f>SUBSTITUTE(PesquisaDeMercadoCompleta!AQ234,",",".")</f>
        <v>GARDEN</v>
      </c>
      <c r="AR234" t="str">
        <f>SUBSTITUTE(PesquisaDeMercadoCompleta!AR234,",",".")</f>
        <v>2</v>
      </c>
      <c r="AS234" t="str">
        <f>SUBSTITUTE(PesquisaDeMercadoCompleta!AS234,",",".")</f>
        <v>0</v>
      </c>
      <c r="AT234" t="str">
        <f>SUBSTITUTE(PesquisaDeMercadoCompleta!AT234,",",".")</f>
        <v>1</v>
      </c>
      <c r="AU234" t="str">
        <f>SUBSTITUTE(PesquisaDeMercadoCompleta!AU234,",",".")</f>
        <v>1</v>
      </c>
      <c r="AV234" t="str">
        <f>SUBSTITUTE(PesquisaDeMercadoCompleta!AV234,",",".")</f>
        <v>43.2</v>
      </c>
      <c r="AW234" t="str">
        <f>SUBSTITUTE(PesquisaDeMercadoCompleta!AW234,",",".")</f>
        <v>64.8</v>
      </c>
      <c r="AX234" t="str">
        <f>SUBSTITUTE(PesquisaDeMercadoCompleta!AX234,",",".")</f>
        <v>57</v>
      </c>
      <c r="AY234" t="str">
        <f>SUBSTITUTE(PesquisaDeMercadoCompleta!AY234,",",".")</f>
        <v>4</v>
      </c>
      <c r="AZ234" t="str">
        <f>SUBSTITUTE(PesquisaDeMercadoCompleta!AZ234,",",".")</f>
        <v>4</v>
      </c>
      <c r="BA234" t="str">
        <f>SUBSTITUTE(PesquisaDeMercadoCompleta!BA234,",",".")</f>
        <v>3.15031</v>
      </c>
      <c r="BB234" t="str">
        <f>SUBSTITUTE(PesquisaDeMercadoCompleta!BB234,",",".")</f>
        <v>151809</v>
      </c>
      <c r="BC234" t="str">
        <f>SUBSTITUTE(PesquisaDeMercadoCompleta!BC234,",",".")</f>
        <v>3514.1</v>
      </c>
      <c r="BD234" t="str">
        <f>SUBSTITUTE(PesquisaDeMercadoCompleta!BD234,",",".")</f>
        <v>157261.17</v>
      </c>
      <c r="BE234" t="str">
        <f>SUBSTITUTE(PesquisaDeMercadoCompleta!BE234,",",".")</f>
        <v>3640.31</v>
      </c>
      <c r="BF234" t="str">
        <f>SUBSTITUTE(PesquisaDeMercadoCompleta!BF234,",",".")</f>
        <v>164157.82</v>
      </c>
      <c r="BG234" t="str">
        <f>SUBSTITUTE(PesquisaDeMercadoCompleta!BG234,",",".")</f>
        <v>3799.95</v>
      </c>
      <c r="BH234" t="str">
        <f>SUBSTITUTE(PesquisaDeMercadoCompleta!BH234,",",".")</f>
        <v>156691.96</v>
      </c>
      <c r="BI234" t="str">
        <f>SUBSTITUTE(PesquisaDeMercadoCompleta!BI234,",",".")</f>
        <v>3627.13</v>
      </c>
      <c r="BJ234" t="str">
        <f>SUBSTITUTE(PesquisaDeMercadoCompleta!BJ234,",",".")</f>
        <v>160396</v>
      </c>
      <c r="BK234" t="str">
        <f>SUBSTITUTE(PesquisaDeMercadoCompleta!BK234,",",".")</f>
        <v>3712.87</v>
      </c>
      <c r="BL234" t="str">
        <f>SUBSTITUTE(PesquisaDeMercadoCompleta!BL234,",",".")</f>
        <v>85.9649122807018</v>
      </c>
      <c r="BM234" t="str">
        <f>SUBSTITUTE(PesquisaDeMercadoCompleta!BM234,",",".")</f>
        <v>14.0350877192982</v>
      </c>
      <c r="BN234" t="str">
        <f>SUBSTITUTE(PesquisaDeMercadoCompleta!BN234,",",".")</f>
        <v>49</v>
      </c>
      <c r="BO234" t="str">
        <f>SUBSTITUTE(PesquisaDeMercadoCompleta!BO234,",",".")</f>
        <v>8</v>
      </c>
      <c r="BP234" t="str">
        <f>SUBSTITUTE(PesquisaDeMercadoCompleta!BP234,",",".")</f>
        <v>8653113</v>
      </c>
      <c r="BQ234" t="str">
        <f>SUBSTITUTE(PesquisaDeMercadoCompleta!BQ234,",",".")</f>
        <v>Preço Fechado</v>
      </c>
      <c r="BR234" t="str">
        <f>SUBSTITUTE(PesquisaDeMercadoCompleta!BR234,",",".")</f>
        <v/>
      </c>
      <c r="BS234" t="str">
        <f>SUBSTITUTE(PesquisaDeMercadoCompleta!BS234,",",".")</f>
        <v/>
      </c>
      <c r="BT234" t="str">
        <f>SUBSTITUTE(PesquisaDeMercadoCompleta!BT234,",",".")</f>
        <v/>
      </c>
      <c r="BU234" s="8">
        <f>PesquisaDeMercadoCompleta!BU234</f>
        <v>43362</v>
      </c>
    </row>
    <row r="235" spans="1:73" x14ac:dyDescent="0.25">
      <c r="A235" t="str">
        <f>SUBSTITUTE(PesquisaDeMercadoCompleta!A235,",",".")</f>
        <v>313671117</v>
      </c>
      <c r="B235" t="str">
        <f>SUBSTITUTE(PesquisaDeMercadoCompleta!B235,",",".")</f>
        <v>125</v>
      </c>
      <c r="C235" t="str">
        <f>SUBSTITUTE(PesquisaDeMercadoCompleta!C235,",",".")</f>
        <v>PARQUE SERRA DO HORTO</v>
      </c>
      <c r="D235" t="str">
        <f>SUBSTITUTE(PesquisaDeMercadoCompleta!D235,",",".")</f>
        <v>BL 1. BL 2. BL 3. BL 4. BL 5. BL 6. BL 7. BL 8. BL 9. BL 10. BL 11. BL 12. BL 13. BL 14. BL 15. BL 16. BL 17. BL 18. BL 19</v>
      </c>
      <c r="E235" t="str">
        <f>SUBSTITUTE(PesquisaDeMercadoCompleta!E235,",",".")</f>
        <v>SOROCABA - SP</v>
      </c>
      <c r="F235" t="str">
        <f>SUBSTITUTE(PesquisaDeMercadoCompleta!F235,",",".")</f>
        <v>AL DO HORTO. 454</v>
      </c>
      <c r="G235" t="str">
        <f>SUBSTITUTE(PesquisaDeMercadoCompleta!G235,",",".")</f>
        <v>CAGUASSU</v>
      </c>
      <c r="H235" t="str">
        <f>SUBSTITUTE(PesquisaDeMercadoCompleta!H235,",",".")</f>
        <v>SEM DISTRITO</v>
      </c>
      <c r="I235" t="str">
        <f>SUBSTITUTE(PesquisaDeMercadoCompleta!I235,",",".")</f>
        <v/>
      </c>
      <c r="J235" t="str">
        <f>SUBSTITUTE(PesquisaDeMercadoCompleta!J235,",",".")</f>
        <v>SOROCABA</v>
      </c>
      <c r="K235" t="str">
        <f>SUBSTITUTE(PesquisaDeMercadoCompleta!K235,",",".")</f>
        <v>SP</v>
      </c>
      <c r="L235" t="str">
        <f>SUBSTITUTE(PesquisaDeMercadoCompleta!L235,",",".")</f>
        <v>18072-851</v>
      </c>
      <c r="M235" t="str">
        <f>SUBSTITUTE(PesquisaDeMercadoCompleta!M235,",",".")</f>
        <v>ZR 3</v>
      </c>
      <c r="N235" t="str">
        <f>SUBSTITUTE(PesquisaDeMercadoCompleta!N235,",",".")</f>
        <v>0</v>
      </c>
      <c r="O235" t="str">
        <f>SUBSTITUTE(PesquisaDeMercadoCompleta!O235,",",".")</f>
        <v>0</v>
      </c>
      <c r="P235" s="7">
        <f>PesquisaDeMercadoCompleta!P235</f>
        <v>42948</v>
      </c>
      <c r="Q235" s="7">
        <f>PesquisaDeMercadoCompleta!Q235</f>
        <v>43678</v>
      </c>
      <c r="R235" s="7">
        <f>PesquisaDeMercadoCompleta!R235</f>
        <v>0</v>
      </c>
      <c r="S235" s="7">
        <f>PesquisaDeMercadoCompleta!S235</f>
        <v>0</v>
      </c>
      <c r="T235" t="str">
        <f>SUBSTITUTE(PesquisaDeMercadoCompleta!T235,",",".")</f>
        <v>Res. Vertical</v>
      </c>
      <c r="U235" t="str">
        <f>SUBSTITUTE(PesquisaDeMercadoCompleta!U235,",",".")</f>
        <v>ECONOMICO</v>
      </c>
      <c r="V235" t="str">
        <f>SUBSTITUTE(PesquisaDeMercadoCompleta!V235,",",".")</f>
        <v>PADRAO MEDIO-S/ELEVADOR</v>
      </c>
      <c r="W235" t="str">
        <f>SUBSTITUTE(PesquisaDeMercadoCompleta!W235,",",".")</f>
        <v>EM OBRAS</v>
      </c>
      <c r="X235" t="str">
        <f>SUBSTITUTE(PesquisaDeMercadoCompleta!X235,",",".")</f>
        <v>16022.02</v>
      </c>
      <c r="Y235" t="str">
        <f>SUBSTITUTE(PesquisaDeMercadoCompleta!Y235,",",".")</f>
        <v/>
      </c>
      <c r="Z235" t="str">
        <f>SUBSTITUTE(PesquisaDeMercadoCompleta!Z235,",",".")</f>
        <v>19</v>
      </c>
      <c r="AA235" t="str">
        <f>SUBSTITUTE(PesquisaDeMercadoCompleta!AA235,",",".")</f>
        <v>0</v>
      </c>
      <c r="AB235" t="str">
        <f>SUBSTITUTE(PesquisaDeMercadoCompleta!AB235,",",".")</f>
        <v/>
      </c>
      <c r="AC235" t="str">
        <f>SUBSTITUTE(PesquisaDeMercadoCompleta!AC235,",",".")</f>
        <v>Espaco Gourmet. Salao de Festas. Playground. Fitness.</v>
      </c>
      <c r="AD235" t="str">
        <f>SUBSTITUTE(PesquisaDeMercadoCompleta!AD235,",",".")</f>
        <v>MRV</v>
      </c>
      <c r="AE235" t="str">
        <f>SUBSTITUTE(PesquisaDeMercadoCompleta!AE235,",",".")</f>
        <v>MRV ENGENHARIA E PARTICIPACOES S/A</v>
      </c>
      <c r="AF235" t="str">
        <f>SUBSTITUTE(PesquisaDeMercadoCompleta!AF235,",",".")</f>
        <v>MRV ENGENHARIA E PARTICIPACOES S/A</v>
      </c>
      <c r="AG235" t="str">
        <f>SUBSTITUTE(PesquisaDeMercadoCompleta!AG235,",",".")</f>
        <v/>
      </c>
      <c r="AH235" t="str">
        <f>SUBSTITUTE(PesquisaDeMercadoCompleta!AH235,",",".")</f>
        <v/>
      </c>
      <c r="AI235" t="str">
        <f>SUBSTITUTE(PesquisaDeMercadoCompleta!AI235,",",".")</f>
        <v/>
      </c>
      <c r="AJ235" t="str">
        <f>SUBSTITUTE(PesquisaDeMercadoCompleta!AJ235,",",".")</f>
        <v>MRV ENGENHARIA E PARTICIPACOES S/A</v>
      </c>
      <c r="AK235" t="str">
        <f>SUBSTITUTE(PesquisaDeMercadoCompleta!AK235,",",".")</f>
        <v/>
      </c>
      <c r="AL235" t="str">
        <f>SUBSTITUTE(PesquisaDeMercadoCompleta!AL235,",",".")</f>
        <v>MRV ENGENHARIA E PARTICIPACOES S/A</v>
      </c>
      <c r="AM235" t="str">
        <f>SUBSTITUTE(PesquisaDeMercadoCompleta!AM235,",",".")</f>
        <v/>
      </c>
      <c r="AN235" t="str">
        <f>SUBSTITUTE(PesquisaDeMercadoCompleta!AN235,",",".")</f>
        <v/>
      </c>
      <c r="AO235" t="str">
        <f>SUBSTITUTE(PesquisaDeMercadoCompleta!AO235,",",".")</f>
        <v/>
      </c>
      <c r="AP235" t="str">
        <f>SUBSTITUTE(PesquisaDeMercadoCompleta!AP235,",",".")</f>
        <v/>
      </c>
      <c r="AQ235" t="str">
        <f>SUBSTITUTE(PesquisaDeMercadoCompleta!AQ235,",",".")</f>
        <v>2 DORMS</v>
      </c>
      <c r="AR235" t="str">
        <f>SUBSTITUTE(PesquisaDeMercadoCompleta!AR235,",",".")</f>
        <v>2</v>
      </c>
      <c r="AS235" t="str">
        <f>SUBSTITUTE(PesquisaDeMercadoCompleta!AS235,",",".")</f>
        <v>0</v>
      </c>
      <c r="AT235" t="str">
        <f>SUBSTITUTE(PesquisaDeMercadoCompleta!AT235,",",".")</f>
        <v>1</v>
      </c>
      <c r="AU235" t="str">
        <f>SUBSTITUTE(PesquisaDeMercadoCompleta!AU235,",",".")</f>
        <v>1</v>
      </c>
      <c r="AV235" t="str">
        <f>SUBSTITUTE(PesquisaDeMercadoCompleta!AV235,",",".")</f>
        <v>43.2</v>
      </c>
      <c r="AW235" t="str">
        <f>SUBSTITUTE(PesquisaDeMercadoCompleta!AW235,",",".")</f>
        <v>64.8</v>
      </c>
      <c r="AX235" t="str">
        <f>SUBSTITUTE(PesquisaDeMercadoCompleta!AX235,",",".")</f>
        <v>247</v>
      </c>
      <c r="AY235" t="str">
        <f>SUBSTITUTE(PesquisaDeMercadoCompleta!AY235,",",".")</f>
        <v>4</v>
      </c>
      <c r="AZ235" t="str">
        <f>SUBSTITUTE(PesquisaDeMercadoCompleta!AZ235,",",".")</f>
        <v>4</v>
      </c>
      <c r="BA235" t="str">
        <f>SUBSTITUTE(PesquisaDeMercadoCompleta!BA235,",",".")</f>
        <v>3.15031</v>
      </c>
      <c r="BB235" t="str">
        <f>SUBSTITUTE(PesquisaDeMercadoCompleta!BB235,",",".")</f>
        <v>148238</v>
      </c>
      <c r="BC235" t="str">
        <f>SUBSTITUTE(PesquisaDeMercadoCompleta!BC235,",",".")</f>
        <v>3431.44</v>
      </c>
      <c r="BD235" t="str">
        <f>SUBSTITUTE(PesquisaDeMercadoCompleta!BD235,",",".")</f>
        <v>153561.92</v>
      </c>
      <c r="BE235" t="str">
        <f>SUBSTITUTE(PesquisaDeMercadoCompleta!BE235,",",".")</f>
        <v>3554.68</v>
      </c>
      <c r="BF235" t="str">
        <f>SUBSTITUTE(PesquisaDeMercadoCompleta!BF235,",",".")</f>
        <v>160296.34</v>
      </c>
      <c r="BG235" t="str">
        <f>SUBSTITUTE(PesquisaDeMercadoCompleta!BG235,",",".")</f>
        <v>3710.57</v>
      </c>
      <c r="BH235" t="str">
        <f>SUBSTITUTE(PesquisaDeMercadoCompleta!BH235,",",".")</f>
        <v>153006.1</v>
      </c>
      <c r="BI235" t="str">
        <f>SUBSTITUTE(PesquisaDeMercadoCompleta!BI235,",",".")</f>
        <v>3541.81</v>
      </c>
      <c r="BJ235" t="str">
        <f>SUBSTITUTE(PesquisaDeMercadoCompleta!BJ235,",",".")</f>
        <v>141362</v>
      </c>
      <c r="BK235" t="str">
        <f>SUBSTITUTE(PesquisaDeMercadoCompleta!BK235,",",".")</f>
        <v>3272.27</v>
      </c>
      <c r="BL235" t="str">
        <f>SUBSTITUTE(PesquisaDeMercadoCompleta!BL235,",",".")</f>
        <v>71.6599190283401</v>
      </c>
      <c r="BM235" t="str">
        <f>SUBSTITUTE(PesquisaDeMercadoCompleta!BM235,",",".")</f>
        <v>28.3400809716599</v>
      </c>
      <c r="BN235" t="str">
        <f>SUBSTITUTE(PesquisaDeMercadoCompleta!BN235,",",".")</f>
        <v>177</v>
      </c>
      <c r="BO235" t="str">
        <f>SUBSTITUTE(PesquisaDeMercadoCompleta!BO235,",",".")</f>
        <v>70</v>
      </c>
      <c r="BP235" t="str">
        <f>SUBSTITUTE(PesquisaDeMercadoCompleta!BP235,",",".")</f>
        <v>36614786</v>
      </c>
      <c r="BQ235" t="str">
        <f>SUBSTITUTE(PesquisaDeMercadoCompleta!BQ235,",",".")</f>
        <v>Preço Fechado</v>
      </c>
      <c r="BR235" t="str">
        <f>SUBSTITUTE(PesquisaDeMercadoCompleta!BR235,",",".")</f>
        <v/>
      </c>
      <c r="BS235" t="str">
        <f>SUBSTITUTE(PesquisaDeMercadoCompleta!BS235,",",".")</f>
        <v/>
      </c>
      <c r="BT235" t="str">
        <f>SUBSTITUTE(PesquisaDeMercadoCompleta!BT235,",",".")</f>
        <v/>
      </c>
      <c r="BU235" s="8">
        <f>PesquisaDeMercadoCompleta!BU235</f>
        <v>43362</v>
      </c>
    </row>
    <row r="236" spans="1:73" x14ac:dyDescent="0.25">
      <c r="A236" t="str">
        <f>SUBSTITUTE(PesquisaDeMercadoCompleta!A236,",",".")</f>
        <v>35109914</v>
      </c>
      <c r="B236" t="str">
        <f>SUBSTITUTE(PesquisaDeMercadoCompleta!B236,",",".")</f>
        <v>126</v>
      </c>
      <c r="C236" t="str">
        <f>SUBSTITUTE(PesquisaDeMercadoCompleta!C236,",",".")</f>
        <v>PARQUE SERRANO</v>
      </c>
      <c r="D236" t="str">
        <f>SUBSTITUTE(PesquisaDeMercadoCompleta!D236,",",".")</f>
        <v>BLOCO 1. BLOCO 2. BLOCO 3. BLOCO 4. BLOCO 5. BLOCO 6. BLOCO 7. BLOCO 8. BLOCO 9. BLOCO 10. BLOCO 11. BLOCO 12</v>
      </c>
      <c r="E236" t="str">
        <f>SUBSTITUTE(PesquisaDeMercadoCompleta!E236,",",".")</f>
        <v>SOROCABA - SP</v>
      </c>
      <c r="F236" t="str">
        <f>SUBSTITUTE(PesquisaDeMercadoCompleta!F236,",",".")</f>
        <v>R REINO UNIDO. 370</v>
      </c>
      <c r="G236" t="str">
        <f>SUBSTITUTE(PesquisaDeMercadoCompleta!G236,",",".")</f>
        <v>JARDIM DO PACO</v>
      </c>
      <c r="H236" t="str">
        <f>SUBSTITUTE(PesquisaDeMercadoCompleta!H236,",",".")</f>
        <v>SEM DISTRITO</v>
      </c>
      <c r="I236" t="str">
        <f>SUBSTITUTE(PesquisaDeMercadoCompleta!I236,",",".")</f>
        <v/>
      </c>
      <c r="J236" t="str">
        <f>SUBSTITUTE(PesquisaDeMercadoCompleta!J236,",",".")</f>
        <v>SOROCABA</v>
      </c>
      <c r="K236" t="str">
        <f>SUBSTITUTE(PesquisaDeMercadoCompleta!K236,",",".")</f>
        <v>SP</v>
      </c>
      <c r="L236" t="str">
        <f>SUBSTITUTE(PesquisaDeMercadoCompleta!L236,",",".")</f>
        <v>18087-085</v>
      </c>
      <c r="M236" t="str">
        <f>SUBSTITUTE(PesquisaDeMercadoCompleta!M236,",",".")</f>
        <v/>
      </c>
      <c r="N236" t="str">
        <f>SUBSTITUTE(PesquisaDeMercadoCompleta!N236,",",".")</f>
        <v>0</v>
      </c>
      <c r="O236" t="str">
        <f>SUBSTITUTE(PesquisaDeMercadoCompleta!O236,",",".")</f>
        <v>0</v>
      </c>
      <c r="P236" s="7">
        <f>PesquisaDeMercadoCompleta!P236</f>
        <v>41944</v>
      </c>
      <c r="Q236" s="7">
        <f>PesquisaDeMercadoCompleta!Q236</f>
        <v>42795</v>
      </c>
      <c r="R236" s="7">
        <f>PesquisaDeMercadoCompleta!R236</f>
        <v>0</v>
      </c>
      <c r="S236" s="7">
        <f>PesquisaDeMercadoCompleta!S236</f>
        <v>0</v>
      </c>
      <c r="T236" t="str">
        <f>SUBSTITUTE(PesquisaDeMercadoCompleta!T236,",",".")</f>
        <v>Res. Vertical</v>
      </c>
      <c r="U236" t="str">
        <f>SUBSTITUTE(PesquisaDeMercadoCompleta!U236,",",".")</f>
        <v>ECONOMICO</v>
      </c>
      <c r="V236" t="str">
        <f>SUBSTITUTE(PesquisaDeMercadoCompleta!V236,",",".")</f>
        <v>PADRAO MEDIO-S/ELEVADOR</v>
      </c>
      <c r="W236" t="str">
        <f>SUBSTITUTE(PesquisaDeMercadoCompleta!W236,",",".")</f>
        <v>EM OBRAS</v>
      </c>
      <c r="X236" t="str">
        <f>SUBSTITUTE(PesquisaDeMercadoCompleta!X236,",",".")</f>
        <v>11320</v>
      </c>
      <c r="Y236" t="str">
        <f>SUBSTITUTE(PesquisaDeMercadoCompleta!Y236,",",".")</f>
        <v/>
      </c>
      <c r="Z236" t="str">
        <f>SUBSTITUTE(PesquisaDeMercadoCompleta!Z236,",",".")</f>
        <v>12</v>
      </c>
      <c r="AA236" t="str">
        <f>SUBSTITUTE(PesquisaDeMercadoCompleta!AA236,",",".")</f>
        <v>0</v>
      </c>
      <c r="AB236" t="str">
        <f>SUBSTITUTE(PesquisaDeMercadoCompleta!AB236,",",".")</f>
        <v/>
      </c>
      <c r="AC236" t="str">
        <f>SUBSTITUTE(PesquisaDeMercadoCompleta!AC236,",",".")</f>
        <v>Espaco Gourmet. Salao de Festas. Playground. Fitness.</v>
      </c>
      <c r="AD236" t="str">
        <f>SUBSTITUTE(PesquisaDeMercadoCompleta!AD236,",",".")</f>
        <v>MRV</v>
      </c>
      <c r="AE236" t="str">
        <f>SUBSTITUTE(PesquisaDeMercadoCompleta!AE236,",",".")</f>
        <v>MRV ENGENHARIA E PARTICIPACOES S/A</v>
      </c>
      <c r="AF236" t="str">
        <f>SUBSTITUTE(PesquisaDeMercadoCompleta!AF236,",",".")</f>
        <v>MRV ENGENHARIA E PARTICIPACOES S/A</v>
      </c>
      <c r="AG236" t="str">
        <f>SUBSTITUTE(PesquisaDeMercadoCompleta!AG236,",",".")</f>
        <v/>
      </c>
      <c r="AH236" t="str">
        <f>SUBSTITUTE(PesquisaDeMercadoCompleta!AH236,",",".")</f>
        <v/>
      </c>
      <c r="AI236" t="str">
        <f>SUBSTITUTE(PesquisaDeMercadoCompleta!AI236,",",".")</f>
        <v/>
      </c>
      <c r="AJ236" t="str">
        <f>SUBSTITUTE(PesquisaDeMercadoCompleta!AJ236,",",".")</f>
        <v>MRV ENGENHARIA E PARTICIPACOES S/A</v>
      </c>
      <c r="AK236" t="str">
        <f>SUBSTITUTE(PesquisaDeMercadoCompleta!AK236,",",".")</f>
        <v/>
      </c>
      <c r="AL236" t="str">
        <f>SUBSTITUTE(PesquisaDeMercadoCompleta!AL236,",",".")</f>
        <v>MRV ENGENHARIA E PARTICIPACOES S/A</v>
      </c>
      <c r="AM236" t="str">
        <f>SUBSTITUTE(PesquisaDeMercadoCompleta!AM236,",",".")</f>
        <v/>
      </c>
      <c r="AN236" t="str">
        <f>SUBSTITUTE(PesquisaDeMercadoCompleta!AN236,",",".")</f>
        <v/>
      </c>
      <c r="AO236" t="str">
        <f>SUBSTITUTE(PesquisaDeMercadoCompleta!AO236,",",".")</f>
        <v/>
      </c>
      <c r="AP236" t="str">
        <f>SUBSTITUTE(PesquisaDeMercadoCompleta!AP236,",",".")</f>
        <v>BANCO DO BRASIL</v>
      </c>
      <c r="AQ236" t="str">
        <f>SUBSTITUTE(PesquisaDeMercadoCompleta!AQ236,",",".")</f>
        <v>2 DORMS</v>
      </c>
      <c r="AR236" t="str">
        <f>SUBSTITUTE(PesquisaDeMercadoCompleta!AR236,",",".")</f>
        <v>2</v>
      </c>
      <c r="AS236" t="str">
        <f>SUBSTITUTE(PesquisaDeMercadoCompleta!AS236,",",".")</f>
        <v>0</v>
      </c>
      <c r="AT236" t="str">
        <f>SUBSTITUTE(PesquisaDeMercadoCompleta!AT236,",",".")</f>
        <v>1</v>
      </c>
      <c r="AU236" t="str">
        <f>SUBSTITUTE(PesquisaDeMercadoCompleta!AU236,",",".")</f>
        <v>1</v>
      </c>
      <c r="AV236" t="str">
        <f>SUBSTITUTE(PesquisaDeMercadoCompleta!AV236,",",".")</f>
        <v>45.53</v>
      </c>
      <c r="AW236" t="str">
        <f>SUBSTITUTE(PesquisaDeMercadoCompleta!AW236,",",".")</f>
        <v>68.29</v>
      </c>
      <c r="AX236" t="str">
        <f>SUBSTITUTE(PesquisaDeMercadoCompleta!AX236,",",".")</f>
        <v>192</v>
      </c>
      <c r="AY236" t="str">
        <f>SUBSTITUTE(PesquisaDeMercadoCompleta!AY236,",",".")</f>
        <v>4</v>
      </c>
      <c r="AZ236" t="str">
        <f>SUBSTITUTE(PesquisaDeMercadoCompleta!AZ236,",",".")</f>
        <v>4</v>
      </c>
      <c r="BA236" t="str">
        <f>SUBSTITUTE(PesquisaDeMercadoCompleta!BA236,",",".")</f>
        <v>2.54836</v>
      </c>
      <c r="BB236" t="str">
        <f>SUBSTITUTE(PesquisaDeMercadoCompleta!BB236,",",".")</f>
        <v>147472</v>
      </c>
      <c r="BC236" t="str">
        <f>SUBSTITUTE(PesquisaDeMercadoCompleta!BC236,",",".")</f>
        <v>3239.01</v>
      </c>
      <c r="BD236" t="str">
        <f>SUBSTITUTE(PesquisaDeMercadoCompleta!BD236,",",".")</f>
        <v>180450.41</v>
      </c>
      <c r="BE236" t="str">
        <f>SUBSTITUTE(PesquisaDeMercadoCompleta!BE236,",",".")</f>
        <v>3963.33</v>
      </c>
      <c r="BF236" t="str">
        <f>SUBSTITUTE(PesquisaDeMercadoCompleta!BF236,",",".")</f>
        <v>185229.2</v>
      </c>
      <c r="BG236" t="str">
        <f>SUBSTITUTE(PesquisaDeMercadoCompleta!BG236,",",".")</f>
        <v>4068.29</v>
      </c>
      <c r="BH236" t="str">
        <f>SUBSTITUTE(PesquisaDeMercadoCompleta!BH236,",",".")</f>
        <v>171728.62</v>
      </c>
      <c r="BI236" t="str">
        <f>SUBSTITUTE(PesquisaDeMercadoCompleta!BI236,",",".")</f>
        <v>3771.77</v>
      </c>
      <c r="BJ236" t="str">
        <f>SUBSTITUTE(PesquisaDeMercadoCompleta!BJ236,",",".")</f>
        <v>174877</v>
      </c>
      <c r="BK236" t="str">
        <f>SUBSTITUTE(PesquisaDeMercadoCompleta!BK236,",",".")</f>
        <v>3840.92</v>
      </c>
      <c r="BL236" t="str">
        <f>SUBSTITUTE(PesquisaDeMercadoCompleta!BL236,",",".")</f>
        <v>100</v>
      </c>
      <c r="BM236" t="str">
        <f>SUBSTITUTE(PesquisaDeMercadoCompleta!BM236,",",".")</f>
        <v>0</v>
      </c>
      <c r="BN236" t="str">
        <f>SUBSTITUTE(PesquisaDeMercadoCompleta!BN236,",",".")</f>
        <v>192</v>
      </c>
      <c r="BO236" t="str">
        <f>SUBSTITUTE(PesquisaDeMercadoCompleta!BO236,",",".")</f>
        <v>0</v>
      </c>
      <c r="BP236" t="str">
        <f>SUBSTITUTE(PesquisaDeMercadoCompleta!BP236,",",".")</f>
        <v>28314624</v>
      </c>
      <c r="BQ236" t="str">
        <f>SUBSTITUTE(PesquisaDeMercadoCompleta!BQ236,",",".")</f>
        <v>Preço Fechado</v>
      </c>
      <c r="BR236" t="str">
        <f>SUBSTITUTE(PesquisaDeMercadoCompleta!BR236,",",".")</f>
        <v>BANCO DO BRASIL</v>
      </c>
      <c r="BS236" t="str">
        <f>SUBSTITUTE(PesquisaDeMercadoCompleta!BS236,",",".")</f>
        <v/>
      </c>
      <c r="BT236" t="str">
        <f>SUBSTITUTE(PesquisaDeMercadoCompleta!BT236,",",".")</f>
        <v/>
      </c>
      <c r="BU236" s="8">
        <f>PesquisaDeMercadoCompleta!BU236</f>
        <v>42776</v>
      </c>
    </row>
    <row r="237" spans="1:73" x14ac:dyDescent="0.25">
      <c r="A237" t="str">
        <f>SUBSTITUTE(PesquisaDeMercadoCompleta!A237,",",".")</f>
        <v>81581158</v>
      </c>
      <c r="B237" t="str">
        <f>SUBSTITUTE(PesquisaDeMercadoCompleta!B237,",",".")</f>
        <v>127</v>
      </c>
      <c r="C237" t="str">
        <f>SUBSTITUTE(PesquisaDeMercadoCompleta!C237,",",".")</f>
        <v>PASSEO CONDOMINIO CLUB</v>
      </c>
      <c r="D237" t="str">
        <f>SUBSTITUTE(PesquisaDeMercadoCompleta!D237,",",".")</f>
        <v>MIRANTE. CENARIO</v>
      </c>
      <c r="E237" t="str">
        <f>SUBSTITUTE(PesquisaDeMercadoCompleta!E237,",",".")</f>
        <v>SOROCABA - SP</v>
      </c>
      <c r="F237" t="str">
        <f>SUBSTITUTE(PesquisaDeMercadoCompleta!F237,",",".")</f>
        <v>R MARCIO DOS SANTOS FLORES. 333</v>
      </c>
      <c r="G237" t="str">
        <f>SUBSTITUTE(PesquisaDeMercadoCompleta!G237,",",".")</f>
        <v>WANEL VILLE</v>
      </c>
      <c r="H237" t="str">
        <f>SUBSTITUTE(PesquisaDeMercadoCompleta!H237,",",".")</f>
        <v>SEM DISTRITO</v>
      </c>
      <c r="I237" t="str">
        <f>SUBSTITUTE(PesquisaDeMercadoCompleta!I237,",",".")</f>
        <v/>
      </c>
      <c r="J237" t="str">
        <f>SUBSTITUTE(PesquisaDeMercadoCompleta!J237,",",".")</f>
        <v>SOROCABA</v>
      </c>
      <c r="K237" t="str">
        <f>SUBSTITUTE(PesquisaDeMercadoCompleta!K237,",",".")</f>
        <v>SP</v>
      </c>
      <c r="L237" t="str">
        <f>SUBSTITUTE(PesquisaDeMercadoCompleta!L237,",",".")</f>
        <v>18055-029</v>
      </c>
      <c r="M237" t="str">
        <f>SUBSTITUTE(PesquisaDeMercadoCompleta!M237,",",".")</f>
        <v/>
      </c>
      <c r="N237" t="str">
        <f>SUBSTITUTE(PesquisaDeMercadoCompleta!N237,",",".")</f>
        <v>0</v>
      </c>
      <c r="O237" t="str">
        <f>SUBSTITUTE(PesquisaDeMercadoCompleta!O237,",",".")</f>
        <v>0</v>
      </c>
      <c r="P237" s="7">
        <f>PesquisaDeMercadoCompleta!P237</f>
        <v>42217</v>
      </c>
      <c r="Q237" s="7">
        <f>PesquisaDeMercadoCompleta!Q237</f>
        <v>43070</v>
      </c>
      <c r="R237" s="7">
        <f>PesquisaDeMercadoCompleta!R237</f>
        <v>0</v>
      </c>
      <c r="S237" s="7">
        <f>PesquisaDeMercadoCompleta!S237</f>
        <v>42222</v>
      </c>
      <c r="T237" t="str">
        <f>SUBSTITUTE(PesquisaDeMercadoCompleta!T237,",",".")</f>
        <v>Res. Vertical</v>
      </c>
      <c r="U237" t="str">
        <f>SUBSTITUTE(PesquisaDeMercadoCompleta!U237,",",".")</f>
        <v>ECONOMICO</v>
      </c>
      <c r="V237" t="str">
        <f>SUBSTITUTE(PesquisaDeMercadoCompleta!V237,",",".")</f>
        <v>PADRAO MEDIO-C/ELEVADOR</v>
      </c>
      <c r="W237" t="str">
        <f>SUBSTITUTE(PesquisaDeMercadoCompleta!W237,",",".")</f>
        <v>PRONTO</v>
      </c>
      <c r="X237" t="str">
        <f>SUBSTITUTE(PesquisaDeMercadoCompleta!X237,",",".")</f>
        <v>6007.3</v>
      </c>
      <c r="Y237" t="str">
        <f>SUBSTITUTE(PesquisaDeMercadoCompleta!Y237,",",".")</f>
        <v/>
      </c>
      <c r="Z237" t="str">
        <f>SUBSTITUTE(PesquisaDeMercadoCompleta!Z237,",",".")</f>
        <v>2</v>
      </c>
      <c r="AA237" t="str">
        <f>SUBSTITUTE(PesquisaDeMercadoCompleta!AA237,",",".")</f>
        <v>2</v>
      </c>
      <c r="AB237" t="str">
        <f>SUBSTITUTE(PesquisaDeMercadoCompleta!AB237,",",".")</f>
        <v/>
      </c>
      <c r="AC237" t="str">
        <f>SUBSTITUTE(PesquisaDeMercadoCompleta!AC237,",",".")</f>
        <v>Quadra Poli-Esportiva. Churrasqueira. Piscina Adulta. Salao de Festas. Salao de Jogos. Solarium. Playground. Brinquedoteca. Fitness.</v>
      </c>
      <c r="AD237" t="str">
        <f>SUBSTITUTE(PesquisaDeMercadoCompleta!AD237,",",".")</f>
        <v>SABIA</v>
      </c>
      <c r="AE237" t="str">
        <f>SUBSTITUTE(PesquisaDeMercadoCompleta!AE237,",",".")</f>
        <v>SABIA RESIDENCIAL LTDA</v>
      </c>
      <c r="AF237" t="str">
        <f>SUBSTITUTE(PesquisaDeMercadoCompleta!AF237,",",".")</f>
        <v>SABIA RESIDENCIAL LTDA</v>
      </c>
      <c r="AG237" t="str">
        <f>SUBSTITUTE(PesquisaDeMercadoCompleta!AG237,",",".")</f>
        <v/>
      </c>
      <c r="AH237" t="str">
        <f>SUBSTITUTE(PesquisaDeMercadoCompleta!AH237,",",".")</f>
        <v/>
      </c>
      <c r="AI237" t="str">
        <f>SUBSTITUTE(PesquisaDeMercadoCompleta!AI237,",",".")</f>
        <v/>
      </c>
      <c r="AJ237" t="str">
        <f>SUBSTITUTE(PesquisaDeMercadoCompleta!AJ237,",",".")</f>
        <v>SABIA RESIDENCIAL LTDA</v>
      </c>
      <c r="AK237" t="str">
        <f>SUBSTITUTE(PesquisaDeMercadoCompleta!AK237,",",".")</f>
        <v/>
      </c>
      <c r="AL237" t="str">
        <f>SUBSTITUTE(PesquisaDeMercadoCompleta!AL237,",",".")</f>
        <v>LIBORIO BRASIL BROKERS</v>
      </c>
      <c r="AM237" t="str">
        <f>SUBSTITUTE(PesquisaDeMercadoCompleta!AM237,",",".")</f>
        <v>JULIO CASAS IMOVEIS</v>
      </c>
      <c r="AN237" t="str">
        <f>SUBSTITUTE(PesquisaDeMercadoCompleta!AN237,",",".")</f>
        <v/>
      </c>
      <c r="AO237" t="str">
        <f>SUBSTITUTE(PesquisaDeMercadoCompleta!AO237,",",".")</f>
        <v/>
      </c>
      <c r="AP237" t="str">
        <f>SUBSTITUTE(PesquisaDeMercadoCompleta!AP237,",",".")</f>
        <v>CAIXA</v>
      </c>
      <c r="AQ237" t="str">
        <f>SUBSTITUTE(PesquisaDeMercadoCompleta!AQ237,",",".")</f>
        <v>2 DORMS</v>
      </c>
      <c r="AR237" t="str">
        <f>SUBSTITUTE(PesquisaDeMercadoCompleta!AR237,",",".")</f>
        <v>2</v>
      </c>
      <c r="AS237" t="str">
        <f>SUBSTITUTE(PesquisaDeMercadoCompleta!AS237,",",".")</f>
        <v>0</v>
      </c>
      <c r="AT237" t="str">
        <f>SUBSTITUTE(PesquisaDeMercadoCompleta!AT237,",",".")</f>
        <v>1</v>
      </c>
      <c r="AU237" t="str">
        <f>SUBSTITUTE(PesquisaDeMercadoCompleta!AU237,",",".")</f>
        <v>1</v>
      </c>
      <c r="AV237" t="str">
        <f>SUBSTITUTE(PesquisaDeMercadoCompleta!AV237,",",".")</f>
        <v>53.48</v>
      </c>
      <c r="AW237" t="str">
        <f>SUBSTITUTE(PesquisaDeMercadoCompleta!AW237,",",".")</f>
        <v>66</v>
      </c>
      <c r="AX237" t="str">
        <f>SUBSTITUTE(PesquisaDeMercadoCompleta!AX237,",",".")</f>
        <v>52</v>
      </c>
      <c r="AY237" t="str">
        <f>SUBSTITUTE(PesquisaDeMercadoCompleta!AY237,",",".")</f>
        <v>6</v>
      </c>
      <c r="AZ237" t="str">
        <f>SUBSTITUTE(PesquisaDeMercadoCompleta!AZ237,",",".")</f>
        <v>13</v>
      </c>
      <c r="BA237" t="str">
        <f>SUBSTITUTE(PesquisaDeMercadoCompleta!BA237,",",".")</f>
        <v>3.5137</v>
      </c>
      <c r="BB237" t="str">
        <f>SUBSTITUTE(PesquisaDeMercadoCompleta!BB237,",",".")</f>
        <v>190300</v>
      </c>
      <c r="BC237" t="str">
        <f>SUBSTITUTE(PesquisaDeMercadoCompleta!BC237,",",".")</f>
        <v>3558.34</v>
      </c>
      <c r="BD237" t="str">
        <f>SUBSTITUTE(PesquisaDeMercadoCompleta!BD237,",",".")</f>
        <v>218681.07</v>
      </c>
      <c r="BE237" t="str">
        <f>SUBSTITUTE(PesquisaDeMercadoCompleta!BE237,",",".")</f>
        <v>4089.03</v>
      </c>
      <c r="BF237" t="str">
        <f>SUBSTITUTE(PesquisaDeMercadoCompleta!BF237,",",".")</f>
        <v>225495.87</v>
      </c>
      <c r="BG237" t="str">
        <f>SUBSTITUTE(PesquisaDeMercadoCompleta!BG237,",",".")</f>
        <v>4216.45</v>
      </c>
      <c r="BH237" t="str">
        <f>SUBSTITUTE(PesquisaDeMercadoCompleta!BH237,",",".")</f>
        <v>211896.46</v>
      </c>
      <c r="BI237" t="str">
        <f>SUBSTITUTE(PesquisaDeMercadoCompleta!BI237,",",".")</f>
        <v>3962.16</v>
      </c>
      <c r="BJ237" t="str">
        <f>SUBSTITUTE(PesquisaDeMercadoCompleta!BJ237,",",".")</f>
        <v>197600</v>
      </c>
      <c r="BK237" t="str">
        <f>SUBSTITUTE(PesquisaDeMercadoCompleta!BK237,",",".")</f>
        <v>3694.84</v>
      </c>
      <c r="BL237" t="str">
        <f>SUBSTITUTE(PesquisaDeMercadoCompleta!BL237,",",".")</f>
        <v>100</v>
      </c>
      <c r="BM237" t="str">
        <f>SUBSTITUTE(PesquisaDeMercadoCompleta!BM237,",",".")</f>
        <v>0</v>
      </c>
      <c r="BN237" t="str">
        <f>SUBSTITUTE(PesquisaDeMercadoCompleta!BN237,",",".")</f>
        <v>52</v>
      </c>
      <c r="BO237" t="str">
        <f>SUBSTITUTE(PesquisaDeMercadoCompleta!BO237,",",".")</f>
        <v>0</v>
      </c>
      <c r="BP237" t="str">
        <f>SUBSTITUTE(PesquisaDeMercadoCompleta!BP237,",",".")</f>
        <v>9895600</v>
      </c>
      <c r="BQ237" t="str">
        <f>SUBSTITUTE(PesquisaDeMercadoCompleta!BQ237,",",".")</f>
        <v>Preço Fechado</v>
      </c>
      <c r="BR237" t="str">
        <f>SUBSTITUTE(PesquisaDeMercadoCompleta!BR237,",",".")</f>
        <v>CAIXA</v>
      </c>
      <c r="BS237" t="str">
        <f>SUBSTITUTE(PesquisaDeMercadoCompleta!BS237,",",".")</f>
        <v/>
      </c>
      <c r="BT237" t="str">
        <f>SUBSTITUTE(PesquisaDeMercadoCompleta!BT237,",",".")</f>
        <v/>
      </c>
      <c r="BU237" s="8">
        <f>PesquisaDeMercadoCompleta!BU237</f>
        <v>43160</v>
      </c>
    </row>
    <row r="238" spans="1:73" x14ac:dyDescent="0.25">
      <c r="A238" t="str">
        <f>SUBSTITUTE(PesquisaDeMercadoCompleta!A238,",",".")</f>
        <v>81581158</v>
      </c>
      <c r="B238" t="str">
        <f>SUBSTITUTE(PesquisaDeMercadoCompleta!B238,",",".")</f>
        <v>127</v>
      </c>
      <c r="C238" t="str">
        <f>SUBSTITUTE(PesquisaDeMercadoCompleta!C238,",",".")</f>
        <v>PASSEO CONDOMINIO CLUB</v>
      </c>
      <c r="D238" t="str">
        <f>SUBSTITUTE(PesquisaDeMercadoCompleta!D238,",",".")</f>
        <v>MIRANTE. CENARIO</v>
      </c>
      <c r="E238" t="str">
        <f>SUBSTITUTE(PesquisaDeMercadoCompleta!E238,",",".")</f>
        <v>SOROCABA - SP</v>
      </c>
      <c r="F238" t="str">
        <f>SUBSTITUTE(PesquisaDeMercadoCompleta!F238,",",".")</f>
        <v>R MARCIO DOS SANTOS FLORES. 333</v>
      </c>
      <c r="G238" t="str">
        <f>SUBSTITUTE(PesquisaDeMercadoCompleta!G238,",",".")</f>
        <v>WANEL VILLE</v>
      </c>
      <c r="H238" t="str">
        <f>SUBSTITUTE(PesquisaDeMercadoCompleta!H238,",",".")</f>
        <v>SEM DISTRITO</v>
      </c>
      <c r="I238" t="str">
        <f>SUBSTITUTE(PesquisaDeMercadoCompleta!I238,",",".")</f>
        <v/>
      </c>
      <c r="J238" t="str">
        <f>SUBSTITUTE(PesquisaDeMercadoCompleta!J238,",",".")</f>
        <v>SOROCABA</v>
      </c>
      <c r="K238" t="str">
        <f>SUBSTITUTE(PesquisaDeMercadoCompleta!K238,",",".")</f>
        <v>SP</v>
      </c>
      <c r="L238" t="str">
        <f>SUBSTITUTE(PesquisaDeMercadoCompleta!L238,",",".")</f>
        <v>18055-029</v>
      </c>
      <c r="M238" t="str">
        <f>SUBSTITUTE(PesquisaDeMercadoCompleta!M238,",",".")</f>
        <v/>
      </c>
      <c r="N238" t="str">
        <f>SUBSTITUTE(PesquisaDeMercadoCompleta!N238,",",".")</f>
        <v>0</v>
      </c>
      <c r="O238" t="str">
        <f>SUBSTITUTE(PesquisaDeMercadoCompleta!O238,",",".")</f>
        <v>0</v>
      </c>
      <c r="P238" s="7">
        <f>PesquisaDeMercadoCompleta!P238</f>
        <v>42217</v>
      </c>
      <c r="Q238" s="7">
        <f>PesquisaDeMercadoCompleta!Q238</f>
        <v>43070</v>
      </c>
      <c r="R238" s="7">
        <f>PesquisaDeMercadoCompleta!R238</f>
        <v>0</v>
      </c>
      <c r="S238" s="7">
        <f>PesquisaDeMercadoCompleta!S238</f>
        <v>42222</v>
      </c>
      <c r="T238" t="str">
        <f>SUBSTITUTE(PesquisaDeMercadoCompleta!T238,",",".")</f>
        <v>Res. Vertical</v>
      </c>
      <c r="U238" t="str">
        <f>SUBSTITUTE(PesquisaDeMercadoCompleta!U238,",",".")</f>
        <v>MEDIO BAIXO</v>
      </c>
      <c r="V238" t="str">
        <f>SUBSTITUTE(PesquisaDeMercadoCompleta!V238,",",".")</f>
        <v>PADRAO MEDIO-C/ELEVADOR</v>
      </c>
      <c r="W238" t="str">
        <f>SUBSTITUTE(PesquisaDeMercadoCompleta!W238,",",".")</f>
        <v>PRONTO</v>
      </c>
      <c r="X238" t="str">
        <f>SUBSTITUTE(PesquisaDeMercadoCompleta!X238,",",".")</f>
        <v>6007.3</v>
      </c>
      <c r="Y238" t="str">
        <f>SUBSTITUTE(PesquisaDeMercadoCompleta!Y238,",",".")</f>
        <v/>
      </c>
      <c r="Z238" t="str">
        <f>SUBSTITUTE(PesquisaDeMercadoCompleta!Z238,",",".")</f>
        <v>2</v>
      </c>
      <c r="AA238" t="str">
        <f>SUBSTITUTE(PesquisaDeMercadoCompleta!AA238,",",".")</f>
        <v>2</v>
      </c>
      <c r="AB238" t="str">
        <f>SUBSTITUTE(PesquisaDeMercadoCompleta!AB238,",",".")</f>
        <v/>
      </c>
      <c r="AC238" t="str">
        <f>SUBSTITUTE(PesquisaDeMercadoCompleta!AC238,",",".")</f>
        <v>Quadra Poli-Esportiva. Churrasqueira. Piscina Adulta. Salao de Festas. Salao de Jogos. Solarium. Playground. Brinquedoteca. Fitness.</v>
      </c>
      <c r="AD238" t="str">
        <f>SUBSTITUTE(PesquisaDeMercadoCompleta!AD238,",",".")</f>
        <v>SABIA</v>
      </c>
      <c r="AE238" t="str">
        <f>SUBSTITUTE(PesquisaDeMercadoCompleta!AE238,",",".")</f>
        <v>SABIA RESIDENCIAL LTDA</v>
      </c>
      <c r="AF238" t="str">
        <f>SUBSTITUTE(PesquisaDeMercadoCompleta!AF238,",",".")</f>
        <v>SABIA RESIDENCIAL LTDA</v>
      </c>
      <c r="AG238" t="str">
        <f>SUBSTITUTE(PesquisaDeMercadoCompleta!AG238,",",".")</f>
        <v/>
      </c>
      <c r="AH238" t="str">
        <f>SUBSTITUTE(PesquisaDeMercadoCompleta!AH238,",",".")</f>
        <v/>
      </c>
      <c r="AI238" t="str">
        <f>SUBSTITUTE(PesquisaDeMercadoCompleta!AI238,",",".")</f>
        <v/>
      </c>
      <c r="AJ238" t="str">
        <f>SUBSTITUTE(PesquisaDeMercadoCompleta!AJ238,",",".")</f>
        <v>SABIA RESIDENCIAL LTDA</v>
      </c>
      <c r="AK238" t="str">
        <f>SUBSTITUTE(PesquisaDeMercadoCompleta!AK238,",",".")</f>
        <v/>
      </c>
      <c r="AL238" t="str">
        <f>SUBSTITUTE(PesquisaDeMercadoCompleta!AL238,",",".")</f>
        <v>LIBORIO BRASIL BROKERS</v>
      </c>
      <c r="AM238" t="str">
        <f>SUBSTITUTE(PesquisaDeMercadoCompleta!AM238,",",".")</f>
        <v>JULIO CASAS IMOVEIS</v>
      </c>
      <c r="AN238" t="str">
        <f>SUBSTITUTE(PesquisaDeMercadoCompleta!AN238,",",".")</f>
        <v/>
      </c>
      <c r="AO238" t="str">
        <f>SUBSTITUTE(PesquisaDeMercadoCompleta!AO238,",",".")</f>
        <v/>
      </c>
      <c r="AP238" t="str">
        <f>SUBSTITUTE(PesquisaDeMercadoCompleta!AP238,",",".")</f>
        <v>CAIXA</v>
      </c>
      <c r="AQ238" t="str">
        <f>SUBSTITUTE(PesquisaDeMercadoCompleta!AQ238,",",".")</f>
        <v>3 DORMS</v>
      </c>
      <c r="AR238" t="str">
        <f>SUBSTITUTE(PesquisaDeMercadoCompleta!AR238,",",".")</f>
        <v>3</v>
      </c>
      <c r="AS238" t="str">
        <f>SUBSTITUTE(PesquisaDeMercadoCompleta!AS238,",",".")</f>
        <v>1</v>
      </c>
      <c r="AT238" t="str">
        <f>SUBSTITUTE(PesquisaDeMercadoCompleta!AT238,",",".")</f>
        <v>2</v>
      </c>
      <c r="AU238" t="str">
        <f>SUBSTITUTE(PesquisaDeMercadoCompleta!AU238,",",".")</f>
        <v>2</v>
      </c>
      <c r="AV238" t="str">
        <f>SUBSTITUTE(PesquisaDeMercadoCompleta!AV238,",",".")</f>
        <v>65.71</v>
      </c>
      <c r="AW238" t="str">
        <f>SUBSTITUTE(PesquisaDeMercadoCompleta!AW238,",",".")</f>
        <v>89</v>
      </c>
      <c r="AX238" t="str">
        <f>SUBSTITUTE(PesquisaDeMercadoCompleta!AX238,",",".")</f>
        <v>52</v>
      </c>
      <c r="AY238" t="str">
        <f>SUBSTITUTE(PesquisaDeMercadoCompleta!AY238,",",".")</f>
        <v>6</v>
      </c>
      <c r="AZ238" t="str">
        <f>SUBSTITUTE(PesquisaDeMercadoCompleta!AZ238,",",".")</f>
        <v>13</v>
      </c>
      <c r="BA238" t="str">
        <f>SUBSTITUTE(PesquisaDeMercadoCompleta!BA238,",",".")</f>
        <v>3.5137</v>
      </c>
      <c r="BB238" t="str">
        <f>SUBSTITUTE(PesquisaDeMercadoCompleta!BB238,",",".")</f>
        <v>236300</v>
      </c>
      <c r="BC238" t="str">
        <f>SUBSTITUTE(PesquisaDeMercadoCompleta!BC238,",",".")</f>
        <v>3596.1</v>
      </c>
      <c r="BD238" t="str">
        <f>SUBSTITUTE(PesquisaDeMercadoCompleta!BD238,",",".")</f>
        <v>271541.44</v>
      </c>
      <c r="BE238" t="str">
        <f>SUBSTITUTE(PesquisaDeMercadoCompleta!BE238,",",".")</f>
        <v>4132.42</v>
      </c>
      <c r="BF238" t="str">
        <f>SUBSTITUTE(PesquisaDeMercadoCompleta!BF238,",",".")</f>
        <v>280003.54</v>
      </c>
      <c r="BG238" t="str">
        <f>SUBSTITUTE(PesquisaDeMercadoCompleta!BG238,",",".")</f>
        <v>4261.2</v>
      </c>
      <c r="BH238" t="str">
        <f>SUBSTITUTE(PesquisaDeMercadoCompleta!BH238,",",".")</f>
        <v>263116.83</v>
      </c>
      <c r="BI238" t="str">
        <f>SUBSTITUTE(PesquisaDeMercadoCompleta!BI238,",",".")</f>
        <v>4004.21</v>
      </c>
      <c r="BJ238" t="str">
        <f>SUBSTITUTE(PesquisaDeMercadoCompleta!BJ238,",",".")</f>
        <v>250900</v>
      </c>
      <c r="BK238" t="str">
        <f>SUBSTITUTE(PesquisaDeMercadoCompleta!BK238,",",".")</f>
        <v>3818.29</v>
      </c>
      <c r="BL238" t="str">
        <f>SUBSTITUTE(PesquisaDeMercadoCompleta!BL238,",",".")</f>
        <v>100</v>
      </c>
      <c r="BM238" t="str">
        <f>SUBSTITUTE(PesquisaDeMercadoCompleta!BM238,",",".")</f>
        <v>0</v>
      </c>
      <c r="BN238" t="str">
        <f>SUBSTITUTE(PesquisaDeMercadoCompleta!BN238,",",".")</f>
        <v>52</v>
      </c>
      <c r="BO238" t="str">
        <f>SUBSTITUTE(PesquisaDeMercadoCompleta!BO238,",",".")</f>
        <v>0</v>
      </c>
      <c r="BP238" t="str">
        <f>SUBSTITUTE(PesquisaDeMercadoCompleta!BP238,",",".")</f>
        <v>12287600</v>
      </c>
      <c r="BQ238" t="str">
        <f>SUBSTITUTE(PesquisaDeMercadoCompleta!BQ238,",",".")</f>
        <v>Preço Fechado</v>
      </c>
      <c r="BR238" t="str">
        <f>SUBSTITUTE(PesquisaDeMercadoCompleta!BR238,",",".")</f>
        <v>CAIXA</v>
      </c>
      <c r="BS238" t="str">
        <f>SUBSTITUTE(PesquisaDeMercadoCompleta!BS238,",",".")</f>
        <v/>
      </c>
      <c r="BT238" t="str">
        <f>SUBSTITUTE(PesquisaDeMercadoCompleta!BT238,",",".")</f>
        <v/>
      </c>
      <c r="BU238" s="8">
        <f>PesquisaDeMercadoCompleta!BU238</f>
        <v>43160</v>
      </c>
    </row>
    <row r="239" spans="1:73" x14ac:dyDescent="0.25">
      <c r="A239" t="str">
        <f>SUBSTITUTE(PesquisaDeMercadoCompleta!A239,",",".")</f>
        <v>81581158</v>
      </c>
      <c r="B239" t="str">
        <f>SUBSTITUTE(PesquisaDeMercadoCompleta!B239,",",".")</f>
        <v>127</v>
      </c>
      <c r="C239" t="str">
        <f>SUBSTITUTE(PesquisaDeMercadoCompleta!C239,",",".")</f>
        <v>PASSEO CONDOMINIO CLUB</v>
      </c>
      <c r="D239" t="str">
        <f>SUBSTITUTE(PesquisaDeMercadoCompleta!D239,",",".")</f>
        <v>MIRANTE. CENARIO</v>
      </c>
      <c r="E239" t="str">
        <f>SUBSTITUTE(PesquisaDeMercadoCompleta!E239,",",".")</f>
        <v>SOROCABA - SP</v>
      </c>
      <c r="F239" t="str">
        <f>SUBSTITUTE(PesquisaDeMercadoCompleta!F239,",",".")</f>
        <v>R MARCIO DOS SANTOS FLORES. 333</v>
      </c>
      <c r="G239" t="str">
        <f>SUBSTITUTE(PesquisaDeMercadoCompleta!G239,",",".")</f>
        <v>WANEL VILLE</v>
      </c>
      <c r="H239" t="str">
        <f>SUBSTITUTE(PesquisaDeMercadoCompleta!H239,",",".")</f>
        <v>SEM DISTRITO</v>
      </c>
      <c r="I239" t="str">
        <f>SUBSTITUTE(PesquisaDeMercadoCompleta!I239,",",".")</f>
        <v/>
      </c>
      <c r="J239" t="str">
        <f>SUBSTITUTE(PesquisaDeMercadoCompleta!J239,",",".")</f>
        <v>SOROCABA</v>
      </c>
      <c r="K239" t="str">
        <f>SUBSTITUTE(PesquisaDeMercadoCompleta!K239,",",".")</f>
        <v>SP</v>
      </c>
      <c r="L239" t="str">
        <f>SUBSTITUTE(PesquisaDeMercadoCompleta!L239,",",".")</f>
        <v>18055-029</v>
      </c>
      <c r="M239" t="str">
        <f>SUBSTITUTE(PesquisaDeMercadoCompleta!M239,",",".")</f>
        <v/>
      </c>
      <c r="N239" t="str">
        <f>SUBSTITUTE(PesquisaDeMercadoCompleta!N239,",",".")</f>
        <v>0</v>
      </c>
      <c r="O239" t="str">
        <f>SUBSTITUTE(PesquisaDeMercadoCompleta!O239,",",".")</f>
        <v>0</v>
      </c>
      <c r="P239" s="7">
        <f>PesquisaDeMercadoCompleta!P239</f>
        <v>42217</v>
      </c>
      <c r="Q239" s="7">
        <f>PesquisaDeMercadoCompleta!Q239</f>
        <v>43070</v>
      </c>
      <c r="R239" s="7">
        <f>PesquisaDeMercadoCompleta!R239</f>
        <v>0</v>
      </c>
      <c r="S239" s="7">
        <f>PesquisaDeMercadoCompleta!S239</f>
        <v>42222</v>
      </c>
      <c r="T239" t="str">
        <f>SUBSTITUTE(PesquisaDeMercadoCompleta!T239,",",".")</f>
        <v>Res. Vertical</v>
      </c>
      <c r="U239" t="str">
        <f>SUBSTITUTE(PesquisaDeMercadoCompleta!U239,",",".")</f>
        <v>MEDIO BAIXO</v>
      </c>
      <c r="V239" t="str">
        <f>SUBSTITUTE(PesquisaDeMercadoCompleta!V239,",",".")</f>
        <v>PADRAO MEDIO-C/ELEVADOR</v>
      </c>
      <c r="W239" t="str">
        <f>SUBSTITUTE(PesquisaDeMercadoCompleta!W239,",",".")</f>
        <v>PRONTO</v>
      </c>
      <c r="X239" t="str">
        <f>SUBSTITUTE(PesquisaDeMercadoCompleta!X239,",",".")</f>
        <v>6007.3</v>
      </c>
      <c r="Y239" t="str">
        <f>SUBSTITUTE(PesquisaDeMercadoCompleta!Y239,",",".")</f>
        <v/>
      </c>
      <c r="Z239" t="str">
        <f>SUBSTITUTE(PesquisaDeMercadoCompleta!Z239,",",".")</f>
        <v>2</v>
      </c>
      <c r="AA239" t="str">
        <f>SUBSTITUTE(PesquisaDeMercadoCompleta!AA239,",",".")</f>
        <v>2</v>
      </c>
      <c r="AB239" t="str">
        <f>SUBSTITUTE(PesquisaDeMercadoCompleta!AB239,",",".")</f>
        <v/>
      </c>
      <c r="AC239" t="str">
        <f>SUBSTITUTE(PesquisaDeMercadoCompleta!AC239,",",".")</f>
        <v>Quadra Poli-Esportiva. Churrasqueira. Piscina Adulta. Salao de Festas. Salao de Jogos. Solarium. Playground. Brinquedoteca. Fitness.</v>
      </c>
      <c r="AD239" t="str">
        <f>SUBSTITUTE(PesquisaDeMercadoCompleta!AD239,",",".")</f>
        <v>SABIA</v>
      </c>
      <c r="AE239" t="str">
        <f>SUBSTITUTE(PesquisaDeMercadoCompleta!AE239,",",".")</f>
        <v>SABIA RESIDENCIAL LTDA</v>
      </c>
      <c r="AF239" t="str">
        <f>SUBSTITUTE(PesquisaDeMercadoCompleta!AF239,",",".")</f>
        <v>SABIA RESIDENCIAL LTDA</v>
      </c>
      <c r="AG239" t="str">
        <f>SUBSTITUTE(PesquisaDeMercadoCompleta!AG239,",",".")</f>
        <v/>
      </c>
      <c r="AH239" t="str">
        <f>SUBSTITUTE(PesquisaDeMercadoCompleta!AH239,",",".")</f>
        <v/>
      </c>
      <c r="AI239" t="str">
        <f>SUBSTITUTE(PesquisaDeMercadoCompleta!AI239,",",".")</f>
        <v/>
      </c>
      <c r="AJ239" t="str">
        <f>SUBSTITUTE(PesquisaDeMercadoCompleta!AJ239,",",".")</f>
        <v>SABIA RESIDENCIAL LTDA</v>
      </c>
      <c r="AK239" t="str">
        <f>SUBSTITUTE(PesquisaDeMercadoCompleta!AK239,",",".")</f>
        <v/>
      </c>
      <c r="AL239" t="str">
        <f>SUBSTITUTE(PesquisaDeMercadoCompleta!AL239,",",".")</f>
        <v>LIBORIO BRASIL BROKERS</v>
      </c>
      <c r="AM239" t="str">
        <f>SUBSTITUTE(PesquisaDeMercadoCompleta!AM239,",",".")</f>
        <v>JULIO CASAS IMOVEIS</v>
      </c>
      <c r="AN239" t="str">
        <f>SUBSTITUTE(PesquisaDeMercadoCompleta!AN239,",",".")</f>
        <v/>
      </c>
      <c r="AO239" t="str">
        <f>SUBSTITUTE(PesquisaDeMercadoCompleta!AO239,",",".")</f>
        <v/>
      </c>
      <c r="AP239" t="str">
        <f>SUBSTITUTE(PesquisaDeMercadoCompleta!AP239,",",".")</f>
        <v>CAIXA</v>
      </c>
      <c r="AQ239" t="str">
        <f>SUBSTITUTE(PesquisaDeMercadoCompleta!AQ239,",",".")</f>
        <v>GARDEN</v>
      </c>
      <c r="AR239" t="str">
        <f>SUBSTITUTE(PesquisaDeMercadoCompleta!AR239,",",".")</f>
        <v>2</v>
      </c>
      <c r="AS239" t="str">
        <f>SUBSTITUTE(PesquisaDeMercadoCompleta!AS239,",",".")</f>
        <v>1</v>
      </c>
      <c r="AT239" t="str">
        <f>SUBSTITUTE(PesquisaDeMercadoCompleta!AT239,",",".")</f>
        <v>2</v>
      </c>
      <c r="AU239" t="str">
        <f>SUBSTITUTE(PesquisaDeMercadoCompleta!AU239,",",".")</f>
        <v>1</v>
      </c>
      <c r="AV239" t="str">
        <f>SUBSTITUTE(PesquisaDeMercadoCompleta!AV239,",",".")</f>
        <v>79.73</v>
      </c>
      <c r="AW239" t="str">
        <f>SUBSTITUTE(PesquisaDeMercadoCompleta!AW239,",",".")</f>
        <v>102</v>
      </c>
      <c r="AX239" t="str">
        <f>SUBSTITUTE(PesquisaDeMercadoCompleta!AX239,",",".")</f>
        <v>4</v>
      </c>
      <c r="AY239" t="str">
        <f>SUBSTITUTE(PesquisaDeMercadoCompleta!AY239,",",".")</f>
        <v>6</v>
      </c>
      <c r="AZ239" t="str">
        <f>SUBSTITUTE(PesquisaDeMercadoCompleta!AZ239,",",".")</f>
        <v>13</v>
      </c>
      <c r="BA239" t="str">
        <f>SUBSTITUTE(PesquisaDeMercadoCompleta!BA239,",",".")</f>
        <v>3.5137</v>
      </c>
      <c r="BB239" t="str">
        <f>SUBSTITUTE(PesquisaDeMercadoCompleta!BB239,",",".")</f>
        <v>252300</v>
      </c>
      <c r="BC239" t="str">
        <f>SUBSTITUTE(PesquisaDeMercadoCompleta!BC239,",",".")</f>
        <v>3164.43</v>
      </c>
      <c r="BD239" t="str">
        <f>SUBSTITUTE(PesquisaDeMercadoCompleta!BD239,",",".")</f>
        <v>289927.66</v>
      </c>
      <c r="BE239" t="str">
        <f>SUBSTITUTE(PesquisaDeMercadoCompleta!BE239,",",".")</f>
        <v>3636.37</v>
      </c>
      <c r="BF239" t="str">
        <f>SUBSTITUTE(PesquisaDeMercadoCompleta!BF239,",",".")</f>
        <v>298962.73</v>
      </c>
      <c r="BG239" t="str">
        <f>SUBSTITUTE(PesquisaDeMercadoCompleta!BG239,",",".")</f>
        <v>3749.69</v>
      </c>
      <c r="BH239" t="str">
        <f>SUBSTITUTE(PesquisaDeMercadoCompleta!BH239,",",".")</f>
        <v>280932.61</v>
      </c>
      <c r="BI239" t="str">
        <f>SUBSTITUTE(PesquisaDeMercadoCompleta!BI239,",",".")</f>
        <v>3523.55</v>
      </c>
      <c r="BJ239" t="str">
        <f>SUBSTITUTE(PesquisaDeMercadoCompleta!BJ239,",",".")</f>
        <v>247000</v>
      </c>
      <c r="BK239" t="str">
        <f>SUBSTITUTE(PesquisaDeMercadoCompleta!BK239,",",".")</f>
        <v>3097.96</v>
      </c>
      <c r="BL239" t="str">
        <f>SUBSTITUTE(PesquisaDeMercadoCompleta!BL239,",",".")</f>
        <v>100</v>
      </c>
      <c r="BM239" t="str">
        <f>SUBSTITUTE(PesquisaDeMercadoCompleta!BM239,",",".")</f>
        <v>0</v>
      </c>
      <c r="BN239" t="str">
        <f>SUBSTITUTE(PesquisaDeMercadoCompleta!BN239,",",".")</f>
        <v>4</v>
      </c>
      <c r="BO239" t="str">
        <f>SUBSTITUTE(PesquisaDeMercadoCompleta!BO239,",",".")</f>
        <v>0</v>
      </c>
      <c r="BP239" t="str">
        <f>SUBSTITUTE(PesquisaDeMercadoCompleta!BP239,",",".")</f>
        <v>1009200</v>
      </c>
      <c r="BQ239" t="str">
        <f>SUBSTITUTE(PesquisaDeMercadoCompleta!BQ239,",",".")</f>
        <v>Preço Fechado</v>
      </c>
      <c r="BR239" t="str">
        <f>SUBSTITUTE(PesquisaDeMercadoCompleta!BR239,",",".")</f>
        <v>CAIXA</v>
      </c>
      <c r="BS239" t="str">
        <f>SUBSTITUTE(PesquisaDeMercadoCompleta!BS239,",",".")</f>
        <v/>
      </c>
      <c r="BT239" t="str">
        <f>SUBSTITUTE(PesquisaDeMercadoCompleta!BT239,",",".")</f>
        <v/>
      </c>
      <c r="BU239" s="8">
        <f>PesquisaDeMercadoCompleta!BU239</f>
        <v>43160</v>
      </c>
    </row>
    <row r="240" spans="1:73" x14ac:dyDescent="0.25">
      <c r="A240" t="str">
        <f>SUBSTITUTE(PesquisaDeMercadoCompleta!A240,",",".")</f>
        <v>81581158</v>
      </c>
      <c r="B240" t="str">
        <f>SUBSTITUTE(PesquisaDeMercadoCompleta!B240,",",".")</f>
        <v>127</v>
      </c>
      <c r="C240" t="str">
        <f>SUBSTITUTE(PesquisaDeMercadoCompleta!C240,",",".")</f>
        <v>PASSEO CONDOMINIO CLUB</v>
      </c>
      <c r="D240" t="str">
        <f>SUBSTITUTE(PesquisaDeMercadoCompleta!D240,",",".")</f>
        <v>MIRANTE. CENARIO</v>
      </c>
      <c r="E240" t="str">
        <f>SUBSTITUTE(PesquisaDeMercadoCompleta!E240,",",".")</f>
        <v>SOROCABA - SP</v>
      </c>
      <c r="F240" t="str">
        <f>SUBSTITUTE(PesquisaDeMercadoCompleta!F240,",",".")</f>
        <v>R MARCIO DOS SANTOS FLORES. 333</v>
      </c>
      <c r="G240" t="str">
        <f>SUBSTITUTE(PesquisaDeMercadoCompleta!G240,",",".")</f>
        <v>WANEL VILLE</v>
      </c>
      <c r="H240" t="str">
        <f>SUBSTITUTE(PesquisaDeMercadoCompleta!H240,",",".")</f>
        <v>SEM DISTRITO</v>
      </c>
      <c r="I240" t="str">
        <f>SUBSTITUTE(PesquisaDeMercadoCompleta!I240,",",".")</f>
        <v/>
      </c>
      <c r="J240" t="str">
        <f>SUBSTITUTE(PesquisaDeMercadoCompleta!J240,",",".")</f>
        <v>SOROCABA</v>
      </c>
      <c r="K240" t="str">
        <f>SUBSTITUTE(PesquisaDeMercadoCompleta!K240,",",".")</f>
        <v>SP</v>
      </c>
      <c r="L240" t="str">
        <f>SUBSTITUTE(PesquisaDeMercadoCompleta!L240,",",".")</f>
        <v>18055-029</v>
      </c>
      <c r="M240" t="str">
        <f>SUBSTITUTE(PesquisaDeMercadoCompleta!M240,",",".")</f>
        <v/>
      </c>
      <c r="N240" t="str">
        <f>SUBSTITUTE(PesquisaDeMercadoCompleta!N240,",",".")</f>
        <v>0</v>
      </c>
      <c r="O240" t="str">
        <f>SUBSTITUTE(PesquisaDeMercadoCompleta!O240,",",".")</f>
        <v>0</v>
      </c>
      <c r="P240" s="7">
        <f>PesquisaDeMercadoCompleta!P240</f>
        <v>42217</v>
      </c>
      <c r="Q240" s="7">
        <f>PesquisaDeMercadoCompleta!Q240</f>
        <v>43070</v>
      </c>
      <c r="R240" s="7">
        <f>PesquisaDeMercadoCompleta!R240</f>
        <v>0</v>
      </c>
      <c r="S240" s="7">
        <f>PesquisaDeMercadoCompleta!S240</f>
        <v>42222</v>
      </c>
      <c r="T240" t="str">
        <f>SUBSTITUTE(PesquisaDeMercadoCompleta!T240,",",".")</f>
        <v>Res. Vertical</v>
      </c>
      <c r="U240" t="str">
        <f>SUBSTITUTE(PesquisaDeMercadoCompleta!U240,",",".")</f>
        <v>MEDIO BAIXO</v>
      </c>
      <c r="V240" t="str">
        <f>SUBSTITUTE(PesquisaDeMercadoCompleta!V240,",",".")</f>
        <v>PADRAO MEDIO-C/ELEVADOR</v>
      </c>
      <c r="W240" t="str">
        <f>SUBSTITUTE(PesquisaDeMercadoCompleta!W240,",",".")</f>
        <v>PRONTO</v>
      </c>
      <c r="X240" t="str">
        <f>SUBSTITUTE(PesquisaDeMercadoCompleta!X240,",",".")</f>
        <v>6007.3</v>
      </c>
      <c r="Y240" t="str">
        <f>SUBSTITUTE(PesquisaDeMercadoCompleta!Y240,",",".")</f>
        <v/>
      </c>
      <c r="Z240" t="str">
        <f>SUBSTITUTE(PesquisaDeMercadoCompleta!Z240,",",".")</f>
        <v>2</v>
      </c>
      <c r="AA240" t="str">
        <f>SUBSTITUTE(PesquisaDeMercadoCompleta!AA240,",",".")</f>
        <v>2</v>
      </c>
      <c r="AB240" t="str">
        <f>SUBSTITUTE(PesquisaDeMercadoCompleta!AB240,",",".")</f>
        <v/>
      </c>
      <c r="AC240" t="str">
        <f>SUBSTITUTE(PesquisaDeMercadoCompleta!AC240,",",".")</f>
        <v>Quadra Poli-Esportiva. Churrasqueira. Piscina Adulta. Salao de Festas. Salao de Jogos. Solarium. Playground. Brinquedoteca. Fitness.</v>
      </c>
      <c r="AD240" t="str">
        <f>SUBSTITUTE(PesquisaDeMercadoCompleta!AD240,",",".")</f>
        <v>SABIA</v>
      </c>
      <c r="AE240" t="str">
        <f>SUBSTITUTE(PesquisaDeMercadoCompleta!AE240,",",".")</f>
        <v>SABIA RESIDENCIAL LTDA</v>
      </c>
      <c r="AF240" t="str">
        <f>SUBSTITUTE(PesquisaDeMercadoCompleta!AF240,",",".")</f>
        <v>SABIA RESIDENCIAL LTDA</v>
      </c>
      <c r="AG240" t="str">
        <f>SUBSTITUTE(PesquisaDeMercadoCompleta!AG240,",",".")</f>
        <v/>
      </c>
      <c r="AH240" t="str">
        <f>SUBSTITUTE(PesquisaDeMercadoCompleta!AH240,",",".")</f>
        <v/>
      </c>
      <c r="AI240" t="str">
        <f>SUBSTITUTE(PesquisaDeMercadoCompleta!AI240,",",".")</f>
        <v/>
      </c>
      <c r="AJ240" t="str">
        <f>SUBSTITUTE(PesquisaDeMercadoCompleta!AJ240,",",".")</f>
        <v>SABIA RESIDENCIAL LTDA</v>
      </c>
      <c r="AK240" t="str">
        <f>SUBSTITUTE(PesquisaDeMercadoCompleta!AK240,",",".")</f>
        <v/>
      </c>
      <c r="AL240" t="str">
        <f>SUBSTITUTE(PesquisaDeMercadoCompleta!AL240,",",".")</f>
        <v>LIBORIO BRASIL BROKERS</v>
      </c>
      <c r="AM240" t="str">
        <f>SUBSTITUTE(PesquisaDeMercadoCompleta!AM240,",",".")</f>
        <v>JULIO CASAS IMOVEIS</v>
      </c>
      <c r="AN240" t="str">
        <f>SUBSTITUTE(PesquisaDeMercadoCompleta!AN240,",",".")</f>
        <v/>
      </c>
      <c r="AO240" t="str">
        <f>SUBSTITUTE(PesquisaDeMercadoCompleta!AO240,",",".")</f>
        <v/>
      </c>
      <c r="AP240" t="str">
        <f>SUBSTITUTE(PesquisaDeMercadoCompleta!AP240,",",".")</f>
        <v>CAIXA</v>
      </c>
      <c r="AQ240" t="str">
        <f>SUBSTITUTE(PesquisaDeMercadoCompleta!AQ240,",",".")</f>
        <v>GARDEN</v>
      </c>
      <c r="AR240" t="str">
        <f>SUBSTITUTE(PesquisaDeMercadoCompleta!AR240,",",".")</f>
        <v>2</v>
      </c>
      <c r="AS240" t="str">
        <f>SUBSTITUTE(PesquisaDeMercadoCompleta!AS240,",",".")</f>
        <v>0</v>
      </c>
      <c r="AT240" t="str">
        <f>SUBSTITUTE(PesquisaDeMercadoCompleta!AT240,",",".")</f>
        <v>1</v>
      </c>
      <c r="AU240" t="str">
        <f>SUBSTITUTE(PesquisaDeMercadoCompleta!AU240,",",".")</f>
        <v>1</v>
      </c>
      <c r="AV240" t="str">
        <f>SUBSTITUTE(PesquisaDeMercadoCompleta!AV240,",",".")</f>
        <v>82.74</v>
      </c>
      <c r="AW240" t="str">
        <f>SUBSTITUTE(PesquisaDeMercadoCompleta!AW240,",",".")</f>
        <v>124.11</v>
      </c>
      <c r="AX240" t="str">
        <f>SUBSTITUTE(PesquisaDeMercadoCompleta!AX240,",",".")</f>
        <v>2</v>
      </c>
      <c r="AY240" t="str">
        <f>SUBSTITUTE(PesquisaDeMercadoCompleta!AY240,",",".")</f>
        <v>6</v>
      </c>
      <c r="AZ240" t="str">
        <f>SUBSTITUTE(PesquisaDeMercadoCompleta!AZ240,",",".")</f>
        <v>13</v>
      </c>
      <c r="BA240" t="str">
        <f>SUBSTITUTE(PesquisaDeMercadoCompleta!BA240,",",".")</f>
        <v>3.5137</v>
      </c>
      <c r="BB240" t="str">
        <f>SUBSTITUTE(PesquisaDeMercadoCompleta!BB240,",",".")</f>
        <v>255600</v>
      </c>
      <c r="BC240" t="str">
        <f>SUBSTITUTE(PesquisaDeMercadoCompleta!BC240,",",".")</f>
        <v>3089.2</v>
      </c>
      <c r="BD240" t="str">
        <f>SUBSTITUTE(PesquisaDeMercadoCompleta!BD240,",",".")</f>
        <v>293719.82</v>
      </c>
      <c r="BE240" t="str">
        <f>SUBSTITUTE(PesquisaDeMercadoCompleta!BE240,",",".")</f>
        <v>3549.92</v>
      </c>
      <c r="BF240" t="str">
        <f>SUBSTITUTE(PesquisaDeMercadoCompleta!BF240,",",".")</f>
        <v>302873.06</v>
      </c>
      <c r="BG240" t="str">
        <f>SUBSTITUTE(PesquisaDeMercadoCompleta!BG240,",",".")</f>
        <v>3660.55</v>
      </c>
      <c r="BH240" t="str">
        <f>SUBSTITUTE(PesquisaDeMercadoCompleta!BH240,",",".")</f>
        <v>284607.12</v>
      </c>
      <c r="BI240" t="str">
        <f>SUBSTITUTE(PesquisaDeMercadoCompleta!BI240,",",".")</f>
        <v>3439.78</v>
      </c>
      <c r="BJ240" t="str">
        <f>SUBSTITUTE(PesquisaDeMercadoCompleta!BJ240,",",".")</f>
        <v>262000</v>
      </c>
      <c r="BK240" t="str">
        <f>SUBSTITUTE(PesquisaDeMercadoCompleta!BK240,",",".")</f>
        <v>3166.55</v>
      </c>
      <c r="BL240" t="str">
        <f>SUBSTITUTE(PesquisaDeMercadoCompleta!BL240,",",".")</f>
        <v>100</v>
      </c>
      <c r="BM240" t="str">
        <f>SUBSTITUTE(PesquisaDeMercadoCompleta!BM240,",",".")</f>
        <v>0</v>
      </c>
      <c r="BN240" t="str">
        <f>SUBSTITUTE(PesquisaDeMercadoCompleta!BN240,",",".")</f>
        <v>2</v>
      </c>
      <c r="BO240" t="str">
        <f>SUBSTITUTE(PesquisaDeMercadoCompleta!BO240,",",".")</f>
        <v>0</v>
      </c>
      <c r="BP240" t="str">
        <f>SUBSTITUTE(PesquisaDeMercadoCompleta!BP240,",",".")</f>
        <v>511200</v>
      </c>
      <c r="BQ240" t="str">
        <f>SUBSTITUTE(PesquisaDeMercadoCompleta!BQ240,",",".")</f>
        <v>Preço Fechado</v>
      </c>
      <c r="BR240" t="str">
        <f>SUBSTITUTE(PesquisaDeMercadoCompleta!BR240,",",".")</f>
        <v>CAIXA</v>
      </c>
      <c r="BS240" t="str">
        <f>SUBSTITUTE(PesquisaDeMercadoCompleta!BS240,",",".")</f>
        <v/>
      </c>
      <c r="BT240" t="str">
        <f>SUBSTITUTE(PesquisaDeMercadoCompleta!BT240,",",".")</f>
        <v/>
      </c>
      <c r="BU240" s="8">
        <f>PesquisaDeMercadoCompleta!BU240</f>
        <v>43160</v>
      </c>
    </row>
    <row r="241" spans="1:73" x14ac:dyDescent="0.25">
      <c r="A241" t="str">
        <f>SUBSTITUTE(PesquisaDeMercadoCompleta!A241,",",".")</f>
        <v>81581158</v>
      </c>
      <c r="B241" t="str">
        <f>SUBSTITUTE(PesquisaDeMercadoCompleta!B241,",",".")</f>
        <v>127</v>
      </c>
      <c r="C241" t="str">
        <f>SUBSTITUTE(PesquisaDeMercadoCompleta!C241,",",".")</f>
        <v>PASSEO CONDOMINIO CLUB</v>
      </c>
      <c r="D241" t="str">
        <f>SUBSTITUTE(PesquisaDeMercadoCompleta!D241,",",".")</f>
        <v>MIRANTE. CENARIO</v>
      </c>
      <c r="E241" t="str">
        <f>SUBSTITUTE(PesquisaDeMercadoCompleta!E241,",",".")</f>
        <v>SOROCABA - SP</v>
      </c>
      <c r="F241" t="str">
        <f>SUBSTITUTE(PesquisaDeMercadoCompleta!F241,",",".")</f>
        <v>R MARCIO DOS SANTOS FLORES. 333</v>
      </c>
      <c r="G241" t="str">
        <f>SUBSTITUTE(PesquisaDeMercadoCompleta!G241,",",".")</f>
        <v>WANEL VILLE</v>
      </c>
      <c r="H241" t="str">
        <f>SUBSTITUTE(PesquisaDeMercadoCompleta!H241,",",".")</f>
        <v>SEM DISTRITO</v>
      </c>
      <c r="I241" t="str">
        <f>SUBSTITUTE(PesquisaDeMercadoCompleta!I241,",",".")</f>
        <v/>
      </c>
      <c r="J241" t="str">
        <f>SUBSTITUTE(PesquisaDeMercadoCompleta!J241,",",".")</f>
        <v>SOROCABA</v>
      </c>
      <c r="K241" t="str">
        <f>SUBSTITUTE(PesquisaDeMercadoCompleta!K241,",",".")</f>
        <v>SP</v>
      </c>
      <c r="L241" t="str">
        <f>SUBSTITUTE(PesquisaDeMercadoCompleta!L241,",",".")</f>
        <v>18055-029</v>
      </c>
      <c r="M241" t="str">
        <f>SUBSTITUTE(PesquisaDeMercadoCompleta!M241,",",".")</f>
        <v/>
      </c>
      <c r="N241" t="str">
        <f>SUBSTITUTE(PesquisaDeMercadoCompleta!N241,",",".")</f>
        <v>0</v>
      </c>
      <c r="O241" t="str">
        <f>SUBSTITUTE(PesquisaDeMercadoCompleta!O241,",",".")</f>
        <v>0</v>
      </c>
      <c r="P241" s="7">
        <f>PesquisaDeMercadoCompleta!P241</f>
        <v>42217</v>
      </c>
      <c r="Q241" s="7">
        <f>PesquisaDeMercadoCompleta!Q241</f>
        <v>43070</v>
      </c>
      <c r="R241" s="7">
        <f>PesquisaDeMercadoCompleta!R241</f>
        <v>0</v>
      </c>
      <c r="S241" s="7">
        <f>PesquisaDeMercadoCompleta!S241</f>
        <v>42222</v>
      </c>
      <c r="T241" t="str">
        <f>SUBSTITUTE(PesquisaDeMercadoCompleta!T241,",",".")</f>
        <v>Res. Vertical</v>
      </c>
      <c r="U241" t="str">
        <f>SUBSTITUTE(PesquisaDeMercadoCompleta!U241,",",".")</f>
        <v>MEDIO BAIXO</v>
      </c>
      <c r="V241" t="str">
        <f>SUBSTITUTE(PesquisaDeMercadoCompleta!V241,",",".")</f>
        <v>PADRAO MEDIO-C/ELEVADOR</v>
      </c>
      <c r="W241" t="str">
        <f>SUBSTITUTE(PesquisaDeMercadoCompleta!W241,",",".")</f>
        <v>PRONTO</v>
      </c>
      <c r="X241" t="str">
        <f>SUBSTITUTE(PesquisaDeMercadoCompleta!X241,",",".")</f>
        <v>6007.3</v>
      </c>
      <c r="Y241" t="str">
        <f>SUBSTITUTE(PesquisaDeMercadoCompleta!Y241,",",".")</f>
        <v/>
      </c>
      <c r="Z241" t="str">
        <f>SUBSTITUTE(PesquisaDeMercadoCompleta!Z241,",",".")</f>
        <v>2</v>
      </c>
      <c r="AA241" t="str">
        <f>SUBSTITUTE(PesquisaDeMercadoCompleta!AA241,",",".")</f>
        <v>2</v>
      </c>
      <c r="AB241" t="str">
        <f>SUBSTITUTE(PesquisaDeMercadoCompleta!AB241,",",".")</f>
        <v/>
      </c>
      <c r="AC241" t="str">
        <f>SUBSTITUTE(PesquisaDeMercadoCompleta!AC241,",",".")</f>
        <v>Quadra Poli-Esportiva. Churrasqueira. Piscina Adulta. Salao de Festas. Salao de Jogos. Solarium. Playground. Brinquedoteca. Fitness.</v>
      </c>
      <c r="AD241" t="str">
        <f>SUBSTITUTE(PesquisaDeMercadoCompleta!AD241,",",".")</f>
        <v>SABIA</v>
      </c>
      <c r="AE241" t="str">
        <f>SUBSTITUTE(PesquisaDeMercadoCompleta!AE241,",",".")</f>
        <v>SABIA RESIDENCIAL LTDA</v>
      </c>
      <c r="AF241" t="str">
        <f>SUBSTITUTE(PesquisaDeMercadoCompleta!AF241,",",".")</f>
        <v>SABIA RESIDENCIAL LTDA</v>
      </c>
      <c r="AG241" t="str">
        <f>SUBSTITUTE(PesquisaDeMercadoCompleta!AG241,",",".")</f>
        <v/>
      </c>
      <c r="AH241" t="str">
        <f>SUBSTITUTE(PesquisaDeMercadoCompleta!AH241,",",".")</f>
        <v/>
      </c>
      <c r="AI241" t="str">
        <f>SUBSTITUTE(PesquisaDeMercadoCompleta!AI241,",",".")</f>
        <v/>
      </c>
      <c r="AJ241" t="str">
        <f>SUBSTITUTE(PesquisaDeMercadoCompleta!AJ241,",",".")</f>
        <v>SABIA RESIDENCIAL LTDA</v>
      </c>
      <c r="AK241" t="str">
        <f>SUBSTITUTE(PesquisaDeMercadoCompleta!AK241,",",".")</f>
        <v/>
      </c>
      <c r="AL241" t="str">
        <f>SUBSTITUTE(PesquisaDeMercadoCompleta!AL241,",",".")</f>
        <v>LIBORIO BRASIL BROKERS</v>
      </c>
      <c r="AM241" t="str">
        <f>SUBSTITUTE(PesquisaDeMercadoCompleta!AM241,",",".")</f>
        <v>JULIO CASAS IMOVEIS</v>
      </c>
      <c r="AN241" t="str">
        <f>SUBSTITUTE(PesquisaDeMercadoCompleta!AN241,",",".")</f>
        <v/>
      </c>
      <c r="AO241" t="str">
        <f>SUBSTITUTE(PesquisaDeMercadoCompleta!AO241,",",".")</f>
        <v/>
      </c>
      <c r="AP241" t="str">
        <f>SUBSTITUTE(PesquisaDeMercadoCompleta!AP241,",",".")</f>
        <v>CAIXA</v>
      </c>
      <c r="AQ241" t="str">
        <f>SUBSTITUTE(PesquisaDeMercadoCompleta!AQ241,",",".")</f>
        <v>GARDEN</v>
      </c>
      <c r="AR241" t="str">
        <f>SUBSTITUTE(PesquisaDeMercadoCompleta!AR241,",",".")</f>
        <v>3</v>
      </c>
      <c r="AS241" t="str">
        <f>SUBSTITUTE(PesquisaDeMercadoCompleta!AS241,",",".")</f>
        <v>1</v>
      </c>
      <c r="AT241" t="str">
        <f>SUBSTITUTE(PesquisaDeMercadoCompleta!AT241,",",".")</f>
        <v>2</v>
      </c>
      <c r="AU241" t="str">
        <f>SUBSTITUTE(PesquisaDeMercadoCompleta!AU241,",",".")</f>
        <v>2</v>
      </c>
      <c r="AV241" t="str">
        <f>SUBSTITUTE(PesquisaDeMercadoCompleta!AV241,",",".")</f>
        <v>98.25</v>
      </c>
      <c r="AW241" t="str">
        <f>SUBSTITUTE(PesquisaDeMercadoCompleta!AW241,",",".")</f>
        <v>147.37</v>
      </c>
      <c r="AX241" t="str">
        <f>SUBSTITUTE(PesquisaDeMercadoCompleta!AX241,",",".")</f>
        <v>1</v>
      </c>
      <c r="AY241" t="str">
        <f>SUBSTITUTE(PesquisaDeMercadoCompleta!AY241,",",".")</f>
        <v>6</v>
      </c>
      <c r="AZ241" t="str">
        <f>SUBSTITUTE(PesquisaDeMercadoCompleta!AZ241,",",".")</f>
        <v>13</v>
      </c>
      <c r="BA241" t="str">
        <f>SUBSTITUTE(PesquisaDeMercadoCompleta!BA241,",",".")</f>
        <v>3.5137</v>
      </c>
      <c r="BB241" t="str">
        <f>SUBSTITUTE(PesquisaDeMercadoCompleta!BB241,",",".")</f>
        <v>257000</v>
      </c>
      <c r="BC241" t="str">
        <f>SUBSTITUTE(PesquisaDeMercadoCompleta!BC241,",",".")</f>
        <v>2615.78</v>
      </c>
      <c r="BD241" t="str">
        <f>SUBSTITUTE(PesquisaDeMercadoCompleta!BD241,",",".")</f>
        <v>295328.61</v>
      </c>
      <c r="BE241" t="str">
        <f>SUBSTITUTE(PesquisaDeMercadoCompleta!BE241,",",".")</f>
        <v>3005.89</v>
      </c>
      <c r="BF241" t="str">
        <f>SUBSTITUTE(PesquisaDeMercadoCompleta!BF241,",",".")</f>
        <v>304531.99</v>
      </c>
      <c r="BG241" t="str">
        <f>SUBSTITUTE(PesquisaDeMercadoCompleta!BG241,",",".")</f>
        <v>3099.57</v>
      </c>
      <c r="BH241" t="str">
        <f>SUBSTITUTE(PesquisaDeMercadoCompleta!BH241,",",".")</f>
        <v>286166</v>
      </c>
      <c r="BI241" t="str">
        <f>SUBSTITUTE(PesquisaDeMercadoCompleta!BI241,",",".")</f>
        <v>2912.64</v>
      </c>
      <c r="BJ241" t="str">
        <f>SUBSTITUTE(PesquisaDeMercadoCompleta!BJ241,",",".")</f>
        <v>324340</v>
      </c>
      <c r="BK241" t="str">
        <f>SUBSTITUTE(PesquisaDeMercadoCompleta!BK241,",",".")</f>
        <v>3301.17</v>
      </c>
      <c r="BL241" t="str">
        <f>SUBSTITUTE(PesquisaDeMercadoCompleta!BL241,",",".")</f>
        <v>100</v>
      </c>
      <c r="BM241" t="str">
        <f>SUBSTITUTE(PesquisaDeMercadoCompleta!BM241,",",".")</f>
        <v>0</v>
      </c>
      <c r="BN241" t="str">
        <f>SUBSTITUTE(PesquisaDeMercadoCompleta!BN241,",",".")</f>
        <v>1</v>
      </c>
      <c r="BO241" t="str">
        <f>SUBSTITUTE(PesquisaDeMercadoCompleta!BO241,",",".")</f>
        <v>0</v>
      </c>
      <c r="BP241" t="str">
        <f>SUBSTITUTE(PesquisaDeMercadoCompleta!BP241,",",".")</f>
        <v>257000</v>
      </c>
      <c r="BQ241" t="str">
        <f>SUBSTITUTE(PesquisaDeMercadoCompleta!BQ241,",",".")</f>
        <v>Preço Fechado</v>
      </c>
      <c r="BR241" t="str">
        <f>SUBSTITUTE(PesquisaDeMercadoCompleta!BR241,",",".")</f>
        <v>CAIXA</v>
      </c>
      <c r="BS241" t="str">
        <f>SUBSTITUTE(PesquisaDeMercadoCompleta!BS241,",",".")</f>
        <v/>
      </c>
      <c r="BT241" t="str">
        <f>SUBSTITUTE(PesquisaDeMercadoCompleta!BT241,",",".")</f>
        <v/>
      </c>
      <c r="BU241" s="8">
        <f>PesquisaDeMercadoCompleta!BU241</f>
        <v>43012</v>
      </c>
    </row>
    <row r="242" spans="1:73" x14ac:dyDescent="0.25">
      <c r="A242" t="str">
        <f>SUBSTITUTE(PesquisaDeMercadoCompleta!A242,",",".")</f>
        <v>81581158</v>
      </c>
      <c r="B242" t="str">
        <f>SUBSTITUTE(PesquisaDeMercadoCompleta!B242,",",".")</f>
        <v>127</v>
      </c>
      <c r="C242" t="str">
        <f>SUBSTITUTE(PesquisaDeMercadoCompleta!C242,",",".")</f>
        <v>PASSEO CONDOMINIO CLUB</v>
      </c>
      <c r="D242" t="str">
        <f>SUBSTITUTE(PesquisaDeMercadoCompleta!D242,",",".")</f>
        <v>MIRANTE. CENARIO</v>
      </c>
      <c r="E242" t="str">
        <f>SUBSTITUTE(PesquisaDeMercadoCompleta!E242,",",".")</f>
        <v>SOROCABA - SP</v>
      </c>
      <c r="F242" t="str">
        <f>SUBSTITUTE(PesquisaDeMercadoCompleta!F242,",",".")</f>
        <v>R MARCIO DOS SANTOS FLORES. 333</v>
      </c>
      <c r="G242" t="str">
        <f>SUBSTITUTE(PesquisaDeMercadoCompleta!G242,",",".")</f>
        <v>WANEL VILLE</v>
      </c>
      <c r="H242" t="str">
        <f>SUBSTITUTE(PesquisaDeMercadoCompleta!H242,",",".")</f>
        <v>SEM DISTRITO</v>
      </c>
      <c r="I242" t="str">
        <f>SUBSTITUTE(PesquisaDeMercadoCompleta!I242,",",".")</f>
        <v/>
      </c>
      <c r="J242" t="str">
        <f>SUBSTITUTE(PesquisaDeMercadoCompleta!J242,",",".")</f>
        <v>SOROCABA</v>
      </c>
      <c r="K242" t="str">
        <f>SUBSTITUTE(PesquisaDeMercadoCompleta!K242,",",".")</f>
        <v>SP</v>
      </c>
      <c r="L242" t="str">
        <f>SUBSTITUTE(PesquisaDeMercadoCompleta!L242,",",".")</f>
        <v>18055-029</v>
      </c>
      <c r="M242" t="str">
        <f>SUBSTITUTE(PesquisaDeMercadoCompleta!M242,",",".")</f>
        <v/>
      </c>
      <c r="N242" t="str">
        <f>SUBSTITUTE(PesquisaDeMercadoCompleta!N242,",",".")</f>
        <v>0</v>
      </c>
      <c r="O242" t="str">
        <f>SUBSTITUTE(PesquisaDeMercadoCompleta!O242,",",".")</f>
        <v>0</v>
      </c>
      <c r="P242" s="7">
        <f>PesquisaDeMercadoCompleta!P242</f>
        <v>42217</v>
      </c>
      <c r="Q242" s="7">
        <f>PesquisaDeMercadoCompleta!Q242</f>
        <v>43070</v>
      </c>
      <c r="R242" s="7">
        <f>PesquisaDeMercadoCompleta!R242</f>
        <v>0</v>
      </c>
      <c r="S242" s="7">
        <f>PesquisaDeMercadoCompleta!S242</f>
        <v>42222</v>
      </c>
      <c r="T242" t="str">
        <f>SUBSTITUTE(PesquisaDeMercadoCompleta!T242,",",".")</f>
        <v>Res. Vertical</v>
      </c>
      <c r="U242" t="str">
        <f>SUBSTITUTE(PesquisaDeMercadoCompleta!U242,",",".")</f>
        <v>ECONOMICO</v>
      </c>
      <c r="V242" t="str">
        <f>SUBSTITUTE(PesquisaDeMercadoCompleta!V242,",",".")</f>
        <v>PADRAO MEDIO-C/ELEVADOR</v>
      </c>
      <c r="W242" t="str">
        <f>SUBSTITUTE(PesquisaDeMercadoCompleta!W242,",",".")</f>
        <v>PRONTO</v>
      </c>
      <c r="X242" t="str">
        <f>SUBSTITUTE(PesquisaDeMercadoCompleta!X242,",",".")</f>
        <v>6007.3</v>
      </c>
      <c r="Y242" t="str">
        <f>SUBSTITUTE(PesquisaDeMercadoCompleta!Y242,",",".")</f>
        <v/>
      </c>
      <c r="Z242" t="str">
        <f>SUBSTITUTE(PesquisaDeMercadoCompleta!Z242,",",".")</f>
        <v>2</v>
      </c>
      <c r="AA242" t="str">
        <f>SUBSTITUTE(PesquisaDeMercadoCompleta!AA242,",",".")</f>
        <v>2</v>
      </c>
      <c r="AB242" t="str">
        <f>SUBSTITUTE(PesquisaDeMercadoCompleta!AB242,",",".")</f>
        <v/>
      </c>
      <c r="AC242" t="str">
        <f>SUBSTITUTE(PesquisaDeMercadoCompleta!AC242,",",".")</f>
        <v>Quadra Poli-Esportiva. Churrasqueira. Piscina Adulta. Salao de Festas. Salao de Jogos. Solarium. Playground. Brinquedoteca. Fitness.</v>
      </c>
      <c r="AD242" t="str">
        <f>SUBSTITUTE(PesquisaDeMercadoCompleta!AD242,",",".")</f>
        <v>SABIA</v>
      </c>
      <c r="AE242" t="str">
        <f>SUBSTITUTE(PesquisaDeMercadoCompleta!AE242,",",".")</f>
        <v>SABIA RESIDENCIAL LTDA</v>
      </c>
      <c r="AF242" t="str">
        <f>SUBSTITUTE(PesquisaDeMercadoCompleta!AF242,",",".")</f>
        <v>SABIA RESIDENCIAL LTDA</v>
      </c>
      <c r="AG242" t="str">
        <f>SUBSTITUTE(PesquisaDeMercadoCompleta!AG242,",",".")</f>
        <v/>
      </c>
      <c r="AH242" t="str">
        <f>SUBSTITUTE(PesquisaDeMercadoCompleta!AH242,",",".")</f>
        <v/>
      </c>
      <c r="AI242" t="str">
        <f>SUBSTITUTE(PesquisaDeMercadoCompleta!AI242,",",".")</f>
        <v/>
      </c>
      <c r="AJ242" t="str">
        <f>SUBSTITUTE(PesquisaDeMercadoCompleta!AJ242,",",".")</f>
        <v>SABIA RESIDENCIAL LTDA</v>
      </c>
      <c r="AK242" t="str">
        <f>SUBSTITUTE(PesquisaDeMercadoCompleta!AK242,",",".")</f>
        <v/>
      </c>
      <c r="AL242" t="str">
        <f>SUBSTITUTE(PesquisaDeMercadoCompleta!AL242,",",".")</f>
        <v>LIBORIO BRASIL BROKERS</v>
      </c>
      <c r="AM242" t="str">
        <f>SUBSTITUTE(PesquisaDeMercadoCompleta!AM242,",",".")</f>
        <v>JULIO CASAS IMOVEIS</v>
      </c>
      <c r="AN242" t="str">
        <f>SUBSTITUTE(PesquisaDeMercadoCompleta!AN242,",",".")</f>
        <v/>
      </c>
      <c r="AO242" t="str">
        <f>SUBSTITUTE(PesquisaDeMercadoCompleta!AO242,",",".")</f>
        <v/>
      </c>
      <c r="AP242" t="str">
        <f>SUBSTITUTE(PesquisaDeMercadoCompleta!AP242,",",".")</f>
        <v>CAIXA</v>
      </c>
      <c r="AQ242" t="str">
        <f>SUBSTITUTE(PesquisaDeMercadoCompleta!AQ242,",",".")</f>
        <v>2 DORMS</v>
      </c>
      <c r="AR242" t="str">
        <f>SUBSTITUTE(PesquisaDeMercadoCompleta!AR242,",",".")</f>
        <v>2</v>
      </c>
      <c r="AS242" t="str">
        <f>SUBSTITUTE(PesquisaDeMercadoCompleta!AS242,",",".")</f>
        <v>0</v>
      </c>
      <c r="AT242" t="str">
        <f>SUBSTITUTE(PesquisaDeMercadoCompleta!AT242,",",".")</f>
        <v>1</v>
      </c>
      <c r="AU242" t="str">
        <f>SUBSTITUTE(PesquisaDeMercadoCompleta!AU242,",",".")</f>
        <v>1</v>
      </c>
      <c r="AV242" t="str">
        <f>SUBSTITUTE(PesquisaDeMercadoCompleta!AV242,",",".")</f>
        <v>48.73</v>
      </c>
      <c r="AW242" t="str">
        <f>SUBSTITUTE(PesquisaDeMercadoCompleta!AW242,",",".")</f>
        <v>68</v>
      </c>
      <c r="AX242" t="str">
        <f>SUBSTITUTE(PesquisaDeMercadoCompleta!AX242,",",".")</f>
        <v>52</v>
      </c>
      <c r="AY242" t="str">
        <f>SUBSTITUTE(PesquisaDeMercadoCompleta!AY242,",",".")</f>
        <v>6</v>
      </c>
      <c r="AZ242" t="str">
        <f>SUBSTITUTE(PesquisaDeMercadoCompleta!AZ242,",",".")</f>
        <v>13</v>
      </c>
      <c r="BA242" t="str">
        <f>SUBSTITUTE(PesquisaDeMercadoCompleta!BA242,",",".")</f>
        <v>3.5137</v>
      </c>
      <c r="BB242" t="str">
        <f>SUBSTITUTE(PesquisaDeMercadoCompleta!BB242,",",".")</f>
        <v>177600</v>
      </c>
      <c r="BC242" t="str">
        <f>SUBSTITUTE(PesquisaDeMercadoCompleta!BC242,",",".")</f>
        <v>3644.57</v>
      </c>
      <c r="BD242" t="str">
        <f>SUBSTITUTE(PesquisaDeMercadoCompleta!BD242,",",".")</f>
        <v>204087.01</v>
      </c>
      <c r="BE242" t="str">
        <f>SUBSTITUTE(PesquisaDeMercadoCompleta!BE242,",",".")</f>
        <v>4188.12</v>
      </c>
      <c r="BF242" t="str">
        <f>SUBSTITUTE(PesquisaDeMercadoCompleta!BF242,",",".")</f>
        <v>210447.01</v>
      </c>
      <c r="BG242" t="str">
        <f>SUBSTITUTE(PesquisaDeMercadoCompleta!BG242,",",".")</f>
        <v>4318.63</v>
      </c>
      <c r="BH242" t="str">
        <f>SUBSTITUTE(PesquisaDeMercadoCompleta!BH242,",",".")</f>
        <v>197755.18</v>
      </c>
      <c r="BI242" t="str">
        <f>SUBSTITUTE(PesquisaDeMercadoCompleta!BI242,",",".")</f>
        <v>4058.18</v>
      </c>
      <c r="BJ242" t="str">
        <f>SUBSTITUTE(PesquisaDeMercadoCompleta!BJ242,",",".")</f>
        <v>188300</v>
      </c>
      <c r="BK242" t="str">
        <f>SUBSTITUTE(PesquisaDeMercadoCompleta!BK242,",",".")</f>
        <v>3864.15</v>
      </c>
      <c r="BL242" t="str">
        <f>SUBSTITUTE(PesquisaDeMercadoCompleta!BL242,",",".")</f>
        <v>100</v>
      </c>
      <c r="BM242" t="str">
        <f>SUBSTITUTE(PesquisaDeMercadoCompleta!BM242,",",".")</f>
        <v>0</v>
      </c>
      <c r="BN242" t="str">
        <f>SUBSTITUTE(PesquisaDeMercadoCompleta!BN242,",",".")</f>
        <v>52</v>
      </c>
      <c r="BO242" t="str">
        <f>SUBSTITUTE(PesquisaDeMercadoCompleta!BO242,",",".")</f>
        <v>0</v>
      </c>
      <c r="BP242" t="str">
        <f>SUBSTITUTE(PesquisaDeMercadoCompleta!BP242,",",".")</f>
        <v>9235200</v>
      </c>
      <c r="BQ242" t="str">
        <f>SUBSTITUTE(PesquisaDeMercadoCompleta!BQ242,",",".")</f>
        <v>Preço Fechado</v>
      </c>
      <c r="BR242" t="str">
        <f>SUBSTITUTE(PesquisaDeMercadoCompleta!BR242,",",".")</f>
        <v>CAIXA</v>
      </c>
      <c r="BS242" t="str">
        <f>SUBSTITUTE(PesquisaDeMercadoCompleta!BS242,",",".")</f>
        <v/>
      </c>
      <c r="BT242" t="str">
        <f>SUBSTITUTE(PesquisaDeMercadoCompleta!BT242,",",".")</f>
        <v/>
      </c>
      <c r="BU242" s="8">
        <f>PesquisaDeMercadoCompleta!BU242</f>
        <v>43012</v>
      </c>
    </row>
    <row r="243" spans="1:73" x14ac:dyDescent="0.25">
      <c r="A243" t="str">
        <f>SUBSTITUTE(PesquisaDeMercadoCompleta!A243,",",".")</f>
        <v>81581158</v>
      </c>
      <c r="B243" t="str">
        <f>SUBSTITUTE(PesquisaDeMercadoCompleta!B243,",",".")</f>
        <v>127</v>
      </c>
      <c r="C243" t="str">
        <f>SUBSTITUTE(PesquisaDeMercadoCompleta!C243,",",".")</f>
        <v>PASSEO CONDOMINIO CLUB</v>
      </c>
      <c r="D243" t="str">
        <f>SUBSTITUTE(PesquisaDeMercadoCompleta!D243,",",".")</f>
        <v>MIRANTE. CENARIO</v>
      </c>
      <c r="E243" t="str">
        <f>SUBSTITUTE(PesquisaDeMercadoCompleta!E243,",",".")</f>
        <v>SOROCABA - SP</v>
      </c>
      <c r="F243" t="str">
        <f>SUBSTITUTE(PesquisaDeMercadoCompleta!F243,",",".")</f>
        <v>R MARCIO DOS SANTOS FLORES. 333</v>
      </c>
      <c r="G243" t="str">
        <f>SUBSTITUTE(PesquisaDeMercadoCompleta!G243,",",".")</f>
        <v>WANEL VILLE</v>
      </c>
      <c r="H243" t="str">
        <f>SUBSTITUTE(PesquisaDeMercadoCompleta!H243,",",".")</f>
        <v>SEM DISTRITO</v>
      </c>
      <c r="I243" t="str">
        <f>SUBSTITUTE(PesquisaDeMercadoCompleta!I243,",",".")</f>
        <v/>
      </c>
      <c r="J243" t="str">
        <f>SUBSTITUTE(PesquisaDeMercadoCompleta!J243,",",".")</f>
        <v>SOROCABA</v>
      </c>
      <c r="K243" t="str">
        <f>SUBSTITUTE(PesquisaDeMercadoCompleta!K243,",",".")</f>
        <v>SP</v>
      </c>
      <c r="L243" t="str">
        <f>SUBSTITUTE(PesquisaDeMercadoCompleta!L243,",",".")</f>
        <v>18055-029</v>
      </c>
      <c r="M243" t="str">
        <f>SUBSTITUTE(PesquisaDeMercadoCompleta!M243,",",".")</f>
        <v/>
      </c>
      <c r="N243" t="str">
        <f>SUBSTITUTE(PesquisaDeMercadoCompleta!N243,",",".")</f>
        <v>0</v>
      </c>
      <c r="O243" t="str">
        <f>SUBSTITUTE(PesquisaDeMercadoCompleta!O243,",",".")</f>
        <v>0</v>
      </c>
      <c r="P243" s="7">
        <f>PesquisaDeMercadoCompleta!P243</f>
        <v>42217</v>
      </c>
      <c r="Q243" s="7">
        <f>PesquisaDeMercadoCompleta!Q243</f>
        <v>43070</v>
      </c>
      <c r="R243" s="7">
        <f>PesquisaDeMercadoCompleta!R243</f>
        <v>0</v>
      </c>
      <c r="S243" s="7">
        <f>PesquisaDeMercadoCompleta!S243</f>
        <v>42222</v>
      </c>
      <c r="T243" t="str">
        <f>SUBSTITUTE(PesquisaDeMercadoCompleta!T243,",",".")</f>
        <v>Res. Vertical</v>
      </c>
      <c r="U243" t="str">
        <f>SUBSTITUTE(PesquisaDeMercadoCompleta!U243,",",".")</f>
        <v>MEDIO BAIXO</v>
      </c>
      <c r="V243" t="str">
        <f>SUBSTITUTE(PesquisaDeMercadoCompleta!V243,",",".")</f>
        <v>PADRAO MEDIO-C/ELEVADOR</v>
      </c>
      <c r="W243" t="str">
        <f>SUBSTITUTE(PesquisaDeMercadoCompleta!W243,",",".")</f>
        <v>PRONTO</v>
      </c>
      <c r="X243" t="str">
        <f>SUBSTITUTE(PesquisaDeMercadoCompleta!X243,",",".")</f>
        <v>6007.3</v>
      </c>
      <c r="Y243" t="str">
        <f>SUBSTITUTE(PesquisaDeMercadoCompleta!Y243,",",".")</f>
        <v/>
      </c>
      <c r="Z243" t="str">
        <f>SUBSTITUTE(PesquisaDeMercadoCompleta!Z243,",",".")</f>
        <v>2</v>
      </c>
      <c r="AA243" t="str">
        <f>SUBSTITUTE(PesquisaDeMercadoCompleta!AA243,",",".")</f>
        <v>2</v>
      </c>
      <c r="AB243" t="str">
        <f>SUBSTITUTE(PesquisaDeMercadoCompleta!AB243,",",".")</f>
        <v/>
      </c>
      <c r="AC243" t="str">
        <f>SUBSTITUTE(PesquisaDeMercadoCompleta!AC243,",",".")</f>
        <v>Quadra Poli-Esportiva. Churrasqueira. Piscina Adulta. Salao de Festas. Salao de Jogos. Solarium. Playground. Brinquedoteca. Fitness.</v>
      </c>
      <c r="AD243" t="str">
        <f>SUBSTITUTE(PesquisaDeMercadoCompleta!AD243,",",".")</f>
        <v>SABIA</v>
      </c>
      <c r="AE243" t="str">
        <f>SUBSTITUTE(PesquisaDeMercadoCompleta!AE243,",",".")</f>
        <v>SABIA RESIDENCIAL LTDA</v>
      </c>
      <c r="AF243" t="str">
        <f>SUBSTITUTE(PesquisaDeMercadoCompleta!AF243,",",".")</f>
        <v>SABIA RESIDENCIAL LTDA</v>
      </c>
      <c r="AG243" t="str">
        <f>SUBSTITUTE(PesquisaDeMercadoCompleta!AG243,",",".")</f>
        <v/>
      </c>
      <c r="AH243" t="str">
        <f>SUBSTITUTE(PesquisaDeMercadoCompleta!AH243,",",".")</f>
        <v/>
      </c>
      <c r="AI243" t="str">
        <f>SUBSTITUTE(PesquisaDeMercadoCompleta!AI243,",",".")</f>
        <v/>
      </c>
      <c r="AJ243" t="str">
        <f>SUBSTITUTE(PesquisaDeMercadoCompleta!AJ243,",",".")</f>
        <v>SABIA RESIDENCIAL LTDA</v>
      </c>
      <c r="AK243" t="str">
        <f>SUBSTITUTE(PesquisaDeMercadoCompleta!AK243,",",".")</f>
        <v/>
      </c>
      <c r="AL243" t="str">
        <f>SUBSTITUTE(PesquisaDeMercadoCompleta!AL243,",",".")</f>
        <v>LIBORIO BRASIL BROKERS</v>
      </c>
      <c r="AM243" t="str">
        <f>SUBSTITUTE(PesquisaDeMercadoCompleta!AM243,",",".")</f>
        <v>JULIO CASAS IMOVEIS</v>
      </c>
      <c r="AN243" t="str">
        <f>SUBSTITUTE(PesquisaDeMercadoCompleta!AN243,",",".")</f>
        <v/>
      </c>
      <c r="AO243" t="str">
        <f>SUBSTITUTE(PesquisaDeMercadoCompleta!AO243,",",".")</f>
        <v/>
      </c>
      <c r="AP243" t="str">
        <f>SUBSTITUTE(PesquisaDeMercadoCompleta!AP243,",",".")</f>
        <v>CAIXA</v>
      </c>
      <c r="AQ243" t="str">
        <f>SUBSTITUTE(PesquisaDeMercadoCompleta!AQ243,",",".")</f>
        <v>GARDEN</v>
      </c>
      <c r="AR243" t="str">
        <f>SUBSTITUTE(PesquisaDeMercadoCompleta!AR243,",",".")</f>
        <v>3</v>
      </c>
      <c r="AS243" t="str">
        <f>SUBSTITUTE(PesquisaDeMercadoCompleta!AS243,",",".")</f>
        <v>1</v>
      </c>
      <c r="AT243" t="str">
        <f>SUBSTITUTE(PesquisaDeMercadoCompleta!AT243,",",".")</f>
        <v>2</v>
      </c>
      <c r="AU243" t="str">
        <f>SUBSTITUTE(PesquisaDeMercadoCompleta!AU243,",",".")</f>
        <v>2</v>
      </c>
      <c r="AV243" t="str">
        <f>SUBSTITUTE(PesquisaDeMercadoCompleta!AV243,",",".")</f>
        <v>106.44</v>
      </c>
      <c r="AW243" t="str">
        <f>SUBSTITUTE(PesquisaDeMercadoCompleta!AW243,",",".")</f>
        <v>151</v>
      </c>
      <c r="AX243" t="str">
        <f>SUBSTITUTE(PesquisaDeMercadoCompleta!AX243,",",".")</f>
        <v>3</v>
      </c>
      <c r="AY243" t="str">
        <f>SUBSTITUTE(PesquisaDeMercadoCompleta!AY243,",",".")</f>
        <v>6</v>
      </c>
      <c r="AZ243" t="str">
        <f>SUBSTITUTE(PesquisaDeMercadoCompleta!AZ243,",",".")</f>
        <v>13</v>
      </c>
      <c r="BA243" t="str">
        <f>SUBSTITUTE(PesquisaDeMercadoCompleta!BA243,",",".")</f>
        <v>3.5137</v>
      </c>
      <c r="BB243" t="str">
        <f>SUBSTITUTE(PesquisaDeMercadoCompleta!BB243,",",".")</f>
        <v>278400</v>
      </c>
      <c r="BC243" t="str">
        <f>SUBSTITUTE(PesquisaDeMercadoCompleta!BC243,",",".")</f>
        <v>2615.56</v>
      </c>
      <c r="BD243" t="str">
        <f>SUBSTITUTE(PesquisaDeMercadoCompleta!BD243,",",".")</f>
        <v>319920.17</v>
      </c>
      <c r="BE243" t="str">
        <f>SUBSTITUTE(PesquisaDeMercadoCompleta!BE243,",",".")</f>
        <v>3005.64</v>
      </c>
      <c r="BF243" t="str">
        <f>SUBSTITUTE(PesquisaDeMercadoCompleta!BF243,",",".")</f>
        <v>329889.91</v>
      </c>
      <c r="BG243" t="str">
        <f>SUBSTITUTE(PesquisaDeMercadoCompleta!BG243,",",".")</f>
        <v>3099.31</v>
      </c>
      <c r="BH243" t="str">
        <f>SUBSTITUTE(PesquisaDeMercadoCompleta!BH243,",",".")</f>
        <v>309994.61</v>
      </c>
      <c r="BI243" t="str">
        <f>SUBSTITUTE(PesquisaDeMercadoCompleta!BI243,",",".")</f>
        <v>2912.39</v>
      </c>
      <c r="BJ243" t="str">
        <f>SUBSTITUTE(PesquisaDeMercadoCompleta!BJ243,",",".")</f>
        <v>287000</v>
      </c>
      <c r="BK243" t="str">
        <f>SUBSTITUTE(PesquisaDeMercadoCompleta!BK243,",",".")</f>
        <v>2696.35</v>
      </c>
      <c r="BL243" t="str">
        <f>SUBSTITUTE(PesquisaDeMercadoCompleta!BL243,",",".")</f>
        <v>100</v>
      </c>
      <c r="BM243" t="str">
        <f>SUBSTITUTE(PesquisaDeMercadoCompleta!BM243,",",".")</f>
        <v>0</v>
      </c>
      <c r="BN243" t="str">
        <f>SUBSTITUTE(PesquisaDeMercadoCompleta!BN243,",",".")</f>
        <v>3</v>
      </c>
      <c r="BO243" t="str">
        <f>SUBSTITUTE(PesquisaDeMercadoCompleta!BO243,",",".")</f>
        <v>0</v>
      </c>
      <c r="BP243" t="str">
        <f>SUBSTITUTE(PesquisaDeMercadoCompleta!BP243,",",".")</f>
        <v>835200</v>
      </c>
      <c r="BQ243" t="str">
        <f>SUBSTITUTE(PesquisaDeMercadoCompleta!BQ243,",",".")</f>
        <v>Preço Fechado</v>
      </c>
      <c r="BR243" t="str">
        <f>SUBSTITUTE(PesquisaDeMercadoCompleta!BR243,",",".")</f>
        <v>CAIXA</v>
      </c>
      <c r="BS243" t="str">
        <f>SUBSTITUTE(PesquisaDeMercadoCompleta!BS243,",",".")</f>
        <v/>
      </c>
      <c r="BT243" t="str">
        <f>SUBSTITUTE(PesquisaDeMercadoCompleta!BT243,",",".")</f>
        <v/>
      </c>
      <c r="BU243" s="8">
        <f>PesquisaDeMercadoCompleta!BU243</f>
        <v>43012</v>
      </c>
    </row>
    <row r="244" spans="1:73" x14ac:dyDescent="0.25">
      <c r="A244" t="str">
        <f>SUBSTITUTE(PesquisaDeMercadoCompleta!A244,",",".")</f>
        <v>39439417</v>
      </c>
      <c r="B244" t="str">
        <f>SUBSTITUTE(PesquisaDeMercadoCompleta!B244,",",".")</f>
        <v>128</v>
      </c>
      <c r="C244" t="str">
        <f>SUBSTITUTE(PesquisaDeMercadoCompleta!C244,",",".")</f>
        <v>PIAZZA DE ROMA</v>
      </c>
      <c r="D244" t="str">
        <f>SUBSTITUTE(PesquisaDeMercadoCompleta!D244,",",".")</f>
        <v/>
      </c>
      <c r="E244" t="str">
        <f>SUBSTITUTE(PesquisaDeMercadoCompleta!E244,",",".")</f>
        <v>SOROCABA - SP</v>
      </c>
      <c r="F244" t="str">
        <f>SUBSTITUTE(PesquisaDeMercadoCompleta!F244,",",".")</f>
        <v>R PABLO GOMES MATIELLI. 480</v>
      </c>
      <c r="G244" t="str">
        <f>SUBSTITUTE(PesquisaDeMercadoCompleta!G244,",",".")</f>
        <v>JARDIM PIAZZA DI ROMA</v>
      </c>
      <c r="H244" t="str">
        <f>SUBSTITUTE(PesquisaDeMercadoCompleta!H244,",",".")</f>
        <v>SEM DISTRITO</v>
      </c>
      <c r="I244" t="str">
        <f>SUBSTITUTE(PesquisaDeMercadoCompleta!I244,",",".")</f>
        <v/>
      </c>
      <c r="J244" t="str">
        <f>SUBSTITUTE(PesquisaDeMercadoCompleta!J244,",",".")</f>
        <v>SOROCABA</v>
      </c>
      <c r="K244" t="str">
        <f>SUBSTITUTE(PesquisaDeMercadoCompleta!K244,",",".")</f>
        <v>SP</v>
      </c>
      <c r="L244" t="str">
        <f>SUBSTITUTE(PesquisaDeMercadoCompleta!L244,",",".")</f>
        <v>18051-785</v>
      </c>
      <c r="M244" t="str">
        <f>SUBSTITUTE(PesquisaDeMercadoCompleta!M244,",",".")</f>
        <v>ZR 3</v>
      </c>
      <c r="N244" t="str">
        <f>SUBSTITUTE(PesquisaDeMercadoCompleta!N244,",",".")</f>
        <v>0</v>
      </c>
      <c r="O244" t="str">
        <f>SUBSTITUTE(PesquisaDeMercadoCompleta!O244,",",".")</f>
        <v>0</v>
      </c>
      <c r="P244" s="7">
        <f>PesquisaDeMercadoCompleta!P244</f>
        <v>42583</v>
      </c>
      <c r="Q244" s="7">
        <f>PesquisaDeMercadoCompleta!Q244</f>
        <v>42948</v>
      </c>
      <c r="R244" s="7">
        <f>PesquisaDeMercadoCompleta!R244</f>
        <v>0</v>
      </c>
      <c r="S244" s="7">
        <f>PesquisaDeMercadoCompleta!S244</f>
        <v>0</v>
      </c>
      <c r="T244" t="str">
        <f>SUBSTITUTE(PesquisaDeMercadoCompleta!T244,",",".")</f>
        <v>Res. Vertical</v>
      </c>
      <c r="U244" t="str">
        <f>SUBSTITUTE(PesquisaDeMercadoCompleta!U244,",",".")</f>
        <v>ECONOMICO</v>
      </c>
      <c r="V244" t="str">
        <f>SUBSTITUTE(PesquisaDeMercadoCompleta!V244,",",".")</f>
        <v>PADRAO MEDIO-S/ELEVADOR</v>
      </c>
      <c r="W244" t="str">
        <f>SUBSTITUTE(PesquisaDeMercadoCompleta!W244,",",".")</f>
        <v>PRONTO</v>
      </c>
      <c r="X244" t="str">
        <f>SUBSTITUTE(PesquisaDeMercadoCompleta!X244,",",".")</f>
        <v>329.95</v>
      </c>
      <c r="Y244" t="str">
        <f>SUBSTITUTE(PesquisaDeMercadoCompleta!Y244,",",".")</f>
        <v/>
      </c>
      <c r="Z244" t="str">
        <f>SUBSTITUTE(PesquisaDeMercadoCompleta!Z244,",",".")</f>
        <v>1</v>
      </c>
      <c r="AA244" t="str">
        <f>SUBSTITUTE(PesquisaDeMercadoCompleta!AA244,",",".")</f>
        <v>0</v>
      </c>
      <c r="AB244" t="str">
        <f>SUBSTITUTE(PesquisaDeMercadoCompleta!AB244,",",".")</f>
        <v/>
      </c>
      <c r="AC244" t="str">
        <f>SUBSTITUTE(PesquisaDeMercadoCompleta!AC244,",",".")</f>
        <v/>
      </c>
      <c r="AD244" t="str">
        <f>SUBSTITUTE(PesquisaDeMercadoCompleta!AD244,",",".")</f>
        <v>INVEST PART</v>
      </c>
      <c r="AE244" t="str">
        <f>SUBSTITUTE(PesquisaDeMercadoCompleta!AE244,",",".")</f>
        <v>INVESTIDOR PARTICULAR</v>
      </c>
      <c r="AF244" t="str">
        <f>SUBSTITUTE(PesquisaDeMercadoCompleta!AF244,",",".")</f>
        <v>INVESTIDOR PARTICULAR</v>
      </c>
      <c r="AG244" t="str">
        <f>SUBSTITUTE(PesquisaDeMercadoCompleta!AG244,",",".")</f>
        <v/>
      </c>
      <c r="AH244" t="str">
        <f>SUBSTITUTE(PesquisaDeMercadoCompleta!AH244,",",".")</f>
        <v/>
      </c>
      <c r="AI244" t="str">
        <f>SUBSTITUTE(PesquisaDeMercadoCompleta!AI244,",",".")</f>
        <v/>
      </c>
      <c r="AJ244" t="str">
        <f>SUBSTITUTE(PesquisaDeMercadoCompleta!AJ244,",",".")</f>
        <v>INVESTIDOR PARTICULAR</v>
      </c>
      <c r="AK244" t="str">
        <f>SUBSTITUTE(PesquisaDeMercadoCompleta!AK244,",",".")</f>
        <v/>
      </c>
      <c r="AL244" t="str">
        <f>SUBSTITUTE(PesquisaDeMercadoCompleta!AL244,",",".")</f>
        <v>ONIX IMOVEIS</v>
      </c>
      <c r="AM244" t="str">
        <f>SUBSTITUTE(PesquisaDeMercadoCompleta!AM244,",",".")</f>
        <v/>
      </c>
      <c r="AN244" t="str">
        <f>SUBSTITUTE(PesquisaDeMercadoCompleta!AN244,",",".")</f>
        <v/>
      </c>
      <c r="AO244" t="str">
        <f>SUBSTITUTE(PesquisaDeMercadoCompleta!AO244,",",".")</f>
        <v/>
      </c>
      <c r="AP244" t="str">
        <f>SUBSTITUTE(PesquisaDeMercadoCompleta!AP244,",",".")</f>
        <v/>
      </c>
      <c r="AQ244" t="str">
        <f>SUBSTITUTE(PesquisaDeMercadoCompleta!AQ244,",",".")</f>
        <v>1 DORM</v>
      </c>
      <c r="AR244" t="str">
        <f>SUBSTITUTE(PesquisaDeMercadoCompleta!AR244,",",".")</f>
        <v>1</v>
      </c>
      <c r="AS244" t="str">
        <f>SUBSTITUTE(PesquisaDeMercadoCompleta!AS244,",",".")</f>
        <v>0</v>
      </c>
      <c r="AT244" t="str">
        <f>SUBSTITUTE(PesquisaDeMercadoCompleta!AT244,",",".")</f>
        <v>1</v>
      </c>
      <c r="AU244" t="str">
        <f>SUBSTITUTE(PesquisaDeMercadoCompleta!AU244,",",".")</f>
        <v>1</v>
      </c>
      <c r="AV244" t="str">
        <f>SUBSTITUTE(PesquisaDeMercadoCompleta!AV244,",",".")</f>
        <v>40</v>
      </c>
      <c r="AW244" t="str">
        <f>SUBSTITUTE(PesquisaDeMercadoCompleta!AW244,",",".")</f>
        <v>60</v>
      </c>
      <c r="AX244" t="str">
        <f>SUBSTITUTE(PesquisaDeMercadoCompleta!AX244,",",".")</f>
        <v>8</v>
      </c>
      <c r="AY244" t="str">
        <f>SUBSTITUTE(PesquisaDeMercadoCompleta!AY244,",",".")</f>
        <v>4</v>
      </c>
      <c r="AZ244" t="str">
        <f>SUBSTITUTE(PesquisaDeMercadoCompleta!AZ244,",",".")</f>
        <v>2</v>
      </c>
      <c r="BA244" t="str">
        <f>SUBSTITUTE(PesquisaDeMercadoCompleta!BA244,",",".")</f>
        <v>3.20906</v>
      </c>
      <c r="BB244" t="str">
        <f>SUBSTITUTE(PesquisaDeMercadoCompleta!BB244,",",".")</f>
        <v>118800</v>
      </c>
      <c r="BC244" t="str">
        <f>SUBSTITUTE(PesquisaDeMercadoCompleta!BC244,",",".")</f>
        <v>2970</v>
      </c>
      <c r="BD244" t="str">
        <f>SUBSTITUTE(PesquisaDeMercadoCompleta!BD244,",",".")</f>
        <v>128685.71</v>
      </c>
      <c r="BE244" t="str">
        <f>SUBSTITUTE(PesquisaDeMercadoCompleta!BE244,",",".")</f>
        <v>3217.14</v>
      </c>
      <c r="BF244" t="str">
        <f>SUBSTITUTE(PesquisaDeMercadoCompleta!BF244,",",".")</f>
        <v>126265.39</v>
      </c>
      <c r="BG244" t="str">
        <f>SUBSTITUTE(PesquisaDeMercadoCompleta!BG244,",",".")</f>
        <v>3156.63</v>
      </c>
      <c r="BH244" t="str">
        <f>SUBSTITUTE(PesquisaDeMercadoCompleta!BH244,",",".")</f>
        <v>125169.92</v>
      </c>
      <c r="BI244" t="str">
        <f>SUBSTITUTE(PesquisaDeMercadoCompleta!BI244,",",".")</f>
        <v>3129.25</v>
      </c>
      <c r="BJ244" t="str">
        <f>SUBSTITUTE(PesquisaDeMercadoCompleta!BJ244,",",".")</f>
        <v>135000</v>
      </c>
      <c r="BK244" t="str">
        <f>SUBSTITUTE(PesquisaDeMercadoCompleta!BK244,",",".")</f>
        <v>3375</v>
      </c>
      <c r="BL244" t="str">
        <f>SUBSTITUTE(PesquisaDeMercadoCompleta!BL244,",",".")</f>
        <v>100</v>
      </c>
      <c r="BM244" t="str">
        <f>SUBSTITUTE(PesquisaDeMercadoCompleta!BM244,",",".")</f>
        <v>0</v>
      </c>
      <c r="BN244" t="str">
        <f>SUBSTITUTE(PesquisaDeMercadoCompleta!BN244,",",".")</f>
        <v>8</v>
      </c>
      <c r="BO244" t="str">
        <f>SUBSTITUTE(PesquisaDeMercadoCompleta!BO244,",",".")</f>
        <v>0</v>
      </c>
      <c r="BP244" t="str">
        <f>SUBSTITUTE(PesquisaDeMercadoCompleta!BP244,",",".")</f>
        <v>950400</v>
      </c>
      <c r="BQ244" t="str">
        <f>SUBSTITUTE(PesquisaDeMercadoCompleta!BQ244,",",".")</f>
        <v>Preço Fechado</v>
      </c>
      <c r="BR244" t="str">
        <f>SUBSTITUTE(PesquisaDeMercadoCompleta!BR244,",",".")</f>
        <v/>
      </c>
      <c r="BS244" t="str">
        <f>SUBSTITUTE(PesquisaDeMercadoCompleta!BS244,",",".")</f>
        <v/>
      </c>
      <c r="BT244" t="str">
        <f>SUBSTITUTE(PesquisaDeMercadoCompleta!BT244,",",".")</f>
        <v/>
      </c>
      <c r="BU244" s="8">
        <f>PesquisaDeMercadoCompleta!BU244</f>
        <v>43158</v>
      </c>
    </row>
    <row r="245" spans="1:73" x14ac:dyDescent="0.25">
      <c r="A245" t="str">
        <f>SUBSTITUTE(PesquisaDeMercadoCompleta!A245,",",".")</f>
        <v>32276218</v>
      </c>
      <c r="B245" t="str">
        <f>SUBSTITUTE(PesquisaDeMercadoCompleta!B245,",",".")</f>
        <v>129</v>
      </c>
      <c r="C245" t="str">
        <f>SUBSTITUTE(PesquisaDeMercadoCompleta!C245,",",".")</f>
        <v>PIAZZA VENEZIA</v>
      </c>
      <c r="D245" t="str">
        <f>SUBSTITUTE(PesquisaDeMercadoCompleta!D245,",",".")</f>
        <v/>
      </c>
      <c r="E245" t="str">
        <f>SUBSTITUTE(PesquisaDeMercadoCompleta!E245,",",".")</f>
        <v>SOROCABA - SP</v>
      </c>
      <c r="F245" t="str">
        <f>SUBSTITUTE(PesquisaDeMercadoCompleta!F245,",",".")</f>
        <v>R TEREZA PALAGI LYRA. 26</v>
      </c>
      <c r="G245" t="str">
        <f>SUBSTITUTE(PesquisaDeMercadoCompleta!G245,",",".")</f>
        <v>JARDIM PIAZZA DI ROMA</v>
      </c>
      <c r="H245" t="str">
        <f>SUBSTITUTE(PesquisaDeMercadoCompleta!H245,",",".")</f>
        <v>SEM DISTRITO</v>
      </c>
      <c r="I245" t="str">
        <f>SUBSTITUTE(PesquisaDeMercadoCompleta!I245,",",".")</f>
        <v/>
      </c>
      <c r="J245" t="str">
        <f>SUBSTITUTE(PesquisaDeMercadoCompleta!J245,",",".")</f>
        <v>SOROCABA</v>
      </c>
      <c r="K245" t="str">
        <f>SUBSTITUTE(PesquisaDeMercadoCompleta!K245,",",".")</f>
        <v>SP</v>
      </c>
      <c r="L245" t="str">
        <f>SUBSTITUTE(PesquisaDeMercadoCompleta!L245,",",".")</f>
        <v>18051-765</v>
      </c>
      <c r="M245" t="str">
        <f>SUBSTITUTE(PesquisaDeMercadoCompleta!M245,",",".")</f>
        <v>ZR 3</v>
      </c>
      <c r="N245" t="str">
        <f>SUBSTITUTE(PesquisaDeMercadoCompleta!N245,",",".")</f>
        <v>0</v>
      </c>
      <c r="O245" t="str">
        <f>SUBSTITUTE(PesquisaDeMercadoCompleta!O245,",",".")</f>
        <v>0</v>
      </c>
      <c r="P245" s="7">
        <f>PesquisaDeMercadoCompleta!P245</f>
        <v>43160</v>
      </c>
      <c r="Q245" s="7">
        <f>PesquisaDeMercadoCompleta!Q245</f>
        <v>43497</v>
      </c>
      <c r="R245" s="7">
        <f>PesquisaDeMercadoCompleta!R245</f>
        <v>0</v>
      </c>
      <c r="S245" s="7">
        <f>PesquisaDeMercadoCompleta!S245</f>
        <v>0</v>
      </c>
      <c r="T245" t="str">
        <f>SUBSTITUTE(PesquisaDeMercadoCompleta!T245,",",".")</f>
        <v>Res. Vertical</v>
      </c>
      <c r="U245" t="str">
        <f>SUBSTITUTE(PesquisaDeMercadoCompleta!U245,",",".")</f>
        <v>ECONOMICO</v>
      </c>
      <c r="V245" t="str">
        <f>SUBSTITUTE(PesquisaDeMercadoCompleta!V245,",",".")</f>
        <v>PADRAO MEDIO-S/ELEVADOR</v>
      </c>
      <c r="W245" t="str">
        <f>SUBSTITUTE(PesquisaDeMercadoCompleta!W245,",",".")</f>
        <v>LANÇAMENTO</v>
      </c>
      <c r="X245" t="str">
        <f>SUBSTITUTE(PesquisaDeMercadoCompleta!X245,",",".")</f>
        <v>400</v>
      </c>
      <c r="Y245" t="str">
        <f>SUBSTITUTE(PesquisaDeMercadoCompleta!Y245,",",".")</f>
        <v/>
      </c>
      <c r="Z245" t="str">
        <f>SUBSTITUTE(PesquisaDeMercadoCompleta!Z245,",",".")</f>
        <v>1</v>
      </c>
      <c r="AA245" t="str">
        <f>SUBSTITUTE(PesquisaDeMercadoCompleta!AA245,",",".")</f>
        <v>0</v>
      </c>
      <c r="AB245" t="str">
        <f>SUBSTITUTE(PesquisaDeMercadoCompleta!AB245,",",".")</f>
        <v/>
      </c>
      <c r="AC245" t="str">
        <f>SUBSTITUTE(PesquisaDeMercadoCompleta!AC245,",",".")</f>
        <v>Vigilancia Eletronica.</v>
      </c>
      <c r="AD245" t="str">
        <f>SUBSTITUTE(PesquisaDeMercadoCompleta!AD245,",",".")</f>
        <v>ES CONSTRUTORA</v>
      </c>
      <c r="AE245" t="str">
        <f>SUBSTITUTE(PesquisaDeMercadoCompleta!AE245,",",".")</f>
        <v>ES CONSTRUTORA</v>
      </c>
      <c r="AF245" t="str">
        <f>SUBSTITUTE(PesquisaDeMercadoCompleta!AF245,",",".")</f>
        <v>ES CONSTRUTORA</v>
      </c>
      <c r="AG245" t="str">
        <f>SUBSTITUTE(PesquisaDeMercadoCompleta!AG245,",",".")</f>
        <v/>
      </c>
      <c r="AH245" t="str">
        <f>SUBSTITUTE(PesquisaDeMercadoCompleta!AH245,",",".")</f>
        <v/>
      </c>
      <c r="AI245" t="str">
        <f>SUBSTITUTE(PesquisaDeMercadoCompleta!AI245,",",".")</f>
        <v/>
      </c>
      <c r="AJ245" t="str">
        <f>SUBSTITUTE(PesquisaDeMercadoCompleta!AJ245,",",".")</f>
        <v>ES CONSTRUTORA</v>
      </c>
      <c r="AK245" t="str">
        <f>SUBSTITUTE(PesquisaDeMercadoCompleta!AK245,",",".")</f>
        <v/>
      </c>
      <c r="AL245" t="str">
        <f>SUBSTITUTE(PesquisaDeMercadoCompleta!AL245,",",".")</f>
        <v>CASABRANCA MERCADO IMOBILIARIO</v>
      </c>
      <c r="AM245" t="str">
        <f>SUBSTITUTE(PesquisaDeMercadoCompleta!AM245,",",".")</f>
        <v/>
      </c>
      <c r="AN245" t="str">
        <f>SUBSTITUTE(PesquisaDeMercadoCompleta!AN245,",",".")</f>
        <v/>
      </c>
      <c r="AO245" t="str">
        <f>SUBSTITUTE(PesquisaDeMercadoCompleta!AO245,",",".")</f>
        <v/>
      </c>
      <c r="AP245" t="str">
        <f>SUBSTITUTE(PesquisaDeMercadoCompleta!AP245,",",".")</f>
        <v/>
      </c>
      <c r="AQ245" t="str">
        <f>SUBSTITUTE(PesquisaDeMercadoCompleta!AQ245,",",".")</f>
        <v>2 DORMS</v>
      </c>
      <c r="AR245" t="str">
        <f>SUBSTITUTE(PesquisaDeMercadoCompleta!AR245,",",".")</f>
        <v>2</v>
      </c>
      <c r="AS245" t="str">
        <f>SUBSTITUTE(PesquisaDeMercadoCompleta!AS245,",",".")</f>
        <v>0</v>
      </c>
      <c r="AT245" t="str">
        <f>SUBSTITUTE(PesquisaDeMercadoCompleta!AT245,",",".")</f>
        <v>1</v>
      </c>
      <c r="AU245" t="str">
        <f>SUBSTITUTE(PesquisaDeMercadoCompleta!AU245,",",".")</f>
        <v>1</v>
      </c>
      <c r="AV245" t="str">
        <f>SUBSTITUTE(PesquisaDeMercadoCompleta!AV245,",",".")</f>
        <v>52.47</v>
      </c>
      <c r="AW245" t="str">
        <f>SUBSTITUTE(PesquisaDeMercadoCompleta!AW245,",",".")</f>
        <v>78.7</v>
      </c>
      <c r="AX245" t="str">
        <f>SUBSTITUTE(PesquisaDeMercadoCompleta!AX245,",",".")</f>
        <v>16</v>
      </c>
      <c r="AY245" t="str">
        <f>SUBSTITUTE(PesquisaDeMercadoCompleta!AY245,",",".")</f>
        <v>4</v>
      </c>
      <c r="AZ245" t="str">
        <f>SUBSTITUTE(PesquisaDeMercadoCompleta!AZ245,",",".")</f>
        <v>3</v>
      </c>
      <c r="BA245" t="str">
        <f>SUBSTITUTE(PesquisaDeMercadoCompleta!BA245,",",".")</f>
        <v>3.27861</v>
      </c>
      <c r="BB245" t="str">
        <f>SUBSTITUTE(PesquisaDeMercadoCompleta!BB245,",",".")</f>
        <v>165000</v>
      </c>
      <c r="BC245" t="str">
        <f>SUBSTITUTE(PesquisaDeMercadoCompleta!BC245,",",".")</f>
        <v>3144.65</v>
      </c>
      <c r="BD245" t="str">
        <f>SUBSTITUTE(PesquisaDeMercadoCompleta!BD245,",",".")</f>
        <v>168496.39</v>
      </c>
      <c r="BE245" t="str">
        <f>SUBSTITUTE(PesquisaDeMercadoCompleta!BE245,",",".")</f>
        <v>3211.29</v>
      </c>
      <c r="BF245" t="str">
        <f>SUBSTITUTE(PesquisaDeMercadoCompleta!BF245,",",".")</f>
        <v>172236.5</v>
      </c>
      <c r="BG245" t="str">
        <f>SUBSTITUTE(PesquisaDeMercadoCompleta!BG245,",",".")</f>
        <v>3282.57</v>
      </c>
      <c r="BH245" t="str">
        <f>SUBSTITUTE(PesquisaDeMercadoCompleta!BH245,",",".")</f>
        <v>167907.89</v>
      </c>
      <c r="BI245" t="str">
        <f>SUBSTITUTE(PesquisaDeMercadoCompleta!BI245,",",".")</f>
        <v>3200.07</v>
      </c>
      <c r="BJ245" t="str">
        <f>SUBSTITUTE(PesquisaDeMercadoCompleta!BJ245,",",".")</f>
        <v>169000</v>
      </c>
      <c r="BK245" t="str">
        <f>SUBSTITUTE(PesquisaDeMercadoCompleta!BK245,",",".")</f>
        <v>3220.89</v>
      </c>
      <c r="BL245" t="str">
        <f>SUBSTITUTE(PesquisaDeMercadoCompleta!BL245,",",".")</f>
        <v>75</v>
      </c>
      <c r="BM245" t="str">
        <f>SUBSTITUTE(PesquisaDeMercadoCompleta!BM245,",",".")</f>
        <v>25</v>
      </c>
      <c r="BN245" t="str">
        <f>SUBSTITUTE(PesquisaDeMercadoCompleta!BN245,",",".")</f>
        <v>12</v>
      </c>
      <c r="BO245" t="str">
        <f>SUBSTITUTE(PesquisaDeMercadoCompleta!BO245,",",".")</f>
        <v>4</v>
      </c>
      <c r="BP245" t="str">
        <f>SUBSTITUTE(PesquisaDeMercadoCompleta!BP245,",",".")</f>
        <v>2640000</v>
      </c>
      <c r="BQ245" t="str">
        <f>SUBSTITUTE(PesquisaDeMercadoCompleta!BQ245,",",".")</f>
        <v>Preço Fechado</v>
      </c>
      <c r="BR245" t="str">
        <f>SUBSTITUTE(PesquisaDeMercadoCompleta!BR245,",",".")</f>
        <v/>
      </c>
      <c r="BS245" t="str">
        <f>SUBSTITUTE(PesquisaDeMercadoCompleta!BS245,",",".")</f>
        <v/>
      </c>
      <c r="BT245" t="str">
        <f>SUBSTITUTE(PesquisaDeMercadoCompleta!BT245,",",".")</f>
        <v/>
      </c>
      <c r="BU245" s="8">
        <f>PesquisaDeMercadoCompleta!BU245</f>
        <v>43348</v>
      </c>
    </row>
    <row r="246" spans="1:73" x14ac:dyDescent="0.25">
      <c r="A246" t="str">
        <f>SUBSTITUTE(PesquisaDeMercadoCompleta!A246,",",".")</f>
        <v>39195713</v>
      </c>
      <c r="B246" t="str">
        <f>SUBSTITUTE(PesquisaDeMercadoCompleta!B246,",",".")</f>
        <v>130</v>
      </c>
      <c r="C246" t="str">
        <f>SUBSTITUTE(PesquisaDeMercadoCompleta!C246,",",".")</f>
        <v>PLATINUM SOROCABA</v>
      </c>
      <c r="D246" t="str">
        <f>SUBSTITUTE(PesquisaDeMercadoCompleta!D246,",",".")</f>
        <v>TORRES E. F  (1° FASE)</v>
      </c>
      <c r="E246" t="str">
        <f>SUBSTITUTE(PesquisaDeMercadoCompleta!E246,",",".")</f>
        <v>SOROCABA - SP</v>
      </c>
      <c r="F246" t="str">
        <f>SUBSTITUTE(PesquisaDeMercadoCompleta!F246,",",".")</f>
        <v>R MINISTRO SALGADO FILHO. 808</v>
      </c>
      <c r="G246" t="str">
        <f>SUBSTITUTE(PesquisaDeMercadoCompleta!G246,",",".")</f>
        <v>VILA FIORI</v>
      </c>
      <c r="H246" t="str">
        <f>SUBSTITUTE(PesquisaDeMercadoCompleta!H246,",",".")</f>
        <v>SEM DISTRITO</v>
      </c>
      <c r="I246" t="str">
        <f>SUBSTITUTE(PesquisaDeMercadoCompleta!I246,",",".")</f>
        <v>INTERIOR</v>
      </c>
      <c r="J246" t="str">
        <f>SUBSTITUTE(PesquisaDeMercadoCompleta!J246,",",".")</f>
        <v>SOROCABA</v>
      </c>
      <c r="K246" t="str">
        <f>SUBSTITUTE(PesquisaDeMercadoCompleta!K246,",",".")</f>
        <v>SP</v>
      </c>
      <c r="L246" t="str">
        <f>SUBSTITUTE(PesquisaDeMercadoCompleta!L246,",",".")</f>
        <v>18075-605</v>
      </c>
      <c r="M246" t="str">
        <f>SUBSTITUTE(PesquisaDeMercadoCompleta!M246,",",".")</f>
        <v/>
      </c>
      <c r="N246" t="str">
        <f>SUBSTITUTE(PesquisaDeMercadoCompleta!N246,",",".")</f>
        <v>0</v>
      </c>
      <c r="O246" t="str">
        <f>SUBSTITUTE(PesquisaDeMercadoCompleta!O246,",",".")</f>
        <v>0</v>
      </c>
      <c r="P246" s="7">
        <f>PesquisaDeMercadoCompleta!P246</f>
        <v>41456</v>
      </c>
      <c r="Q246" s="7">
        <f>PesquisaDeMercadoCompleta!Q246</f>
        <v>42186</v>
      </c>
      <c r="R246" s="7">
        <f>PesquisaDeMercadoCompleta!R246</f>
        <v>0</v>
      </c>
      <c r="S246" s="7">
        <f>PesquisaDeMercadoCompleta!S246</f>
        <v>0</v>
      </c>
      <c r="T246" t="str">
        <f>SUBSTITUTE(PesquisaDeMercadoCompleta!T246,",",".")</f>
        <v>Res. Vertical</v>
      </c>
      <c r="U246" t="str">
        <f>SUBSTITUTE(PesquisaDeMercadoCompleta!U246,",",".")</f>
        <v>ECONOMICO</v>
      </c>
      <c r="V246" t="str">
        <f>SUBSTITUTE(PesquisaDeMercadoCompleta!V246,",",".")</f>
        <v>PADRAO SIMPLES-C/ELEVADOR</v>
      </c>
      <c r="W246" t="str">
        <f>SUBSTITUTE(PesquisaDeMercadoCompleta!W246,",",".")</f>
        <v>PRONTO</v>
      </c>
      <c r="X246" t="str">
        <f>SUBSTITUTE(PesquisaDeMercadoCompleta!X246,",",".")</f>
        <v>13348</v>
      </c>
      <c r="Y246" t="str">
        <f>SUBSTITUTE(PesquisaDeMercadoCompleta!Y246,",",".")</f>
        <v/>
      </c>
      <c r="Z246" t="str">
        <f>SUBSTITUTE(PesquisaDeMercadoCompleta!Z246,",",".")</f>
        <v>2</v>
      </c>
      <c r="AA246" t="str">
        <f>SUBSTITUTE(PesquisaDeMercadoCompleta!AA246,",",".")</f>
        <v>1</v>
      </c>
      <c r="AB246" t="str">
        <f>SUBSTITUTE(PesquisaDeMercadoCompleta!AB246,",",".")</f>
        <v/>
      </c>
      <c r="AC246" t="str">
        <f>SUBSTITUTE(PesquisaDeMercadoCompleta!AC246,",",".")</f>
        <v>Quadra Poli-Esportiva. Piscina Adulta. Playground.</v>
      </c>
      <c r="AD246" t="str">
        <f>SUBSTITUTE(PesquisaDeMercadoCompleta!AD246,",",".")</f>
        <v>AG VELASCO</v>
      </c>
      <c r="AE246" t="str">
        <f>SUBSTITUTE(PesquisaDeMercadoCompleta!AE246,",",".")</f>
        <v>AG VELASCO EMPREENDIMENTOS</v>
      </c>
      <c r="AF246" t="str">
        <f>SUBSTITUTE(PesquisaDeMercadoCompleta!AF246,",",".")</f>
        <v>AG VELASCO EMPREENDIMENTOS</v>
      </c>
      <c r="AG246" t="str">
        <f>SUBSTITUTE(PesquisaDeMercadoCompleta!AG246,",",".")</f>
        <v/>
      </c>
      <c r="AH246" t="str">
        <f>SUBSTITUTE(PesquisaDeMercadoCompleta!AH246,",",".")</f>
        <v/>
      </c>
      <c r="AI246" t="str">
        <f>SUBSTITUTE(PesquisaDeMercadoCompleta!AI246,",",".")</f>
        <v/>
      </c>
      <c r="AJ246" t="str">
        <f>SUBSTITUTE(PesquisaDeMercadoCompleta!AJ246,",",".")</f>
        <v>AG VELASCO EMPREENDIMENTOS</v>
      </c>
      <c r="AK246" t="str">
        <f>SUBSTITUTE(PesquisaDeMercadoCompleta!AK246,",",".")</f>
        <v/>
      </c>
      <c r="AL246" t="str">
        <f>SUBSTITUTE(PesquisaDeMercadoCompleta!AL246,",",".")</f>
        <v>REIS IMOVEIS LTDA</v>
      </c>
      <c r="AM246" t="str">
        <f>SUBSTITUTE(PesquisaDeMercadoCompleta!AM246,",",".")</f>
        <v/>
      </c>
      <c r="AN246" t="str">
        <f>SUBSTITUTE(PesquisaDeMercadoCompleta!AN246,",",".")</f>
        <v/>
      </c>
      <c r="AO246" t="str">
        <f>SUBSTITUTE(PesquisaDeMercadoCompleta!AO246,",",".")</f>
        <v/>
      </c>
      <c r="AP246" t="str">
        <f>SUBSTITUTE(PesquisaDeMercadoCompleta!AP246,",",".")</f>
        <v/>
      </c>
      <c r="AQ246" t="str">
        <f>SUBSTITUTE(PesquisaDeMercadoCompleta!AQ246,",",".")</f>
        <v>2 DORMS</v>
      </c>
      <c r="AR246" t="str">
        <f>SUBSTITUTE(PesquisaDeMercadoCompleta!AR246,",",".")</f>
        <v>2</v>
      </c>
      <c r="AS246" t="str">
        <f>SUBSTITUTE(PesquisaDeMercadoCompleta!AS246,",",".")</f>
        <v>0</v>
      </c>
      <c r="AT246" t="str">
        <f>SUBSTITUTE(PesquisaDeMercadoCompleta!AT246,",",".")</f>
        <v>1</v>
      </c>
      <c r="AU246" t="str">
        <f>SUBSTITUTE(PesquisaDeMercadoCompleta!AU246,",",".")</f>
        <v>1</v>
      </c>
      <c r="AV246" t="str">
        <f>SUBSTITUTE(PesquisaDeMercadoCompleta!AV246,",",".")</f>
        <v>49</v>
      </c>
      <c r="AW246" t="str">
        <f>SUBSTITUTE(PesquisaDeMercadoCompleta!AW246,",",".")</f>
        <v>73.5</v>
      </c>
      <c r="AX246" t="str">
        <f>SUBSTITUTE(PesquisaDeMercadoCompleta!AX246,",",".")</f>
        <v>84</v>
      </c>
      <c r="AY246" t="str">
        <f>SUBSTITUTE(PesquisaDeMercadoCompleta!AY246,",",".")</f>
        <v>6</v>
      </c>
      <c r="AZ246" t="str">
        <f>SUBSTITUTE(PesquisaDeMercadoCompleta!AZ246,",",".")</f>
        <v>7</v>
      </c>
      <c r="BA246" t="str">
        <f>SUBSTITUTE(PesquisaDeMercadoCompleta!BA246,",",".")</f>
        <v>2.25217</v>
      </c>
      <c r="BB246" t="str">
        <f>SUBSTITUTE(PesquisaDeMercadoCompleta!BB246,",",".")</f>
        <v>130500</v>
      </c>
      <c r="BC246" t="str">
        <f>SUBSTITUTE(PesquisaDeMercadoCompleta!BC246,",",".")</f>
        <v>2663.27</v>
      </c>
      <c r="BD246" t="str">
        <f>SUBSTITUTE(PesquisaDeMercadoCompleta!BD246,",",".")</f>
        <v>173145.08</v>
      </c>
      <c r="BE246" t="str">
        <f>SUBSTITUTE(PesquisaDeMercadoCompleta!BE246,",",".")</f>
        <v>3533.58</v>
      </c>
      <c r="BF246" t="str">
        <f>SUBSTITUTE(PesquisaDeMercadoCompleta!BF246,",",".")</f>
        <v>174699.33</v>
      </c>
      <c r="BG246" t="str">
        <f>SUBSTITUTE(PesquisaDeMercadoCompleta!BG246,",",".")</f>
        <v>3565.3</v>
      </c>
      <c r="BH246" t="str">
        <f>SUBSTITUTE(PesquisaDeMercadoCompleta!BH246,",",".")</f>
        <v>162572.47</v>
      </c>
      <c r="BI246" t="str">
        <f>SUBSTITUTE(PesquisaDeMercadoCompleta!BI246,",",".")</f>
        <v>3317.81</v>
      </c>
      <c r="BJ246" t="str">
        <f>SUBSTITUTE(PesquisaDeMercadoCompleta!BJ246,",",".")</f>
        <v>129900</v>
      </c>
      <c r="BK246" t="str">
        <f>SUBSTITUTE(PesquisaDeMercadoCompleta!BK246,",",".")</f>
        <v>2651.02</v>
      </c>
      <c r="BL246" t="str">
        <f>SUBSTITUTE(PesquisaDeMercadoCompleta!BL246,",",".")</f>
        <v>100</v>
      </c>
      <c r="BM246" t="str">
        <f>SUBSTITUTE(PesquisaDeMercadoCompleta!BM246,",",".")</f>
        <v>0</v>
      </c>
      <c r="BN246" t="str">
        <f>SUBSTITUTE(PesquisaDeMercadoCompleta!BN246,",",".")</f>
        <v>84</v>
      </c>
      <c r="BO246" t="str">
        <f>SUBSTITUTE(PesquisaDeMercadoCompleta!BO246,",",".")</f>
        <v>0</v>
      </c>
      <c r="BP246" t="str">
        <f>SUBSTITUTE(PesquisaDeMercadoCompleta!BP246,",",".")</f>
        <v>10962000</v>
      </c>
      <c r="BQ246" t="str">
        <f>SUBSTITUTE(PesquisaDeMercadoCompleta!BQ246,",",".")</f>
        <v>Preço Fechado</v>
      </c>
      <c r="BR246" t="str">
        <f>SUBSTITUTE(PesquisaDeMercadoCompleta!BR246,",",".")</f>
        <v/>
      </c>
      <c r="BS246" t="str">
        <f>SUBSTITUTE(PesquisaDeMercadoCompleta!BS246,",",".")</f>
        <v/>
      </c>
      <c r="BT246" t="str">
        <f>SUBSTITUTE(PesquisaDeMercadoCompleta!BT246,",",".")</f>
        <v/>
      </c>
      <c r="BU246" s="8">
        <f>PesquisaDeMercadoCompleta!BU246</f>
        <v>41683</v>
      </c>
    </row>
    <row r="247" spans="1:73" x14ac:dyDescent="0.25">
      <c r="A247" t="str">
        <f>SUBSTITUTE(PesquisaDeMercadoCompleta!A247,",",".")</f>
        <v>69238137</v>
      </c>
      <c r="B247" t="str">
        <f>SUBSTITUTE(PesquisaDeMercadoCompleta!B247,",",".")</f>
        <v>130</v>
      </c>
      <c r="C247" t="str">
        <f>SUBSTITUTE(PesquisaDeMercadoCompleta!C247,",",".")</f>
        <v>PLATINUM SOROCABA</v>
      </c>
      <c r="D247" t="str">
        <f>SUBSTITUTE(PesquisaDeMercadoCompleta!D247,",",".")</f>
        <v>TORRES A. B. C. D  2° FASE</v>
      </c>
      <c r="E247" t="str">
        <f>SUBSTITUTE(PesquisaDeMercadoCompleta!E247,",",".")</f>
        <v>SOROCABA - SP</v>
      </c>
      <c r="F247" t="str">
        <f>SUBSTITUTE(PesquisaDeMercadoCompleta!F247,",",".")</f>
        <v>R MINISTRO SALGADO FILHO. 808</v>
      </c>
      <c r="G247" t="str">
        <f>SUBSTITUTE(PesquisaDeMercadoCompleta!G247,",",".")</f>
        <v>VILA FIORI</v>
      </c>
      <c r="H247" t="str">
        <f>SUBSTITUTE(PesquisaDeMercadoCompleta!H247,",",".")</f>
        <v>SEM DISTRITO</v>
      </c>
      <c r="I247" t="str">
        <f>SUBSTITUTE(PesquisaDeMercadoCompleta!I247,",",".")</f>
        <v>-</v>
      </c>
      <c r="J247" t="str">
        <f>SUBSTITUTE(PesquisaDeMercadoCompleta!J247,",",".")</f>
        <v>SOROCABA</v>
      </c>
      <c r="K247" t="str">
        <f>SUBSTITUTE(PesquisaDeMercadoCompleta!K247,",",".")</f>
        <v>SP</v>
      </c>
      <c r="L247" t="str">
        <f>SUBSTITUTE(PesquisaDeMercadoCompleta!L247,",",".")</f>
        <v>18075-605</v>
      </c>
      <c r="M247" t="str">
        <f>SUBSTITUTE(PesquisaDeMercadoCompleta!M247,",",".")</f>
        <v/>
      </c>
      <c r="N247" t="str">
        <f>SUBSTITUTE(PesquisaDeMercadoCompleta!N247,",",".")</f>
        <v>0</v>
      </c>
      <c r="O247" t="str">
        <f>SUBSTITUTE(PesquisaDeMercadoCompleta!O247,",",".")</f>
        <v>0</v>
      </c>
      <c r="P247" s="7">
        <f>PesquisaDeMercadoCompleta!P247</f>
        <v>41456</v>
      </c>
      <c r="Q247" s="7">
        <f>PesquisaDeMercadoCompleta!Q247</f>
        <v>41456</v>
      </c>
      <c r="R247" s="7">
        <f>PesquisaDeMercadoCompleta!R247</f>
        <v>0</v>
      </c>
      <c r="S247" s="7">
        <f>PesquisaDeMercadoCompleta!S247</f>
        <v>41478</v>
      </c>
      <c r="T247" t="str">
        <f>SUBSTITUTE(PesquisaDeMercadoCompleta!T247,",",".")</f>
        <v>Res. Vertical</v>
      </c>
      <c r="U247" t="str">
        <f>SUBSTITUTE(PesquisaDeMercadoCompleta!U247,",",".")</f>
        <v>ECONOMICO</v>
      </c>
      <c r="V247" t="str">
        <f>SUBSTITUTE(PesquisaDeMercadoCompleta!V247,",",".")</f>
        <v>PADRAO SIMPLES-C/ELEVADOR</v>
      </c>
      <c r="W247" t="str">
        <f>SUBSTITUTE(PesquisaDeMercadoCompleta!W247,",",".")</f>
        <v>PRONTO</v>
      </c>
      <c r="X247" t="str">
        <f>SUBSTITUTE(PesquisaDeMercadoCompleta!X247,",",".")</f>
        <v>13348</v>
      </c>
      <c r="Y247" t="str">
        <f>SUBSTITUTE(PesquisaDeMercadoCompleta!Y247,",",".")</f>
        <v/>
      </c>
      <c r="Z247" t="str">
        <f>SUBSTITUTE(PesquisaDeMercadoCompleta!Z247,",",".")</f>
        <v>4</v>
      </c>
      <c r="AA247" t="str">
        <f>SUBSTITUTE(PesquisaDeMercadoCompleta!AA247,",",".")</f>
        <v>1</v>
      </c>
      <c r="AB247" t="str">
        <f>SUBSTITUTE(PesquisaDeMercadoCompleta!AB247,",",".")</f>
        <v/>
      </c>
      <c r="AC247" t="str">
        <f>SUBSTITUTE(PesquisaDeMercadoCompleta!AC247,",",".")</f>
        <v>Quadra Poli-Esportiva. Piscina Adulta. Playground.</v>
      </c>
      <c r="AD247" t="str">
        <f>SUBSTITUTE(PesquisaDeMercadoCompleta!AD247,",",".")</f>
        <v>AG VELASCO</v>
      </c>
      <c r="AE247" t="str">
        <f>SUBSTITUTE(PesquisaDeMercadoCompleta!AE247,",",".")</f>
        <v>AG VELASCO EMPREENDIMENTOS</v>
      </c>
      <c r="AF247" t="str">
        <f>SUBSTITUTE(PesquisaDeMercadoCompleta!AF247,",",".")</f>
        <v>AG VELASCO EMPREENDIMENTOS</v>
      </c>
      <c r="AG247" t="str">
        <f>SUBSTITUTE(PesquisaDeMercadoCompleta!AG247,",",".")</f>
        <v/>
      </c>
      <c r="AH247" t="str">
        <f>SUBSTITUTE(PesquisaDeMercadoCompleta!AH247,",",".")</f>
        <v/>
      </c>
      <c r="AI247" t="str">
        <f>SUBSTITUTE(PesquisaDeMercadoCompleta!AI247,",",".")</f>
        <v/>
      </c>
      <c r="AJ247" t="str">
        <f>SUBSTITUTE(PesquisaDeMercadoCompleta!AJ247,",",".")</f>
        <v>AG VELASCO EMPREENDIMENTOS</v>
      </c>
      <c r="AK247" t="str">
        <f>SUBSTITUTE(PesquisaDeMercadoCompleta!AK247,",",".")</f>
        <v/>
      </c>
      <c r="AL247" t="str">
        <f>SUBSTITUTE(PesquisaDeMercadoCompleta!AL247,",",".")</f>
        <v>REIS IMOVEIS LTDA</v>
      </c>
      <c r="AM247" t="str">
        <f>SUBSTITUTE(PesquisaDeMercadoCompleta!AM247,",",".")</f>
        <v/>
      </c>
      <c r="AN247" t="str">
        <f>SUBSTITUTE(PesquisaDeMercadoCompleta!AN247,",",".")</f>
        <v/>
      </c>
      <c r="AO247" t="str">
        <f>SUBSTITUTE(PesquisaDeMercadoCompleta!AO247,",",".")</f>
        <v/>
      </c>
      <c r="AP247" t="str">
        <f>SUBSTITUTE(PesquisaDeMercadoCompleta!AP247,",",".")</f>
        <v/>
      </c>
      <c r="AQ247" t="str">
        <f>SUBSTITUTE(PesquisaDeMercadoCompleta!AQ247,",",".")</f>
        <v>2 DORMS</v>
      </c>
      <c r="AR247" t="str">
        <f>SUBSTITUTE(PesquisaDeMercadoCompleta!AR247,",",".")</f>
        <v>2</v>
      </c>
      <c r="AS247" t="str">
        <f>SUBSTITUTE(PesquisaDeMercadoCompleta!AS247,",",".")</f>
        <v>0</v>
      </c>
      <c r="AT247" t="str">
        <f>SUBSTITUTE(PesquisaDeMercadoCompleta!AT247,",",".")</f>
        <v>1</v>
      </c>
      <c r="AU247" t="str">
        <f>SUBSTITUTE(PesquisaDeMercadoCompleta!AU247,",",".")</f>
        <v>1</v>
      </c>
      <c r="AV247" t="str">
        <f>SUBSTITUTE(PesquisaDeMercadoCompleta!AV247,",",".")</f>
        <v>49</v>
      </c>
      <c r="AW247" t="str">
        <f>SUBSTITUTE(PesquisaDeMercadoCompleta!AW247,",",".")</f>
        <v>73.5</v>
      </c>
      <c r="AX247" t="str">
        <f>SUBSTITUTE(PesquisaDeMercadoCompleta!AX247,",",".")</f>
        <v>168</v>
      </c>
      <c r="AY247" t="str">
        <f>SUBSTITUTE(PesquisaDeMercadoCompleta!AY247,",",".")</f>
        <v>4</v>
      </c>
      <c r="AZ247" t="str">
        <f>SUBSTITUTE(PesquisaDeMercadoCompleta!AZ247,",",".")</f>
        <v>7</v>
      </c>
      <c r="BA247" t="str">
        <f>SUBSTITUTE(PesquisaDeMercadoCompleta!BA247,",",".")</f>
        <v>2.25217</v>
      </c>
      <c r="BB247" t="str">
        <f>SUBSTITUTE(PesquisaDeMercadoCompleta!BB247,",",".")</f>
        <v>132600</v>
      </c>
      <c r="BC247" t="str">
        <f>SUBSTITUTE(PesquisaDeMercadoCompleta!BC247,",",".")</f>
        <v>2706.12</v>
      </c>
      <c r="BD247" t="str">
        <f>SUBSTITUTE(PesquisaDeMercadoCompleta!BD247,",",".")</f>
        <v>175931.33</v>
      </c>
      <c r="BE247" t="str">
        <f>SUBSTITUTE(PesquisaDeMercadoCompleta!BE247,",",".")</f>
        <v>3590.43</v>
      </c>
      <c r="BF247" t="str">
        <f>SUBSTITUTE(PesquisaDeMercadoCompleta!BF247,",",".")</f>
        <v>177510.59</v>
      </c>
      <c r="BG247" t="str">
        <f>SUBSTITUTE(PesquisaDeMercadoCompleta!BG247,",",".")</f>
        <v>3622.66</v>
      </c>
      <c r="BH247" t="str">
        <f>SUBSTITUTE(PesquisaDeMercadoCompleta!BH247,",",".")</f>
        <v>165188.58</v>
      </c>
      <c r="BI247" t="str">
        <f>SUBSTITUTE(PesquisaDeMercadoCompleta!BI247,",",".")</f>
        <v>3371.19</v>
      </c>
      <c r="BJ247" t="str">
        <f>SUBSTITUTE(PesquisaDeMercadoCompleta!BJ247,",",".")</f>
        <v>169500</v>
      </c>
      <c r="BK247" t="str">
        <f>SUBSTITUTE(PesquisaDeMercadoCompleta!BK247,",",".")</f>
        <v>3459.18</v>
      </c>
      <c r="BL247" t="str">
        <f>SUBSTITUTE(PesquisaDeMercadoCompleta!BL247,",",".")</f>
        <v>100</v>
      </c>
      <c r="BM247" t="str">
        <f>SUBSTITUTE(PesquisaDeMercadoCompleta!BM247,",",".")</f>
        <v>0</v>
      </c>
      <c r="BN247" t="str">
        <f>SUBSTITUTE(PesquisaDeMercadoCompleta!BN247,",",".")</f>
        <v>168</v>
      </c>
      <c r="BO247" t="str">
        <f>SUBSTITUTE(PesquisaDeMercadoCompleta!BO247,",",".")</f>
        <v>0</v>
      </c>
      <c r="BP247" t="str">
        <f>SUBSTITUTE(PesquisaDeMercadoCompleta!BP247,",",".")</f>
        <v>22276800</v>
      </c>
      <c r="BQ247" t="str">
        <f>SUBSTITUTE(PesquisaDeMercadoCompleta!BQ247,",",".")</f>
        <v>Preço Fechado</v>
      </c>
      <c r="BR247" t="str">
        <f>SUBSTITUTE(PesquisaDeMercadoCompleta!BR247,",",".")</f>
        <v/>
      </c>
      <c r="BS247" t="str">
        <f>SUBSTITUTE(PesquisaDeMercadoCompleta!BS247,",",".")</f>
        <v/>
      </c>
      <c r="BT247" t="str">
        <f>SUBSTITUTE(PesquisaDeMercadoCompleta!BT247,",",".")</f>
        <v/>
      </c>
      <c r="BU247" s="8">
        <f>PesquisaDeMercadoCompleta!BU247</f>
        <v>43165</v>
      </c>
    </row>
    <row r="248" spans="1:73" x14ac:dyDescent="0.25">
      <c r="A248" t="str">
        <f>SUBSTITUTE(PesquisaDeMercadoCompleta!A248,",",".")</f>
        <v>38290215</v>
      </c>
      <c r="B248" t="str">
        <f>SUBSTITUTE(PesquisaDeMercadoCompleta!B248,",",".")</f>
        <v>131</v>
      </c>
      <c r="C248" t="str">
        <f>SUBSTITUTE(PesquisaDeMercadoCompleta!C248,",",".")</f>
        <v>PLAZA MAZON</v>
      </c>
      <c r="D248" t="str">
        <f>SUBSTITUTE(PesquisaDeMercadoCompleta!D248,",",".")</f>
        <v/>
      </c>
      <c r="E248" t="str">
        <f>SUBSTITUTE(PesquisaDeMercadoCompleta!E248,",",".")</f>
        <v>SOROCABA - SP</v>
      </c>
      <c r="F248" t="str">
        <f>SUBSTITUTE(PesquisaDeMercadoCompleta!F248,",",".")</f>
        <v>R PEDRO JOSE SENGER. 598</v>
      </c>
      <c r="G248" t="str">
        <f>SUBSTITUTE(PesquisaDeMercadoCompleta!G248,",",".")</f>
        <v>VILA HARO</v>
      </c>
      <c r="H248" t="str">
        <f>SUBSTITUTE(PesquisaDeMercadoCompleta!H248,",",".")</f>
        <v>SEM DISTRITO</v>
      </c>
      <c r="I248" t="str">
        <f>SUBSTITUTE(PesquisaDeMercadoCompleta!I248,",",".")</f>
        <v/>
      </c>
      <c r="J248" t="str">
        <f>SUBSTITUTE(PesquisaDeMercadoCompleta!J248,",",".")</f>
        <v>SOROCABA</v>
      </c>
      <c r="K248" t="str">
        <f>SUBSTITUTE(PesquisaDeMercadoCompleta!K248,",",".")</f>
        <v>SP</v>
      </c>
      <c r="L248" t="str">
        <f>SUBSTITUTE(PesquisaDeMercadoCompleta!L248,",",".")</f>
        <v>18015-000</v>
      </c>
      <c r="M248" t="str">
        <f>SUBSTITUTE(PesquisaDeMercadoCompleta!M248,",",".")</f>
        <v/>
      </c>
      <c r="N248" t="str">
        <f>SUBSTITUTE(PesquisaDeMercadoCompleta!N248,",",".")</f>
        <v>0</v>
      </c>
      <c r="O248" t="str">
        <f>SUBSTITUTE(PesquisaDeMercadoCompleta!O248,",",".")</f>
        <v>0</v>
      </c>
      <c r="P248" s="7">
        <f>PesquisaDeMercadoCompleta!P248</f>
        <v>41579</v>
      </c>
      <c r="Q248" s="7">
        <f>PesquisaDeMercadoCompleta!Q248</f>
        <v>42339</v>
      </c>
      <c r="R248" s="7">
        <f>PesquisaDeMercadoCompleta!R248</f>
        <v>0</v>
      </c>
      <c r="S248" s="7">
        <f>PesquisaDeMercadoCompleta!S248</f>
        <v>0</v>
      </c>
      <c r="T248" t="str">
        <f>SUBSTITUTE(PesquisaDeMercadoCompleta!T248,",",".")</f>
        <v>Res. Vertical</v>
      </c>
      <c r="U248" t="str">
        <f>SUBSTITUTE(PesquisaDeMercadoCompleta!U248,",",".")</f>
        <v>MEDIO BAIXO</v>
      </c>
      <c r="V248" t="str">
        <f>SUBSTITUTE(PesquisaDeMercadoCompleta!V248,",",".")</f>
        <v>PADRAO MEDIO-C/ELEVADOR</v>
      </c>
      <c r="W248" t="str">
        <f>SUBSTITUTE(PesquisaDeMercadoCompleta!W248,",",".")</f>
        <v>EM OBRAS</v>
      </c>
      <c r="X248" t="str">
        <f>SUBSTITUTE(PesquisaDeMercadoCompleta!X248,",",".")</f>
        <v>726.62</v>
      </c>
      <c r="Y248" t="str">
        <f>SUBSTITUTE(PesquisaDeMercadoCompleta!Y248,",",".")</f>
        <v/>
      </c>
      <c r="Z248" t="str">
        <f>SUBSTITUTE(PesquisaDeMercadoCompleta!Z248,",",".")</f>
        <v>1</v>
      </c>
      <c r="AA248" t="str">
        <f>SUBSTITUTE(PesquisaDeMercadoCompleta!AA248,",",".")</f>
        <v>2</v>
      </c>
      <c r="AB248" t="str">
        <f>SUBSTITUTE(PesquisaDeMercadoCompleta!AB248,",",".")</f>
        <v/>
      </c>
      <c r="AC248" t="str">
        <f>SUBSTITUTE(PesquisaDeMercadoCompleta!AC248,",",".")</f>
        <v>Salao de Festas.</v>
      </c>
      <c r="AD248" t="str">
        <f>SUBSTITUTE(PesquisaDeMercadoCompleta!AD248,",",".")</f>
        <v>AF</v>
      </c>
      <c r="AE248" t="str">
        <f>SUBSTITUTE(PesquisaDeMercadoCompleta!AE248,",",".")</f>
        <v>AF EMPREENDIMENTOS IMOBILIARIOS LTDA</v>
      </c>
      <c r="AF248" t="str">
        <f>SUBSTITUTE(PesquisaDeMercadoCompleta!AF248,",",".")</f>
        <v>AF EMPREENDIMENTOS IMOBILIARIOS LTDA</v>
      </c>
      <c r="AG248" t="str">
        <f>SUBSTITUTE(PesquisaDeMercadoCompleta!AG248,",",".")</f>
        <v/>
      </c>
      <c r="AH248" t="str">
        <f>SUBSTITUTE(PesquisaDeMercadoCompleta!AH248,",",".")</f>
        <v/>
      </c>
      <c r="AI248" t="str">
        <f>SUBSTITUTE(PesquisaDeMercadoCompleta!AI248,",",".")</f>
        <v/>
      </c>
      <c r="AJ248" t="str">
        <f>SUBSTITUTE(PesquisaDeMercadoCompleta!AJ248,",",".")</f>
        <v>AF EMPREENDIMENTOS IMOBILIARIOS LTDA</v>
      </c>
      <c r="AK248" t="str">
        <f>SUBSTITUTE(PesquisaDeMercadoCompleta!AK248,",",".")</f>
        <v/>
      </c>
      <c r="AL248" t="str">
        <f>SUBSTITUTE(PesquisaDeMercadoCompleta!AL248,",",".")</f>
        <v>RIBERA NEGOCIOS IMOBILIARIOS LTDA</v>
      </c>
      <c r="AM248" t="str">
        <f>SUBSTITUTE(PesquisaDeMercadoCompleta!AM248,",",".")</f>
        <v/>
      </c>
      <c r="AN248" t="str">
        <f>SUBSTITUTE(PesquisaDeMercadoCompleta!AN248,",",".")</f>
        <v/>
      </c>
      <c r="AO248" t="str">
        <f>SUBSTITUTE(PesquisaDeMercadoCompleta!AO248,",",".")</f>
        <v/>
      </c>
      <c r="AP248" t="str">
        <f>SUBSTITUTE(PesquisaDeMercadoCompleta!AP248,",",".")</f>
        <v/>
      </c>
      <c r="AQ248" t="str">
        <f>SUBSTITUTE(PesquisaDeMercadoCompleta!AQ248,",",".")</f>
        <v>2 DORMS</v>
      </c>
      <c r="AR248" t="str">
        <f>SUBSTITUTE(PesquisaDeMercadoCompleta!AR248,",",".")</f>
        <v>2</v>
      </c>
      <c r="AS248" t="str">
        <f>SUBSTITUTE(PesquisaDeMercadoCompleta!AS248,",",".")</f>
        <v>1</v>
      </c>
      <c r="AT248" t="str">
        <f>SUBSTITUTE(PesquisaDeMercadoCompleta!AT248,",",".")</f>
        <v>2</v>
      </c>
      <c r="AU248" t="str">
        <f>SUBSTITUTE(PesquisaDeMercadoCompleta!AU248,",",".")</f>
        <v>2</v>
      </c>
      <c r="AV248" t="str">
        <f>SUBSTITUTE(PesquisaDeMercadoCompleta!AV248,",",".")</f>
        <v>78</v>
      </c>
      <c r="AW248" t="str">
        <f>SUBSTITUTE(PesquisaDeMercadoCompleta!AW248,",",".")</f>
        <v>117</v>
      </c>
      <c r="AX248" t="str">
        <f>SUBSTITUTE(PesquisaDeMercadoCompleta!AX248,",",".")</f>
        <v>32</v>
      </c>
      <c r="AY248" t="str">
        <f>SUBSTITUTE(PesquisaDeMercadoCompleta!AY248,",",".")</f>
        <v>4</v>
      </c>
      <c r="AZ248" t="str">
        <f>SUBSTITUTE(PesquisaDeMercadoCompleta!AZ248,",",".")</f>
        <v>8</v>
      </c>
      <c r="BA248" t="str">
        <f>SUBSTITUTE(PesquisaDeMercadoCompleta!BA248,",",".")</f>
        <v>2.29427</v>
      </c>
      <c r="BB248" t="str">
        <f>SUBSTITUTE(PesquisaDeMercadoCompleta!BB248,",",".")</f>
        <v>184872</v>
      </c>
      <c r="BC248" t="str">
        <f>SUBSTITUTE(PesquisaDeMercadoCompleta!BC248,",",".")</f>
        <v>2370.15</v>
      </c>
      <c r="BD248" t="str">
        <f>SUBSTITUTE(PesquisaDeMercadoCompleta!BD248,",",".")</f>
        <v>241980.37</v>
      </c>
      <c r="BE248" t="str">
        <f>SUBSTITUTE(PesquisaDeMercadoCompleta!BE248,",",".")</f>
        <v>3102.31</v>
      </c>
      <c r="BF248" t="str">
        <f>SUBSTITUTE(PesquisaDeMercadoCompleta!BF248,",",".")</f>
        <v>240707.24</v>
      </c>
      <c r="BG248" t="str">
        <f>SUBSTITUTE(PesquisaDeMercadoCompleta!BG248,",",".")</f>
        <v>3085.99</v>
      </c>
      <c r="BH248" t="str">
        <f>SUBSTITUTE(PesquisaDeMercadoCompleta!BH248,",",".")</f>
        <v>229051.92</v>
      </c>
      <c r="BI248" t="str">
        <f>SUBSTITUTE(PesquisaDeMercadoCompleta!BI248,",",".")</f>
        <v>2936.56</v>
      </c>
      <c r="BJ248" t="str">
        <f>SUBSTITUTE(PesquisaDeMercadoCompleta!BJ248,",",".")</f>
        <v>240000</v>
      </c>
      <c r="BK248" t="str">
        <f>SUBSTITUTE(PesquisaDeMercadoCompleta!BK248,",",".")</f>
        <v>3076.92</v>
      </c>
      <c r="BL248" t="str">
        <f>SUBSTITUTE(PesquisaDeMercadoCompleta!BL248,",",".")</f>
        <v>100</v>
      </c>
      <c r="BM248" t="str">
        <f>SUBSTITUTE(PesquisaDeMercadoCompleta!BM248,",",".")</f>
        <v>0</v>
      </c>
      <c r="BN248" t="str">
        <f>SUBSTITUTE(PesquisaDeMercadoCompleta!BN248,",",".")</f>
        <v>32</v>
      </c>
      <c r="BO248" t="str">
        <f>SUBSTITUTE(PesquisaDeMercadoCompleta!BO248,",",".")</f>
        <v>0</v>
      </c>
      <c r="BP248" t="str">
        <f>SUBSTITUTE(PesquisaDeMercadoCompleta!BP248,",",".")</f>
        <v>5915904</v>
      </c>
      <c r="BQ248" t="str">
        <f>SUBSTITUTE(PesquisaDeMercadoCompleta!BQ248,",",".")</f>
        <v>Preço Fechado</v>
      </c>
      <c r="BR248" t="str">
        <f>SUBSTITUTE(PesquisaDeMercadoCompleta!BR248,",",".")</f>
        <v/>
      </c>
      <c r="BS248" t="str">
        <f>SUBSTITUTE(PesquisaDeMercadoCompleta!BS248,",",".")</f>
        <v/>
      </c>
      <c r="BT248" t="str">
        <f>SUBSTITUTE(PesquisaDeMercadoCompleta!BT248,",",".")</f>
        <v/>
      </c>
      <c r="BU248" s="8">
        <f>PesquisaDeMercadoCompleta!BU248</f>
        <v>42849</v>
      </c>
    </row>
    <row r="249" spans="1:73" x14ac:dyDescent="0.25">
      <c r="A249" t="str">
        <f>SUBSTITUTE(PesquisaDeMercadoCompleta!A249,",",".")</f>
        <v>3716515</v>
      </c>
      <c r="B249" t="str">
        <f>SUBSTITUTE(PesquisaDeMercadoCompleta!B249,",",".")</f>
        <v>132</v>
      </c>
      <c r="C249" t="str">
        <f>SUBSTITUTE(PesquisaDeMercadoCompleta!C249,",",".")</f>
        <v>PORTUGAL</v>
      </c>
      <c r="D249" t="str">
        <f>SUBSTITUTE(PesquisaDeMercadoCompleta!D249,",",".")</f>
        <v/>
      </c>
      <c r="E249" t="str">
        <f>SUBSTITUTE(PesquisaDeMercadoCompleta!E249,",",".")</f>
        <v>SOROCABA - SP</v>
      </c>
      <c r="F249" t="str">
        <f>SUBSTITUTE(PesquisaDeMercadoCompleta!F249,",",".")</f>
        <v>TV PORTUGAL. 245</v>
      </c>
      <c r="G249" t="str">
        <f>SUBSTITUTE(PesquisaDeMercadoCompleta!G249,",",".")</f>
        <v>JARDIM EUROPA</v>
      </c>
      <c r="H249" t="str">
        <f>SUBSTITUTE(PesquisaDeMercadoCompleta!H249,",",".")</f>
        <v>SEM DISTRITO</v>
      </c>
      <c r="I249" t="str">
        <f>SUBSTITUTE(PesquisaDeMercadoCompleta!I249,",",".")</f>
        <v/>
      </c>
      <c r="J249" t="str">
        <f>SUBSTITUTE(PesquisaDeMercadoCompleta!J249,",",".")</f>
        <v>SOROCABA</v>
      </c>
      <c r="K249" t="str">
        <f>SUBSTITUTE(PesquisaDeMercadoCompleta!K249,",",".")</f>
        <v>SP</v>
      </c>
      <c r="L249" t="str">
        <f>SUBSTITUTE(PesquisaDeMercadoCompleta!L249,",",".")</f>
        <v>18045-300</v>
      </c>
      <c r="M249" t="str">
        <f>SUBSTITUTE(PesquisaDeMercadoCompleta!M249,",",".")</f>
        <v/>
      </c>
      <c r="N249" t="str">
        <f>SUBSTITUTE(PesquisaDeMercadoCompleta!N249,",",".")</f>
        <v>0</v>
      </c>
      <c r="O249" t="str">
        <f>SUBSTITUTE(PesquisaDeMercadoCompleta!O249,",",".")</f>
        <v>0</v>
      </c>
      <c r="P249" s="7">
        <f>PesquisaDeMercadoCompleta!P249</f>
        <v>42064</v>
      </c>
      <c r="Q249" s="7">
        <f>PesquisaDeMercadoCompleta!Q249</f>
        <v>42217</v>
      </c>
      <c r="R249" s="7">
        <f>PesquisaDeMercadoCompleta!R249</f>
        <v>0</v>
      </c>
      <c r="S249" s="7">
        <f>PesquisaDeMercadoCompleta!S249</f>
        <v>0</v>
      </c>
      <c r="T249" t="str">
        <f>SUBSTITUTE(PesquisaDeMercadoCompleta!T249,",",".")</f>
        <v>Res. Vertical</v>
      </c>
      <c r="U249" t="str">
        <f>SUBSTITUTE(PesquisaDeMercadoCompleta!U249,",",".")</f>
        <v>ECONOMICO</v>
      </c>
      <c r="V249" t="str">
        <f>SUBSTITUTE(PesquisaDeMercadoCompleta!V249,",",".")</f>
        <v>PADRAO MEDIO-S/ELEVADOR</v>
      </c>
      <c r="W249" t="str">
        <f>SUBSTITUTE(PesquisaDeMercadoCompleta!W249,",",".")</f>
        <v>LANÇAMENTO</v>
      </c>
      <c r="X249" t="str">
        <f>SUBSTITUTE(PesquisaDeMercadoCompleta!X249,",",".")</f>
        <v>806.91</v>
      </c>
      <c r="Y249" t="str">
        <f>SUBSTITUTE(PesquisaDeMercadoCompleta!Y249,",",".")</f>
        <v/>
      </c>
      <c r="Z249" t="str">
        <f>SUBSTITUTE(PesquisaDeMercadoCompleta!Z249,",",".")</f>
        <v>1</v>
      </c>
      <c r="AA249" t="str">
        <f>SUBSTITUTE(PesquisaDeMercadoCompleta!AA249,",",".")</f>
        <v>0</v>
      </c>
      <c r="AB249" t="str">
        <f>SUBSTITUTE(PesquisaDeMercadoCompleta!AB249,",",".")</f>
        <v/>
      </c>
      <c r="AC249" t="str">
        <f>SUBSTITUTE(PesquisaDeMercadoCompleta!AC249,",",".")</f>
        <v/>
      </c>
      <c r="AD249" t="str">
        <f>SUBSTITUTE(PesquisaDeMercadoCompleta!AD249,",",".")</f>
        <v>GUEB</v>
      </c>
      <c r="AE249" t="str">
        <f>SUBSTITUTE(PesquisaDeMercadoCompleta!AE249,",",".")</f>
        <v>GUEB EMPREENDIMENTOS IMOBILIARIOS</v>
      </c>
      <c r="AF249" t="str">
        <f>SUBSTITUTE(PesquisaDeMercadoCompleta!AF249,",",".")</f>
        <v>GUEB EMPREENDIMENTOS IMOBILIARIOS</v>
      </c>
      <c r="AG249" t="str">
        <f>SUBSTITUTE(PesquisaDeMercadoCompleta!AG249,",",".")</f>
        <v/>
      </c>
      <c r="AH249" t="str">
        <f>SUBSTITUTE(PesquisaDeMercadoCompleta!AH249,",",".")</f>
        <v/>
      </c>
      <c r="AI249" t="str">
        <f>SUBSTITUTE(PesquisaDeMercadoCompleta!AI249,",",".")</f>
        <v/>
      </c>
      <c r="AJ249" t="str">
        <f>SUBSTITUTE(PesquisaDeMercadoCompleta!AJ249,",",".")</f>
        <v>GUEB EMPREENDIMENTOS IMOBILIARIOS</v>
      </c>
      <c r="AK249" t="str">
        <f>SUBSTITUTE(PesquisaDeMercadoCompleta!AK249,",",".")</f>
        <v/>
      </c>
      <c r="AL249" t="str">
        <f>SUBSTITUTE(PesquisaDeMercadoCompleta!AL249,",",".")</f>
        <v>REIS IMOVEIS LTDA</v>
      </c>
      <c r="AM249" t="str">
        <f>SUBSTITUTE(PesquisaDeMercadoCompleta!AM249,",",".")</f>
        <v/>
      </c>
      <c r="AN249" t="str">
        <f>SUBSTITUTE(PesquisaDeMercadoCompleta!AN249,",",".")</f>
        <v/>
      </c>
      <c r="AO249" t="str">
        <f>SUBSTITUTE(PesquisaDeMercadoCompleta!AO249,",",".")</f>
        <v/>
      </c>
      <c r="AP249" t="str">
        <f>SUBSTITUTE(PesquisaDeMercadoCompleta!AP249,",",".")</f>
        <v/>
      </c>
      <c r="AQ249" t="str">
        <f>SUBSTITUTE(PesquisaDeMercadoCompleta!AQ249,",",".")</f>
        <v>2 DORMS</v>
      </c>
      <c r="AR249" t="str">
        <f>SUBSTITUTE(PesquisaDeMercadoCompleta!AR249,",",".")</f>
        <v>2</v>
      </c>
      <c r="AS249" t="str">
        <f>SUBSTITUTE(PesquisaDeMercadoCompleta!AS249,",",".")</f>
        <v>0</v>
      </c>
      <c r="AT249" t="str">
        <f>SUBSTITUTE(PesquisaDeMercadoCompleta!AT249,",",".")</f>
        <v>1</v>
      </c>
      <c r="AU249" t="str">
        <f>SUBSTITUTE(PesquisaDeMercadoCompleta!AU249,",",".")</f>
        <v>2</v>
      </c>
      <c r="AV249" t="str">
        <f>SUBSTITUTE(PesquisaDeMercadoCompleta!AV249,",",".")</f>
        <v>53</v>
      </c>
      <c r="AW249" t="str">
        <f>SUBSTITUTE(PesquisaDeMercadoCompleta!AW249,",",".")</f>
        <v>79.5</v>
      </c>
      <c r="AX249" t="str">
        <f>SUBSTITUTE(PesquisaDeMercadoCompleta!AX249,",",".")</f>
        <v>16</v>
      </c>
      <c r="AY249" t="str">
        <f>SUBSTITUTE(PesquisaDeMercadoCompleta!AY249,",",".")</f>
        <v>7</v>
      </c>
      <c r="AZ249" t="str">
        <f>SUBSTITUTE(PesquisaDeMercadoCompleta!AZ249,",",".")</f>
        <v>4</v>
      </c>
      <c r="BA249" t="str">
        <f>SUBSTITUTE(PesquisaDeMercadoCompleta!BA249,",",".")</f>
        <v>3.13948</v>
      </c>
      <c r="BB249" t="str">
        <f>SUBSTITUTE(PesquisaDeMercadoCompleta!BB249,",",".")</f>
        <v>173630</v>
      </c>
      <c r="BC249" t="str">
        <f>SUBSTITUTE(PesquisaDeMercadoCompleta!BC249,",",".")</f>
        <v>3276.04</v>
      </c>
      <c r="BD249" t="str">
        <f>SUBSTITUTE(PesquisaDeMercadoCompleta!BD249,",",".")</f>
        <v>208409.45</v>
      </c>
      <c r="BE249" t="str">
        <f>SUBSTITUTE(PesquisaDeMercadoCompleta!BE249,",",".")</f>
        <v>3932.26</v>
      </c>
      <c r="BF249" t="str">
        <f>SUBSTITUTE(PesquisaDeMercadoCompleta!BF249,",",".")</f>
        <v>212427.98</v>
      </c>
      <c r="BG249" t="str">
        <f>SUBSTITUTE(PesquisaDeMercadoCompleta!BG249,",",".")</f>
        <v>4008.08</v>
      </c>
      <c r="BH249" t="str">
        <f>SUBSTITUTE(PesquisaDeMercadoCompleta!BH249,",",".")</f>
        <v>201155.21</v>
      </c>
      <c r="BI249" t="str">
        <f>SUBSTITUTE(PesquisaDeMercadoCompleta!BI249,",",".")</f>
        <v>3795.38</v>
      </c>
      <c r="BJ249" t="str">
        <f>SUBSTITUTE(PesquisaDeMercadoCompleta!BJ249,",",".")</f>
        <v>184500</v>
      </c>
      <c r="BK249" t="str">
        <f>SUBSTITUTE(PesquisaDeMercadoCompleta!BK249,",",".")</f>
        <v>3481.13</v>
      </c>
      <c r="BL249" t="str">
        <f>SUBSTITUTE(PesquisaDeMercadoCompleta!BL249,",",".")</f>
        <v>100</v>
      </c>
      <c r="BM249" t="str">
        <f>SUBSTITUTE(PesquisaDeMercadoCompleta!BM249,",",".")</f>
        <v>0</v>
      </c>
      <c r="BN249" t="str">
        <f>SUBSTITUTE(PesquisaDeMercadoCompleta!BN249,",",".")</f>
        <v>16</v>
      </c>
      <c r="BO249" t="str">
        <f>SUBSTITUTE(PesquisaDeMercadoCompleta!BO249,",",".")</f>
        <v>0</v>
      </c>
      <c r="BP249" t="str">
        <f>SUBSTITUTE(PesquisaDeMercadoCompleta!BP249,",",".")</f>
        <v>2778080</v>
      </c>
      <c r="BQ249" t="str">
        <f>SUBSTITUTE(PesquisaDeMercadoCompleta!BQ249,",",".")</f>
        <v>Preço Fechado</v>
      </c>
      <c r="BR249" t="str">
        <f>SUBSTITUTE(PesquisaDeMercadoCompleta!BR249,",",".")</f>
        <v/>
      </c>
      <c r="BS249" t="str">
        <f>SUBSTITUTE(PesquisaDeMercadoCompleta!BS249,",",".")</f>
        <v/>
      </c>
      <c r="BT249" t="str">
        <f>SUBSTITUTE(PesquisaDeMercadoCompleta!BT249,",",".")</f>
        <v/>
      </c>
      <c r="BU249" s="8">
        <f>PesquisaDeMercadoCompleta!BU249</f>
        <v>42376</v>
      </c>
    </row>
    <row r="250" spans="1:73" x14ac:dyDescent="0.25">
      <c r="A250" t="str">
        <f>SUBSTITUTE(PesquisaDeMercadoCompleta!A250,",",".")</f>
        <v>3716515</v>
      </c>
      <c r="B250" t="str">
        <f>SUBSTITUTE(PesquisaDeMercadoCompleta!B250,",",".")</f>
        <v>132</v>
      </c>
      <c r="C250" t="str">
        <f>SUBSTITUTE(PesquisaDeMercadoCompleta!C250,",",".")</f>
        <v>PORTUGAL</v>
      </c>
      <c r="D250" t="str">
        <f>SUBSTITUTE(PesquisaDeMercadoCompleta!D250,",",".")</f>
        <v/>
      </c>
      <c r="E250" t="str">
        <f>SUBSTITUTE(PesquisaDeMercadoCompleta!E250,",",".")</f>
        <v>SOROCABA - SP</v>
      </c>
      <c r="F250" t="str">
        <f>SUBSTITUTE(PesquisaDeMercadoCompleta!F250,",",".")</f>
        <v>TV PORTUGAL. 245</v>
      </c>
      <c r="G250" t="str">
        <f>SUBSTITUTE(PesquisaDeMercadoCompleta!G250,",",".")</f>
        <v>JARDIM EUROPA</v>
      </c>
      <c r="H250" t="str">
        <f>SUBSTITUTE(PesquisaDeMercadoCompleta!H250,",",".")</f>
        <v>SEM DISTRITO</v>
      </c>
      <c r="I250" t="str">
        <f>SUBSTITUTE(PesquisaDeMercadoCompleta!I250,",",".")</f>
        <v/>
      </c>
      <c r="J250" t="str">
        <f>SUBSTITUTE(PesquisaDeMercadoCompleta!J250,",",".")</f>
        <v>SOROCABA</v>
      </c>
      <c r="K250" t="str">
        <f>SUBSTITUTE(PesquisaDeMercadoCompleta!K250,",",".")</f>
        <v>SP</v>
      </c>
      <c r="L250" t="str">
        <f>SUBSTITUTE(PesquisaDeMercadoCompleta!L250,",",".")</f>
        <v>18045-300</v>
      </c>
      <c r="M250" t="str">
        <f>SUBSTITUTE(PesquisaDeMercadoCompleta!M250,",",".")</f>
        <v/>
      </c>
      <c r="N250" t="str">
        <f>SUBSTITUTE(PesquisaDeMercadoCompleta!N250,",",".")</f>
        <v>0</v>
      </c>
      <c r="O250" t="str">
        <f>SUBSTITUTE(PesquisaDeMercadoCompleta!O250,",",".")</f>
        <v>0</v>
      </c>
      <c r="P250" s="7">
        <f>PesquisaDeMercadoCompleta!P250</f>
        <v>42064</v>
      </c>
      <c r="Q250" s="7">
        <f>PesquisaDeMercadoCompleta!Q250</f>
        <v>42217</v>
      </c>
      <c r="R250" s="7">
        <f>PesquisaDeMercadoCompleta!R250</f>
        <v>0</v>
      </c>
      <c r="S250" s="7">
        <f>PesquisaDeMercadoCompleta!S250</f>
        <v>0</v>
      </c>
      <c r="T250" t="str">
        <f>SUBSTITUTE(PesquisaDeMercadoCompleta!T250,",",".")</f>
        <v>Res. Vertical</v>
      </c>
      <c r="U250" t="str">
        <f>SUBSTITUTE(PesquisaDeMercadoCompleta!U250,",",".")</f>
        <v>ECONOMICO</v>
      </c>
      <c r="V250" t="str">
        <f>SUBSTITUTE(PesquisaDeMercadoCompleta!V250,",",".")</f>
        <v>PADRAO MEDIO-S/ELEVADOR</v>
      </c>
      <c r="W250" t="str">
        <f>SUBSTITUTE(PesquisaDeMercadoCompleta!W250,",",".")</f>
        <v>LANÇAMENTO</v>
      </c>
      <c r="X250" t="str">
        <f>SUBSTITUTE(PesquisaDeMercadoCompleta!X250,",",".")</f>
        <v>806.91</v>
      </c>
      <c r="Y250" t="str">
        <f>SUBSTITUTE(PesquisaDeMercadoCompleta!Y250,",",".")</f>
        <v/>
      </c>
      <c r="Z250" t="str">
        <f>SUBSTITUTE(PesquisaDeMercadoCompleta!Z250,",",".")</f>
        <v>1</v>
      </c>
      <c r="AA250" t="str">
        <f>SUBSTITUTE(PesquisaDeMercadoCompleta!AA250,",",".")</f>
        <v>0</v>
      </c>
      <c r="AB250" t="str">
        <f>SUBSTITUTE(PesquisaDeMercadoCompleta!AB250,",",".")</f>
        <v/>
      </c>
      <c r="AC250" t="str">
        <f>SUBSTITUTE(PesquisaDeMercadoCompleta!AC250,",",".")</f>
        <v/>
      </c>
      <c r="AD250" t="str">
        <f>SUBSTITUTE(PesquisaDeMercadoCompleta!AD250,",",".")</f>
        <v>GUEB</v>
      </c>
      <c r="AE250" t="str">
        <f>SUBSTITUTE(PesquisaDeMercadoCompleta!AE250,",",".")</f>
        <v>GUEB EMPREENDIMENTOS IMOBILIARIOS</v>
      </c>
      <c r="AF250" t="str">
        <f>SUBSTITUTE(PesquisaDeMercadoCompleta!AF250,",",".")</f>
        <v>GUEB EMPREENDIMENTOS IMOBILIARIOS</v>
      </c>
      <c r="AG250" t="str">
        <f>SUBSTITUTE(PesquisaDeMercadoCompleta!AG250,",",".")</f>
        <v/>
      </c>
      <c r="AH250" t="str">
        <f>SUBSTITUTE(PesquisaDeMercadoCompleta!AH250,",",".")</f>
        <v/>
      </c>
      <c r="AI250" t="str">
        <f>SUBSTITUTE(PesquisaDeMercadoCompleta!AI250,",",".")</f>
        <v/>
      </c>
      <c r="AJ250" t="str">
        <f>SUBSTITUTE(PesquisaDeMercadoCompleta!AJ250,",",".")</f>
        <v>GUEB EMPREENDIMENTOS IMOBILIARIOS</v>
      </c>
      <c r="AK250" t="str">
        <f>SUBSTITUTE(PesquisaDeMercadoCompleta!AK250,",",".")</f>
        <v/>
      </c>
      <c r="AL250" t="str">
        <f>SUBSTITUTE(PesquisaDeMercadoCompleta!AL250,",",".")</f>
        <v>REIS IMOVEIS LTDA</v>
      </c>
      <c r="AM250" t="str">
        <f>SUBSTITUTE(PesquisaDeMercadoCompleta!AM250,",",".")</f>
        <v/>
      </c>
      <c r="AN250" t="str">
        <f>SUBSTITUTE(PesquisaDeMercadoCompleta!AN250,",",".")</f>
        <v/>
      </c>
      <c r="AO250" t="str">
        <f>SUBSTITUTE(PesquisaDeMercadoCompleta!AO250,",",".")</f>
        <v/>
      </c>
      <c r="AP250" t="str">
        <f>SUBSTITUTE(PesquisaDeMercadoCompleta!AP250,",",".")</f>
        <v/>
      </c>
      <c r="AQ250" t="str">
        <f>SUBSTITUTE(PesquisaDeMercadoCompleta!AQ250,",",".")</f>
        <v>1 DORM</v>
      </c>
      <c r="AR250" t="str">
        <f>SUBSTITUTE(PesquisaDeMercadoCompleta!AR250,",",".")</f>
        <v>1</v>
      </c>
      <c r="AS250" t="str">
        <f>SUBSTITUTE(PesquisaDeMercadoCompleta!AS250,",",".")</f>
        <v>0</v>
      </c>
      <c r="AT250" t="str">
        <f>SUBSTITUTE(PesquisaDeMercadoCompleta!AT250,",",".")</f>
        <v>1</v>
      </c>
      <c r="AU250" t="str">
        <f>SUBSTITUTE(PesquisaDeMercadoCompleta!AU250,",",".")</f>
        <v>1</v>
      </c>
      <c r="AV250" t="str">
        <f>SUBSTITUTE(PesquisaDeMercadoCompleta!AV250,",",".")</f>
        <v>35</v>
      </c>
      <c r="AW250" t="str">
        <f>SUBSTITUTE(PesquisaDeMercadoCompleta!AW250,",",".")</f>
        <v>52.5</v>
      </c>
      <c r="AX250" t="str">
        <f>SUBSTITUTE(PesquisaDeMercadoCompleta!AX250,",",".")</f>
        <v>15</v>
      </c>
      <c r="AY250" t="str">
        <f>SUBSTITUTE(PesquisaDeMercadoCompleta!AY250,",",".")</f>
        <v>7</v>
      </c>
      <c r="AZ250" t="str">
        <f>SUBSTITUTE(PesquisaDeMercadoCompleta!AZ250,",",".")</f>
        <v>4</v>
      </c>
      <c r="BA250" t="str">
        <f>SUBSTITUTE(PesquisaDeMercadoCompleta!BA250,",",".")</f>
        <v>3.13948</v>
      </c>
      <c r="BB250" t="str">
        <f>SUBSTITUTE(PesquisaDeMercadoCompleta!BB250,",",".")</f>
        <v>127070</v>
      </c>
      <c r="BC250" t="str">
        <f>SUBSTITUTE(PesquisaDeMercadoCompleta!BC250,",",".")</f>
        <v>3630.57</v>
      </c>
      <c r="BD250" t="str">
        <f>SUBSTITUTE(PesquisaDeMercadoCompleta!BD250,",",".")</f>
        <v>152523.12</v>
      </c>
      <c r="BE250" t="str">
        <f>SUBSTITUTE(PesquisaDeMercadoCompleta!BE250,",",".")</f>
        <v>4357.8</v>
      </c>
      <c r="BF250" t="str">
        <f>SUBSTITUTE(PesquisaDeMercadoCompleta!BF250,",",".")</f>
        <v>155464.05</v>
      </c>
      <c r="BG250" t="str">
        <f>SUBSTITUTE(PesquisaDeMercadoCompleta!BG250,",",".")</f>
        <v>4441.83</v>
      </c>
      <c r="BH250" t="str">
        <f>SUBSTITUTE(PesquisaDeMercadoCompleta!BH250,",",".")</f>
        <v>147214.15</v>
      </c>
      <c r="BI250" t="str">
        <f>SUBSTITUTE(PesquisaDeMercadoCompleta!BI250,",",".")</f>
        <v>4206.12</v>
      </c>
      <c r="BJ250" t="str">
        <f>SUBSTITUTE(PesquisaDeMercadoCompleta!BJ250,",",".")</f>
        <v>133000</v>
      </c>
      <c r="BK250" t="str">
        <f>SUBSTITUTE(PesquisaDeMercadoCompleta!BK250,",",".")</f>
        <v>3800</v>
      </c>
      <c r="BL250" t="str">
        <f>SUBSTITUTE(PesquisaDeMercadoCompleta!BL250,",",".")</f>
        <v>100</v>
      </c>
      <c r="BM250" t="str">
        <f>SUBSTITUTE(PesquisaDeMercadoCompleta!BM250,",",".")</f>
        <v>0</v>
      </c>
      <c r="BN250" t="str">
        <f>SUBSTITUTE(PesquisaDeMercadoCompleta!BN250,",",".")</f>
        <v>15</v>
      </c>
      <c r="BO250" t="str">
        <f>SUBSTITUTE(PesquisaDeMercadoCompleta!BO250,",",".")</f>
        <v>0</v>
      </c>
      <c r="BP250" t="str">
        <f>SUBSTITUTE(PesquisaDeMercadoCompleta!BP250,",",".")</f>
        <v>1906050</v>
      </c>
      <c r="BQ250" t="str">
        <f>SUBSTITUTE(PesquisaDeMercadoCompleta!BQ250,",",".")</f>
        <v>Preço Fechado</v>
      </c>
      <c r="BR250" t="str">
        <f>SUBSTITUTE(PesquisaDeMercadoCompleta!BR250,",",".")</f>
        <v/>
      </c>
      <c r="BS250" t="str">
        <f>SUBSTITUTE(PesquisaDeMercadoCompleta!BS250,",",".")</f>
        <v/>
      </c>
      <c r="BT250" t="str">
        <f>SUBSTITUTE(PesquisaDeMercadoCompleta!BT250,",",".")</f>
        <v/>
      </c>
      <c r="BU250" s="8">
        <f>PesquisaDeMercadoCompleta!BU250</f>
        <v>42212</v>
      </c>
    </row>
    <row r="251" spans="1:73" x14ac:dyDescent="0.25">
      <c r="A251" t="str">
        <f>SUBSTITUTE(PesquisaDeMercadoCompleta!A251,",",".")</f>
        <v>375101016</v>
      </c>
      <c r="B251" t="str">
        <f>SUBSTITUTE(PesquisaDeMercadoCompleta!B251,",",".")</f>
        <v>133</v>
      </c>
      <c r="C251" t="str">
        <f>SUBSTITUTE(PesquisaDeMercadoCompleta!C251,",",".")</f>
        <v>PRACA VERDE</v>
      </c>
      <c r="D251" t="str">
        <f>SUBSTITUTE(PesquisaDeMercadoCompleta!D251,",",".")</f>
        <v/>
      </c>
      <c r="E251" t="str">
        <f>SUBSTITUTE(PesquisaDeMercadoCompleta!E251,",",".")</f>
        <v>SOROCABA - SP</v>
      </c>
      <c r="F251" t="str">
        <f>SUBSTITUTE(PesquisaDeMercadoCompleta!F251,",",".")</f>
        <v>AL FRANCA. 226</v>
      </c>
      <c r="G251" t="str">
        <f>SUBSTITUTE(PesquisaDeMercadoCompleta!G251,",",".")</f>
        <v>VILA NOVA SOROCABA</v>
      </c>
      <c r="H251" t="str">
        <f>SUBSTITUTE(PesquisaDeMercadoCompleta!H251,",",".")</f>
        <v>SEM DISTRITO</v>
      </c>
      <c r="I251" t="str">
        <f>SUBSTITUTE(PesquisaDeMercadoCompleta!I251,",",".")</f>
        <v/>
      </c>
      <c r="J251" t="str">
        <f>SUBSTITUTE(PesquisaDeMercadoCompleta!J251,",",".")</f>
        <v>SOROCABA</v>
      </c>
      <c r="K251" t="str">
        <f>SUBSTITUTE(PesquisaDeMercadoCompleta!K251,",",".")</f>
        <v>SP</v>
      </c>
      <c r="L251" t="str">
        <f>SUBSTITUTE(PesquisaDeMercadoCompleta!L251,",",".")</f>
        <v>18070-680</v>
      </c>
      <c r="M251" t="str">
        <f>SUBSTITUTE(PesquisaDeMercadoCompleta!M251,",",".")</f>
        <v>ZR 2</v>
      </c>
      <c r="N251" t="str">
        <f>SUBSTITUTE(PesquisaDeMercadoCompleta!N251,",",".")</f>
        <v>0</v>
      </c>
      <c r="O251" t="str">
        <f>SUBSTITUTE(PesquisaDeMercadoCompleta!O251,",",".")</f>
        <v>0</v>
      </c>
      <c r="P251" s="7">
        <f>PesquisaDeMercadoCompleta!P251</f>
        <v>41944</v>
      </c>
      <c r="Q251" s="7">
        <f>PesquisaDeMercadoCompleta!Q251</f>
        <v>42705</v>
      </c>
      <c r="R251" s="7">
        <f>PesquisaDeMercadoCompleta!R251</f>
        <v>0</v>
      </c>
      <c r="S251" s="7">
        <f>PesquisaDeMercadoCompleta!S251</f>
        <v>0</v>
      </c>
      <c r="T251" t="str">
        <f>SUBSTITUTE(PesquisaDeMercadoCompleta!T251,",",".")</f>
        <v>Res. Vertical</v>
      </c>
      <c r="U251" t="str">
        <f>SUBSTITUTE(PesquisaDeMercadoCompleta!U251,",",".")</f>
        <v>ECONOMICO</v>
      </c>
      <c r="V251" t="str">
        <f>SUBSTITUTE(PesquisaDeMercadoCompleta!V251,",",".")</f>
        <v>PADRAO MEDIO-S/ELEVADOR</v>
      </c>
      <c r="W251" t="str">
        <f>SUBSTITUTE(PesquisaDeMercadoCompleta!W251,",",".")</f>
        <v>PRONTO</v>
      </c>
      <c r="X251" t="str">
        <f>SUBSTITUTE(PesquisaDeMercadoCompleta!X251,",",".")</f>
        <v>800</v>
      </c>
      <c r="Y251" t="str">
        <f>SUBSTITUTE(PesquisaDeMercadoCompleta!Y251,",",".")</f>
        <v/>
      </c>
      <c r="Z251" t="str">
        <f>SUBSTITUTE(PesquisaDeMercadoCompleta!Z251,",",".")</f>
        <v>1</v>
      </c>
      <c r="AA251" t="str">
        <f>SUBSTITUTE(PesquisaDeMercadoCompleta!AA251,",",".")</f>
        <v>0</v>
      </c>
      <c r="AB251" t="str">
        <f>SUBSTITUTE(PesquisaDeMercadoCompleta!AB251,",",".")</f>
        <v/>
      </c>
      <c r="AC251" t="str">
        <f>SUBSTITUTE(PesquisaDeMercadoCompleta!AC251,",",".")</f>
        <v/>
      </c>
      <c r="AD251" t="str">
        <f>SUBSTITUTE(PesquisaDeMercadoCompleta!AD251,",",".")</f>
        <v>3R</v>
      </c>
      <c r="AE251" t="str">
        <f>SUBSTITUTE(PesquisaDeMercadoCompleta!AE251,",",".")</f>
        <v>3R INCORPORADORA</v>
      </c>
      <c r="AF251" t="str">
        <f>SUBSTITUTE(PesquisaDeMercadoCompleta!AF251,",",".")</f>
        <v>3R INCORPORADORA</v>
      </c>
      <c r="AG251" t="str">
        <f>SUBSTITUTE(PesquisaDeMercadoCompleta!AG251,",",".")</f>
        <v/>
      </c>
      <c r="AH251" t="str">
        <f>SUBSTITUTE(PesquisaDeMercadoCompleta!AH251,",",".")</f>
        <v/>
      </c>
      <c r="AI251" t="str">
        <f>SUBSTITUTE(PesquisaDeMercadoCompleta!AI251,",",".")</f>
        <v/>
      </c>
      <c r="AJ251" t="str">
        <f>SUBSTITUTE(PesquisaDeMercadoCompleta!AJ251,",",".")</f>
        <v>3R INCORPORADORA</v>
      </c>
      <c r="AK251" t="str">
        <f>SUBSTITUTE(PesquisaDeMercadoCompleta!AK251,",",".")</f>
        <v/>
      </c>
      <c r="AL251" t="str">
        <f>SUBSTITUTE(PesquisaDeMercadoCompleta!AL251,",",".")</f>
        <v>3R INCORPORADORA</v>
      </c>
      <c r="AM251" t="str">
        <f>SUBSTITUTE(PesquisaDeMercadoCompleta!AM251,",",".")</f>
        <v/>
      </c>
      <c r="AN251" t="str">
        <f>SUBSTITUTE(PesquisaDeMercadoCompleta!AN251,",",".")</f>
        <v/>
      </c>
      <c r="AO251" t="str">
        <f>SUBSTITUTE(PesquisaDeMercadoCompleta!AO251,",",".")</f>
        <v/>
      </c>
      <c r="AP251" t="str">
        <f>SUBSTITUTE(PesquisaDeMercadoCompleta!AP251,",",".")</f>
        <v/>
      </c>
      <c r="AQ251" t="str">
        <f>SUBSTITUTE(PesquisaDeMercadoCompleta!AQ251,",",".")</f>
        <v>2 DORMS</v>
      </c>
      <c r="AR251" t="str">
        <f>SUBSTITUTE(PesquisaDeMercadoCompleta!AR251,",",".")</f>
        <v>2</v>
      </c>
      <c r="AS251" t="str">
        <f>SUBSTITUTE(PesquisaDeMercadoCompleta!AS251,",",".")</f>
        <v>0</v>
      </c>
      <c r="AT251" t="str">
        <f>SUBSTITUTE(PesquisaDeMercadoCompleta!AT251,",",".")</f>
        <v>1</v>
      </c>
      <c r="AU251" t="str">
        <f>SUBSTITUTE(PesquisaDeMercadoCompleta!AU251,",",".")</f>
        <v>1</v>
      </c>
      <c r="AV251" t="str">
        <f>SUBSTITUTE(PesquisaDeMercadoCompleta!AV251,",",".")</f>
        <v>45.22</v>
      </c>
      <c r="AW251" t="str">
        <f>SUBSTITUTE(PesquisaDeMercadoCompleta!AW251,",",".")</f>
        <v>67.83</v>
      </c>
      <c r="AX251" t="str">
        <f>SUBSTITUTE(PesquisaDeMercadoCompleta!AX251,",",".")</f>
        <v>23</v>
      </c>
      <c r="AY251" t="str">
        <f>SUBSTITUTE(PesquisaDeMercadoCompleta!AY251,",",".")</f>
        <v>6</v>
      </c>
      <c r="AZ251" t="str">
        <f>SUBSTITUTE(PesquisaDeMercadoCompleta!AZ251,",",".")</f>
        <v>3</v>
      </c>
      <c r="BA251" t="str">
        <f>SUBSTITUTE(PesquisaDeMercadoCompleta!BA251,",",".")</f>
        <v>2.54836</v>
      </c>
      <c r="BB251" t="str">
        <f>SUBSTITUTE(PesquisaDeMercadoCompleta!BB251,",",".")</f>
        <v>130720</v>
      </c>
      <c r="BC251" t="str">
        <f>SUBSTITUTE(PesquisaDeMercadoCompleta!BC251,",",".")</f>
        <v>2890.76</v>
      </c>
      <c r="BD251" t="str">
        <f>SUBSTITUTE(PesquisaDeMercadoCompleta!BD251,",",".")</f>
        <v>159952.25</v>
      </c>
      <c r="BE251" t="str">
        <f>SUBSTITUTE(PesquisaDeMercadoCompleta!BE251,",",".")</f>
        <v>3537.21</v>
      </c>
      <c r="BF251" t="str">
        <f>SUBSTITUTE(PesquisaDeMercadoCompleta!BF251,",",".")</f>
        <v>164188.19</v>
      </c>
      <c r="BG251" t="str">
        <f>SUBSTITUTE(PesquisaDeMercadoCompleta!BG251,",",".")</f>
        <v>3630.88</v>
      </c>
      <c r="BH251" t="str">
        <f>SUBSTITUTE(PesquisaDeMercadoCompleta!BH251,",",".")</f>
        <v>152221.21</v>
      </c>
      <c r="BI251" t="str">
        <f>SUBSTITUTE(PesquisaDeMercadoCompleta!BI251,",",".")</f>
        <v>3366.24</v>
      </c>
      <c r="BJ251" t="str">
        <f>SUBSTITUTE(PesquisaDeMercadoCompleta!BJ251,",",".")</f>
        <v>165000</v>
      </c>
      <c r="BK251" t="str">
        <f>SUBSTITUTE(PesquisaDeMercadoCompleta!BK251,",",".")</f>
        <v>3648.83</v>
      </c>
      <c r="BL251" t="str">
        <f>SUBSTITUTE(PesquisaDeMercadoCompleta!BL251,",",".")</f>
        <v>91.304347826087</v>
      </c>
      <c r="BM251" t="str">
        <f>SUBSTITUTE(PesquisaDeMercadoCompleta!BM251,",",".")</f>
        <v>8.69565217391305</v>
      </c>
      <c r="BN251" t="str">
        <f>SUBSTITUTE(PesquisaDeMercadoCompleta!BN251,",",".")</f>
        <v>21</v>
      </c>
      <c r="BO251" t="str">
        <f>SUBSTITUTE(PesquisaDeMercadoCompleta!BO251,",",".")</f>
        <v>2</v>
      </c>
      <c r="BP251" t="str">
        <f>SUBSTITUTE(PesquisaDeMercadoCompleta!BP251,",",".")</f>
        <v>3006560</v>
      </c>
      <c r="BQ251" t="str">
        <f>SUBSTITUTE(PesquisaDeMercadoCompleta!BQ251,",",".")</f>
        <v>Preço Fechado</v>
      </c>
      <c r="BR251" t="str">
        <f>SUBSTITUTE(PesquisaDeMercadoCompleta!BR251,",",".")</f>
        <v/>
      </c>
      <c r="BS251" t="str">
        <f>SUBSTITUTE(PesquisaDeMercadoCompleta!BS251,",",".")</f>
        <v/>
      </c>
      <c r="BT251" t="str">
        <f>SUBSTITUTE(PesquisaDeMercadoCompleta!BT251,",",".")</f>
        <v/>
      </c>
      <c r="BU251" s="8">
        <f>PesquisaDeMercadoCompleta!BU251</f>
        <v>43349</v>
      </c>
    </row>
    <row r="252" spans="1:73" x14ac:dyDescent="0.25">
      <c r="A252" t="str">
        <f>SUBSTITUTE(PesquisaDeMercadoCompleta!A252,",",".")</f>
        <v>39407713</v>
      </c>
      <c r="B252" t="str">
        <f>SUBSTITUTE(PesquisaDeMercadoCompleta!B252,",",".")</f>
        <v>134</v>
      </c>
      <c r="C252" t="str">
        <f>SUBSTITUTE(PesquisaDeMercadoCompleta!C252,",",".")</f>
        <v>PREMIERE</v>
      </c>
      <c r="D252" t="str">
        <f>SUBSTITUTE(PesquisaDeMercadoCompleta!D252,",",".")</f>
        <v/>
      </c>
      <c r="E252" t="str">
        <f>SUBSTITUTE(PesquisaDeMercadoCompleta!E252,",",".")</f>
        <v>SOROCABA - SP</v>
      </c>
      <c r="F252" t="str">
        <f>SUBSTITUTE(PesquisaDeMercadoCompleta!F252,",",".")</f>
        <v>R JOSE RAYMUNDO DE ANDRADE. 452</v>
      </c>
      <c r="G252" t="str">
        <f>SUBSTITUTE(PesquisaDeMercadoCompleta!G252,",",".")</f>
        <v>EDEN</v>
      </c>
      <c r="H252" t="str">
        <f>SUBSTITUTE(PesquisaDeMercadoCompleta!H252,",",".")</f>
        <v>SEM DISTRITO</v>
      </c>
      <c r="I252" t="str">
        <f>SUBSTITUTE(PesquisaDeMercadoCompleta!I252,",",".")</f>
        <v>INTERIOR</v>
      </c>
      <c r="J252" t="str">
        <f>SUBSTITUTE(PesquisaDeMercadoCompleta!J252,",",".")</f>
        <v>SOROCABA</v>
      </c>
      <c r="K252" t="str">
        <f>SUBSTITUTE(PesquisaDeMercadoCompleta!K252,",",".")</f>
        <v>SP</v>
      </c>
      <c r="L252" t="str">
        <f>SUBSTITUTE(PesquisaDeMercadoCompleta!L252,",",".")</f>
        <v>18103-025</v>
      </c>
      <c r="M252" t="str">
        <f>SUBSTITUTE(PesquisaDeMercadoCompleta!M252,",",".")</f>
        <v/>
      </c>
      <c r="N252" t="str">
        <f>SUBSTITUTE(PesquisaDeMercadoCompleta!N252,",",".")</f>
        <v>0</v>
      </c>
      <c r="O252" t="str">
        <f>SUBSTITUTE(PesquisaDeMercadoCompleta!O252,",",".")</f>
        <v>0</v>
      </c>
      <c r="P252" s="7">
        <f>PesquisaDeMercadoCompleta!P252</f>
        <v>41334</v>
      </c>
      <c r="Q252" s="7">
        <f>PesquisaDeMercadoCompleta!Q252</f>
        <v>42036</v>
      </c>
      <c r="R252" s="7">
        <f>PesquisaDeMercadoCompleta!R252</f>
        <v>0</v>
      </c>
      <c r="S252" s="7">
        <f>PesquisaDeMercadoCompleta!S252</f>
        <v>0</v>
      </c>
      <c r="T252" t="str">
        <f>SUBSTITUTE(PesquisaDeMercadoCompleta!T252,",",".")</f>
        <v>Res. Vertical</v>
      </c>
      <c r="U252" t="str">
        <f>SUBSTITUTE(PesquisaDeMercadoCompleta!U252,",",".")</f>
        <v>ECONOMICO</v>
      </c>
      <c r="V252" t="str">
        <f>SUBSTITUTE(PesquisaDeMercadoCompleta!V252,",",".")</f>
        <v>PADRAO MEDIO-C/ELEVADOR</v>
      </c>
      <c r="W252" t="str">
        <f>SUBSTITUTE(PesquisaDeMercadoCompleta!W252,",",".")</f>
        <v>PRONTO</v>
      </c>
      <c r="X252" t="str">
        <f>SUBSTITUTE(PesquisaDeMercadoCompleta!X252,",",".")</f>
        <v>1990</v>
      </c>
      <c r="Y252" t="str">
        <f>SUBSTITUTE(PesquisaDeMercadoCompleta!Y252,",",".")</f>
        <v/>
      </c>
      <c r="Z252" t="str">
        <f>SUBSTITUTE(PesquisaDeMercadoCompleta!Z252,",",".")</f>
        <v>1</v>
      </c>
      <c r="AA252" t="str">
        <f>SUBSTITUTE(PesquisaDeMercadoCompleta!AA252,",",".")</f>
        <v>2</v>
      </c>
      <c r="AB252" t="str">
        <f>SUBSTITUTE(PesquisaDeMercadoCompleta!AB252,",",".")</f>
        <v/>
      </c>
      <c r="AC252" t="str">
        <f>SUBSTITUTE(PesquisaDeMercadoCompleta!AC252,",",".")</f>
        <v>Salao de Festas. Playground. Fitness.</v>
      </c>
      <c r="AD252" t="str">
        <f>SUBSTITUTE(PesquisaDeMercadoCompleta!AD252,",",".")</f>
        <v>J CARDOSO E TELO</v>
      </c>
      <c r="AE252" t="str">
        <f>SUBSTITUTE(PesquisaDeMercadoCompleta!AE252,",",".")</f>
        <v>CONSTRUTORA J CARDOSO E TELO LTDA</v>
      </c>
      <c r="AF252" t="str">
        <f>SUBSTITUTE(PesquisaDeMercadoCompleta!AF252,",",".")</f>
        <v>CONSTRUTORA J CARDOSO E TELO LTDA</v>
      </c>
      <c r="AG252" t="str">
        <f>SUBSTITUTE(PesquisaDeMercadoCompleta!AG252,",",".")</f>
        <v/>
      </c>
      <c r="AH252" t="str">
        <f>SUBSTITUTE(PesquisaDeMercadoCompleta!AH252,",",".")</f>
        <v/>
      </c>
      <c r="AI252" t="str">
        <f>SUBSTITUTE(PesquisaDeMercadoCompleta!AI252,",",".")</f>
        <v/>
      </c>
      <c r="AJ252" t="str">
        <f>SUBSTITUTE(PesquisaDeMercadoCompleta!AJ252,",",".")</f>
        <v>CONSTRUTORA J CARDOSO E TELO LTDA</v>
      </c>
      <c r="AK252" t="str">
        <f>SUBSTITUTE(PesquisaDeMercadoCompleta!AK252,",",".")</f>
        <v/>
      </c>
      <c r="AL252" t="str">
        <f>SUBSTITUTE(PesquisaDeMercadoCompleta!AL252,",",".")</f>
        <v>J CARDOSO IMOVEIS</v>
      </c>
      <c r="AM252" t="str">
        <f>SUBSTITUTE(PesquisaDeMercadoCompleta!AM252,",",".")</f>
        <v/>
      </c>
      <c r="AN252" t="str">
        <f>SUBSTITUTE(PesquisaDeMercadoCompleta!AN252,",",".")</f>
        <v/>
      </c>
      <c r="AO252" t="str">
        <f>SUBSTITUTE(PesquisaDeMercadoCompleta!AO252,",",".")</f>
        <v/>
      </c>
      <c r="AP252" t="str">
        <f>SUBSTITUTE(PesquisaDeMercadoCompleta!AP252,",",".")</f>
        <v/>
      </c>
      <c r="AQ252" t="str">
        <f>SUBSTITUTE(PesquisaDeMercadoCompleta!AQ252,",",".")</f>
        <v>2 DORMS</v>
      </c>
      <c r="AR252" t="str">
        <f>SUBSTITUTE(PesquisaDeMercadoCompleta!AR252,",",".")</f>
        <v>2</v>
      </c>
      <c r="AS252" t="str">
        <f>SUBSTITUTE(PesquisaDeMercadoCompleta!AS252,",",".")</f>
        <v>0</v>
      </c>
      <c r="AT252" t="str">
        <f>SUBSTITUTE(PesquisaDeMercadoCompleta!AT252,",",".")</f>
        <v>1</v>
      </c>
      <c r="AU252" t="str">
        <f>SUBSTITUTE(PesquisaDeMercadoCompleta!AU252,",",".")</f>
        <v>1</v>
      </c>
      <c r="AV252" t="str">
        <f>SUBSTITUTE(PesquisaDeMercadoCompleta!AV252,",",".")</f>
        <v>51.94</v>
      </c>
      <c r="AW252" t="str">
        <f>SUBSTITUTE(PesquisaDeMercadoCompleta!AW252,",",".")</f>
        <v>77.91</v>
      </c>
      <c r="AX252" t="str">
        <f>SUBSTITUTE(PesquisaDeMercadoCompleta!AX252,",",".")</f>
        <v>22</v>
      </c>
      <c r="AY252" t="str">
        <f>SUBSTITUTE(PesquisaDeMercadoCompleta!AY252,",",".")</f>
        <v>6</v>
      </c>
      <c r="AZ252" t="str">
        <f>SUBSTITUTE(PesquisaDeMercadoCompleta!AZ252,",",".")</f>
        <v>11</v>
      </c>
      <c r="BA252" t="str">
        <f>SUBSTITUTE(PesquisaDeMercadoCompleta!BA252,",",".")</f>
        <v>2.00735</v>
      </c>
      <c r="BB252" t="str">
        <f>SUBSTITUTE(PesquisaDeMercadoCompleta!BB252,",",".")</f>
        <v>150480</v>
      </c>
      <c r="BC252" t="str">
        <f>SUBSTITUTE(PesquisaDeMercadoCompleta!BC252,",",".")</f>
        <v>2897.19</v>
      </c>
      <c r="BD252" t="str">
        <f>SUBSTITUTE(PesquisaDeMercadoCompleta!BD252,",",".")</f>
        <v>209007.72</v>
      </c>
      <c r="BE252" t="str">
        <f>SUBSTITUTE(PesquisaDeMercadoCompleta!BE252,",",".")</f>
        <v>4024.02</v>
      </c>
      <c r="BF252" t="str">
        <f>SUBSTITUTE(PesquisaDeMercadoCompleta!BF252,",",".")</f>
        <v>203788.47</v>
      </c>
      <c r="BG252" t="str">
        <f>SUBSTITUTE(PesquisaDeMercadoCompleta!BG252,",",".")</f>
        <v>3923.54</v>
      </c>
      <c r="BH252" t="str">
        <f>SUBSTITUTE(PesquisaDeMercadoCompleta!BH252,",",".")</f>
        <v>199491.31</v>
      </c>
      <c r="BI252" t="str">
        <f>SUBSTITUTE(PesquisaDeMercadoCompleta!BI252,",",".")</f>
        <v>3840.8</v>
      </c>
      <c r="BJ252" t="str">
        <f>SUBSTITUTE(PesquisaDeMercadoCompleta!BJ252,",",".")</f>
        <v>168000</v>
      </c>
      <c r="BK252" t="str">
        <f>SUBSTITUTE(PesquisaDeMercadoCompleta!BK252,",",".")</f>
        <v>3234.5</v>
      </c>
      <c r="BL252" t="str">
        <f>SUBSTITUTE(PesquisaDeMercadoCompleta!BL252,",",".")</f>
        <v>100</v>
      </c>
      <c r="BM252" t="str">
        <f>SUBSTITUTE(PesquisaDeMercadoCompleta!BM252,",",".")</f>
        <v>0</v>
      </c>
      <c r="BN252" t="str">
        <f>SUBSTITUTE(PesquisaDeMercadoCompleta!BN252,",",".")</f>
        <v>22</v>
      </c>
      <c r="BO252" t="str">
        <f>SUBSTITUTE(PesquisaDeMercadoCompleta!BO252,",",".")</f>
        <v>0</v>
      </c>
      <c r="BP252" t="str">
        <f>SUBSTITUTE(PesquisaDeMercadoCompleta!BP252,",",".")</f>
        <v>3310560</v>
      </c>
      <c r="BQ252" t="str">
        <f>SUBSTITUTE(PesquisaDeMercadoCompleta!BQ252,",",".")</f>
        <v>Preço Fechado</v>
      </c>
      <c r="BR252" t="str">
        <f>SUBSTITUTE(PesquisaDeMercadoCompleta!BR252,",",".")</f>
        <v/>
      </c>
      <c r="BS252" t="str">
        <f>SUBSTITUTE(PesquisaDeMercadoCompleta!BS252,",",".")</f>
        <v/>
      </c>
      <c r="BT252" t="str">
        <f>SUBSTITUTE(PesquisaDeMercadoCompleta!BT252,",",".")</f>
        <v/>
      </c>
      <c r="BU252" s="8">
        <f>PesquisaDeMercadoCompleta!BU252</f>
        <v>42739</v>
      </c>
    </row>
    <row r="253" spans="1:73" x14ac:dyDescent="0.25">
      <c r="A253" t="str">
        <f>SUBSTITUTE(PesquisaDeMercadoCompleta!A253,",",".")</f>
        <v>39407713</v>
      </c>
      <c r="B253" t="str">
        <f>SUBSTITUTE(PesquisaDeMercadoCompleta!B253,",",".")</f>
        <v>134</v>
      </c>
      <c r="C253" t="str">
        <f>SUBSTITUTE(PesquisaDeMercadoCompleta!C253,",",".")</f>
        <v>PREMIERE</v>
      </c>
      <c r="D253" t="str">
        <f>SUBSTITUTE(PesquisaDeMercadoCompleta!D253,",",".")</f>
        <v/>
      </c>
      <c r="E253" t="str">
        <f>SUBSTITUTE(PesquisaDeMercadoCompleta!E253,",",".")</f>
        <v>SOROCABA - SP</v>
      </c>
      <c r="F253" t="str">
        <f>SUBSTITUTE(PesquisaDeMercadoCompleta!F253,",",".")</f>
        <v>R JOSE RAYMUNDO DE ANDRADE. 452</v>
      </c>
      <c r="G253" t="str">
        <f>SUBSTITUTE(PesquisaDeMercadoCompleta!G253,",",".")</f>
        <v>EDEN</v>
      </c>
      <c r="H253" t="str">
        <f>SUBSTITUTE(PesquisaDeMercadoCompleta!H253,",",".")</f>
        <v>SEM DISTRITO</v>
      </c>
      <c r="I253" t="str">
        <f>SUBSTITUTE(PesquisaDeMercadoCompleta!I253,",",".")</f>
        <v>INTERIOR</v>
      </c>
      <c r="J253" t="str">
        <f>SUBSTITUTE(PesquisaDeMercadoCompleta!J253,",",".")</f>
        <v>SOROCABA</v>
      </c>
      <c r="K253" t="str">
        <f>SUBSTITUTE(PesquisaDeMercadoCompleta!K253,",",".")</f>
        <v>SP</v>
      </c>
      <c r="L253" t="str">
        <f>SUBSTITUTE(PesquisaDeMercadoCompleta!L253,",",".")</f>
        <v>18103-025</v>
      </c>
      <c r="M253" t="str">
        <f>SUBSTITUTE(PesquisaDeMercadoCompleta!M253,",",".")</f>
        <v/>
      </c>
      <c r="N253" t="str">
        <f>SUBSTITUTE(PesquisaDeMercadoCompleta!N253,",",".")</f>
        <v>0</v>
      </c>
      <c r="O253" t="str">
        <f>SUBSTITUTE(PesquisaDeMercadoCompleta!O253,",",".")</f>
        <v>0</v>
      </c>
      <c r="P253" s="7">
        <f>PesquisaDeMercadoCompleta!P253</f>
        <v>41334</v>
      </c>
      <c r="Q253" s="7">
        <f>PesquisaDeMercadoCompleta!Q253</f>
        <v>42036</v>
      </c>
      <c r="R253" s="7">
        <f>PesquisaDeMercadoCompleta!R253</f>
        <v>0</v>
      </c>
      <c r="S253" s="7">
        <f>PesquisaDeMercadoCompleta!S253</f>
        <v>0</v>
      </c>
      <c r="T253" t="str">
        <f>SUBSTITUTE(PesquisaDeMercadoCompleta!T253,",",".")</f>
        <v>Res. Vertical</v>
      </c>
      <c r="U253" t="str">
        <f>SUBSTITUTE(PesquisaDeMercadoCompleta!U253,",",".")</f>
        <v>ECONOMICO</v>
      </c>
      <c r="V253" t="str">
        <f>SUBSTITUTE(PesquisaDeMercadoCompleta!V253,",",".")</f>
        <v>PADRAO MEDIO-C/ELEVADOR</v>
      </c>
      <c r="W253" t="str">
        <f>SUBSTITUTE(PesquisaDeMercadoCompleta!W253,",",".")</f>
        <v>PRONTO</v>
      </c>
      <c r="X253" t="str">
        <f>SUBSTITUTE(PesquisaDeMercadoCompleta!X253,",",".")</f>
        <v>1990</v>
      </c>
      <c r="Y253" t="str">
        <f>SUBSTITUTE(PesquisaDeMercadoCompleta!Y253,",",".")</f>
        <v/>
      </c>
      <c r="Z253" t="str">
        <f>SUBSTITUTE(PesquisaDeMercadoCompleta!Z253,",",".")</f>
        <v>1</v>
      </c>
      <c r="AA253" t="str">
        <f>SUBSTITUTE(PesquisaDeMercadoCompleta!AA253,",",".")</f>
        <v>2</v>
      </c>
      <c r="AB253" t="str">
        <f>SUBSTITUTE(PesquisaDeMercadoCompleta!AB253,",",".")</f>
        <v/>
      </c>
      <c r="AC253" t="str">
        <f>SUBSTITUTE(PesquisaDeMercadoCompleta!AC253,",",".")</f>
        <v>Salao de Festas. Playground. Fitness.</v>
      </c>
      <c r="AD253" t="str">
        <f>SUBSTITUTE(PesquisaDeMercadoCompleta!AD253,",",".")</f>
        <v>J CARDOSO E TELO</v>
      </c>
      <c r="AE253" t="str">
        <f>SUBSTITUTE(PesquisaDeMercadoCompleta!AE253,",",".")</f>
        <v>CONSTRUTORA J CARDOSO E TELO LTDA</v>
      </c>
      <c r="AF253" t="str">
        <f>SUBSTITUTE(PesquisaDeMercadoCompleta!AF253,",",".")</f>
        <v>CONSTRUTORA J CARDOSO E TELO LTDA</v>
      </c>
      <c r="AG253" t="str">
        <f>SUBSTITUTE(PesquisaDeMercadoCompleta!AG253,",",".")</f>
        <v/>
      </c>
      <c r="AH253" t="str">
        <f>SUBSTITUTE(PesquisaDeMercadoCompleta!AH253,",",".")</f>
        <v/>
      </c>
      <c r="AI253" t="str">
        <f>SUBSTITUTE(PesquisaDeMercadoCompleta!AI253,",",".")</f>
        <v/>
      </c>
      <c r="AJ253" t="str">
        <f>SUBSTITUTE(PesquisaDeMercadoCompleta!AJ253,",",".")</f>
        <v>CONSTRUTORA J CARDOSO E TELO LTDA</v>
      </c>
      <c r="AK253" t="str">
        <f>SUBSTITUTE(PesquisaDeMercadoCompleta!AK253,",",".")</f>
        <v/>
      </c>
      <c r="AL253" t="str">
        <f>SUBSTITUTE(PesquisaDeMercadoCompleta!AL253,",",".")</f>
        <v>J CARDOSO IMOVEIS</v>
      </c>
      <c r="AM253" t="str">
        <f>SUBSTITUTE(PesquisaDeMercadoCompleta!AM253,",",".")</f>
        <v/>
      </c>
      <c r="AN253" t="str">
        <f>SUBSTITUTE(PesquisaDeMercadoCompleta!AN253,",",".")</f>
        <v/>
      </c>
      <c r="AO253" t="str">
        <f>SUBSTITUTE(PesquisaDeMercadoCompleta!AO253,",",".")</f>
        <v/>
      </c>
      <c r="AP253" t="str">
        <f>SUBSTITUTE(PesquisaDeMercadoCompleta!AP253,",",".")</f>
        <v/>
      </c>
      <c r="AQ253" t="str">
        <f>SUBSTITUTE(PesquisaDeMercadoCompleta!AQ253,",",".")</f>
        <v>2 DORMS</v>
      </c>
      <c r="AR253" t="str">
        <f>SUBSTITUTE(PesquisaDeMercadoCompleta!AR253,",",".")</f>
        <v>2</v>
      </c>
      <c r="AS253" t="str">
        <f>SUBSTITUTE(PesquisaDeMercadoCompleta!AS253,",",".")</f>
        <v>1</v>
      </c>
      <c r="AT253" t="str">
        <f>SUBSTITUTE(PesquisaDeMercadoCompleta!AT253,",",".")</f>
        <v>2</v>
      </c>
      <c r="AU253" t="str">
        <f>SUBSTITUTE(PesquisaDeMercadoCompleta!AU253,",",".")</f>
        <v>1</v>
      </c>
      <c r="AV253" t="str">
        <f>SUBSTITUTE(PesquisaDeMercadoCompleta!AV253,",",".")</f>
        <v>53.43</v>
      </c>
      <c r="AW253" t="str">
        <f>SUBSTITUTE(PesquisaDeMercadoCompleta!AW253,",",".")</f>
        <v>80.14</v>
      </c>
      <c r="AX253" t="str">
        <f>SUBSTITUTE(PesquisaDeMercadoCompleta!AX253,",",".")</f>
        <v>22</v>
      </c>
      <c r="AY253" t="str">
        <f>SUBSTITUTE(PesquisaDeMercadoCompleta!AY253,",",".")</f>
        <v>6</v>
      </c>
      <c r="AZ253" t="str">
        <f>SUBSTITUTE(PesquisaDeMercadoCompleta!AZ253,",",".")</f>
        <v>11</v>
      </c>
      <c r="BA253" t="str">
        <f>SUBSTITUTE(PesquisaDeMercadoCompleta!BA253,",",".")</f>
        <v>2.00735</v>
      </c>
      <c r="BB253" t="str">
        <f>SUBSTITUTE(PesquisaDeMercadoCompleta!BB253,",",".")</f>
        <v>157776</v>
      </c>
      <c r="BC253" t="str">
        <f>SUBSTITUTE(PesquisaDeMercadoCompleta!BC253,",",".")</f>
        <v>2952.95</v>
      </c>
      <c r="BD253" t="str">
        <f>SUBSTITUTE(PesquisaDeMercadoCompleta!BD253,",",".")</f>
        <v>219141.43</v>
      </c>
      <c r="BE253" t="str">
        <f>SUBSTITUTE(PesquisaDeMercadoCompleta!BE253,",",".")</f>
        <v>4101.47</v>
      </c>
      <c r="BF253" t="str">
        <f>SUBSTITUTE(PesquisaDeMercadoCompleta!BF253,",",".")</f>
        <v>213669.12</v>
      </c>
      <c r="BG253" t="str">
        <f>SUBSTITUTE(PesquisaDeMercadoCompleta!BG253,",",".")</f>
        <v>3999.05</v>
      </c>
      <c r="BH253" t="str">
        <f>SUBSTITUTE(PesquisaDeMercadoCompleta!BH253,",",".")</f>
        <v>209163.61</v>
      </c>
      <c r="BI253" t="str">
        <f>SUBSTITUTE(PesquisaDeMercadoCompleta!BI253,",",".")</f>
        <v>3914.73</v>
      </c>
      <c r="BJ253" t="str">
        <f>SUBSTITUTE(PesquisaDeMercadoCompleta!BJ253,",",".")</f>
        <v>190000</v>
      </c>
      <c r="BK253" t="str">
        <f>SUBSTITUTE(PesquisaDeMercadoCompleta!BK253,",",".")</f>
        <v>3556.05</v>
      </c>
      <c r="BL253" t="str">
        <f>SUBSTITUTE(PesquisaDeMercadoCompleta!BL253,",",".")</f>
        <v>100</v>
      </c>
      <c r="BM253" t="str">
        <f>SUBSTITUTE(PesquisaDeMercadoCompleta!BM253,",",".")</f>
        <v>0</v>
      </c>
      <c r="BN253" t="str">
        <f>SUBSTITUTE(PesquisaDeMercadoCompleta!BN253,",",".")</f>
        <v>22</v>
      </c>
      <c r="BO253" t="str">
        <f>SUBSTITUTE(PesquisaDeMercadoCompleta!BO253,",",".")</f>
        <v>0</v>
      </c>
      <c r="BP253" t="str">
        <f>SUBSTITUTE(PesquisaDeMercadoCompleta!BP253,",",".")</f>
        <v>3471072</v>
      </c>
      <c r="BQ253" t="str">
        <f>SUBSTITUTE(PesquisaDeMercadoCompleta!BQ253,",",".")</f>
        <v>Preço Fechado</v>
      </c>
      <c r="BR253" t="str">
        <f>SUBSTITUTE(PesquisaDeMercadoCompleta!BR253,",",".")</f>
        <v/>
      </c>
      <c r="BS253" t="str">
        <f>SUBSTITUTE(PesquisaDeMercadoCompleta!BS253,",",".")</f>
        <v/>
      </c>
      <c r="BT253" t="str">
        <f>SUBSTITUTE(PesquisaDeMercadoCompleta!BT253,",",".")</f>
        <v/>
      </c>
      <c r="BU253" s="8">
        <f>PesquisaDeMercadoCompleta!BU253</f>
        <v>42641</v>
      </c>
    </row>
    <row r="254" spans="1:73" x14ac:dyDescent="0.25">
      <c r="A254" t="str">
        <f>SUBSTITUTE(PesquisaDeMercadoCompleta!A254,",",".")</f>
        <v>39407713</v>
      </c>
      <c r="B254" t="str">
        <f>SUBSTITUTE(PesquisaDeMercadoCompleta!B254,",",".")</f>
        <v>134</v>
      </c>
      <c r="C254" t="str">
        <f>SUBSTITUTE(PesquisaDeMercadoCompleta!C254,",",".")</f>
        <v>PREMIERE</v>
      </c>
      <c r="D254" t="str">
        <f>SUBSTITUTE(PesquisaDeMercadoCompleta!D254,",",".")</f>
        <v/>
      </c>
      <c r="E254" t="str">
        <f>SUBSTITUTE(PesquisaDeMercadoCompleta!E254,",",".")</f>
        <v>SOROCABA - SP</v>
      </c>
      <c r="F254" t="str">
        <f>SUBSTITUTE(PesquisaDeMercadoCompleta!F254,",",".")</f>
        <v>R JOSE RAYMUNDO DE ANDRADE. 452</v>
      </c>
      <c r="G254" t="str">
        <f>SUBSTITUTE(PesquisaDeMercadoCompleta!G254,",",".")</f>
        <v>EDEN</v>
      </c>
      <c r="H254" t="str">
        <f>SUBSTITUTE(PesquisaDeMercadoCompleta!H254,",",".")</f>
        <v>SEM DISTRITO</v>
      </c>
      <c r="I254" t="str">
        <f>SUBSTITUTE(PesquisaDeMercadoCompleta!I254,",",".")</f>
        <v>INTERIOR</v>
      </c>
      <c r="J254" t="str">
        <f>SUBSTITUTE(PesquisaDeMercadoCompleta!J254,",",".")</f>
        <v>SOROCABA</v>
      </c>
      <c r="K254" t="str">
        <f>SUBSTITUTE(PesquisaDeMercadoCompleta!K254,",",".")</f>
        <v>SP</v>
      </c>
      <c r="L254" t="str">
        <f>SUBSTITUTE(PesquisaDeMercadoCompleta!L254,",",".")</f>
        <v>18103-025</v>
      </c>
      <c r="M254" t="str">
        <f>SUBSTITUTE(PesquisaDeMercadoCompleta!M254,",",".")</f>
        <v/>
      </c>
      <c r="N254" t="str">
        <f>SUBSTITUTE(PesquisaDeMercadoCompleta!N254,",",".")</f>
        <v>0</v>
      </c>
      <c r="O254" t="str">
        <f>SUBSTITUTE(PesquisaDeMercadoCompleta!O254,",",".")</f>
        <v>0</v>
      </c>
      <c r="P254" s="7">
        <f>PesquisaDeMercadoCompleta!P254</f>
        <v>41334</v>
      </c>
      <c r="Q254" s="7">
        <f>PesquisaDeMercadoCompleta!Q254</f>
        <v>42036</v>
      </c>
      <c r="R254" s="7">
        <f>PesquisaDeMercadoCompleta!R254</f>
        <v>0</v>
      </c>
      <c r="S254" s="7">
        <f>PesquisaDeMercadoCompleta!S254</f>
        <v>0</v>
      </c>
      <c r="T254" t="str">
        <f>SUBSTITUTE(PesquisaDeMercadoCompleta!T254,",",".")</f>
        <v>Res. Vertical</v>
      </c>
      <c r="U254" t="str">
        <f>SUBSTITUTE(PesquisaDeMercadoCompleta!U254,",",".")</f>
        <v>ECONOMICO</v>
      </c>
      <c r="V254" t="str">
        <f>SUBSTITUTE(PesquisaDeMercadoCompleta!V254,",",".")</f>
        <v>PADRAO MEDIO-C/ELEVADOR</v>
      </c>
      <c r="W254" t="str">
        <f>SUBSTITUTE(PesquisaDeMercadoCompleta!W254,",",".")</f>
        <v>PRONTO</v>
      </c>
      <c r="X254" t="str">
        <f>SUBSTITUTE(PesquisaDeMercadoCompleta!X254,",",".")</f>
        <v>1990</v>
      </c>
      <c r="Y254" t="str">
        <f>SUBSTITUTE(PesquisaDeMercadoCompleta!Y254,",",".")</f>
        <v/>
      </c>
      <c r="Z254" t="str">
        <f>SUBSTITUTE(PesquisaDeMercadoCompleta!Z254,",",".")</f>
        <v>1</v>
      </c>
      <c r="AA254" t="str">
        <f>SUBSTITUTE(PesquisaDeMercadoCompleta!AA254,",",".")</f>
        <v>2</v>
      </c>
      <c r="AB254" t="str">
        <f>SUBSTITUTE(PesquisaDeMercadoCompleta!AB254,",",".")</f>
        <v/>
      </c>
      <c r="AC254" t="str">
        <f>SUBSTITUTE(PesquisaDeMercadoCompleta!AC254,",",".")</f>
        <v>Salao de Festas. Playground. Fitness.</v>
      </c>
      <c r="AD254" t="str">
        <f>SUBSTITUTE(PesquisaDeMercadoCompleta!AD254,",",".")</f>
        <v>J CARDOSO E TELO</v>
      </c>
      <c r="AE254" t="str">
        <f>SUBSTITUTE(PesquisaDeMercadoCompleta!AE254,",",".")</f>
        <v>CONSTRUTORA J CARDOSO E TELO LTDA</v>
      </c>
      <c r="AF254" t="str">
        <f>SUBSTITUTE(PesquisaDeMercadoCompleta!AF254,",",".")</f>
        <v>CONSTRUTORA J CARDOSO E TELO LTDA</v>
      </c>
      <c r="AG254" t="str">
        <f>SUBSTITUTE(PesquisaDeMercadoCompleta!AG254,",",".")</f>
        <v/>
      </c>
      <c r="AH254" t="str">
        <f>SUBSTITUTE(PesquisaDeMercadoCompleta!AH254,",",".")</f>
        <v/>
      </c>
      <c r="AI254" t="str">
        <f>SUBSTITUTE(PesquisaDeMercadoCompleta!AI254,",",".")</f>
        <v/>
      </c>
      <c r="AJ254" t="str">
        <f>SUBSTITUTE(PesquisaDeMercadoCompleta!AJ254,",",".")</f>
        <v>CONSTRUTORA J CARDOSO E TELO LTDA</v>
      </c>
      <c r="AK254" t="str">
        <f>SUBSTITUTE(PesquisaDeMercadoCompleta!AK254,",",".")</f>
        <v/>
      </c>
      <c r="AL254" t="str">
        <f>SUBSTITUTE(PesquisaDeMercadoCompleta!AL254,",",".")</f>
        <v>J CARDOSO IMOVEIS</v>
      </c>
      <c r="AM254" t="str">
        <f>SUBSTITUTE(PesquisaDeMercadoCompleta!AM254,",",".")</f>
        <v/>
      </c>
      <c r="AN254" t="str">
        <f>SUBSTITUTE(PesquisaDeMercadoCompleta!AN254,",",".")</f>
        <v/>
      </c>
      <c r="AO254" t="str">
        <f>SUBSTITUTE(PesquisaDeMercadoCompleta!AO254,",",".")</f>
        <v/>
      </c>
      <c r="AP254" t="str">
        <f>SUBSTITUTE(PesquisaDeMercadoCompleta!AP254,",",".")</f>
        <v/>
      </c>
      <c r="AQ254" t="str">
        <f>SUBSTITUTE(PesquisaDeMercadoCompleta!AQ254,",",".")</f>
        <v>2 DORMS</v>
      </c>
      <c r="AR254" t="str">
        <f>SUBSTITUTE(PesquisaDeMercadoCompleta!AR254,",",".")</f>
        <v>2</v>
      </c>
      <c r="AS254" t="str">
        <f>SUBSTITUTE(PesquisaDeMercadoCompleta!AS254,",",".")</f>
        <v>1</v>
      </c>
      <c r="AT254" t="str">
        <f>SUBSTITUTE(PesquisaDeMercadoCompleta!AT254,",",".")</f>
        <v>2</v>
      </c>
      <c r="AU254" t="str">
        <f>SUBSTITUTE(PesquisaDeMercadoCompleta!AU254,",",".")</f>
        <v>1</v>
      </c>
      <c r="AV254" t="str">
        <f>SUBSTITUTE(PesquisaDeMercadoCompleta!AV254,",",".")</f>
        <v>56.94</v>
      </c>
      <c r="AW254" t="str">
        <f>SUBSTITUTE(PesquisaDeMercadoCompleta!AW254,",",".")</f>
        <v>85.41</v>
      </c>
      <c r="AX254" t="str">
        <f>SUBSTITUTE(PesquisaDeMercadoCompleta!AX254,",",".")</f>
        <v>22</v>
      </c>
      <c r="AY254" t="str">
        <f>SUBSTITUTE(PesquisaDeMercadoCompleta!AY254,",",".")</f>
        <v>6</v>
      </c>
      <c r="AZ254" t="str">
        <f>SUBSTITUTE(PesquisaDeMercadoCompleta!AZ254,",",".")</f>
        <v>11</v>
      </c>
      <c r="BA254" t="str">
        <f>SUBSTITUTE(PesquisaDeMercadoCompleta!BA254,",",".")</f>
        <v>2.00735</v>
      </c>
      <c r="BB254" t="str">
        <f>SUBSTITUTE(PesquisaDeMercadoCompleta!BB254,",",".")</f>
        <v>162340</v>
      </c>
      <c r="BC254" t="str">
        <f>SUBSTITUTE(PesquisaDeMercadoCompleta!BC254,",",".")</f>
        <v>2851.07</v>
      </c>
      <c r="BD254" t="str">
        <f>SUBSTITUTE(PesquisaDeMercadoCompleta!BD254,",",".")</f>
        <v>225480.55</v>
      </c>
      <c r="BE254" t="str">
        <f>SUBSTITUTE(PesquisaDeMercadoCompleta!BE254,",",".")</f>
        <v>3959.97</v>
      </c>
      <c r="BF254" t="str">
        <f>SUBSTITUTE(PesquisaDeMercadoCompleta!BF254,",",".")</f>
        <v>219849.94</v>
      </c>
      <c r="BG254" t="str">
        <f>SUBSTITUTE(PesquisaDeMercadoCompleta!BG254,",",".")</f>
        <v>3861.08</v>
      </c>
      <c r="BH254" t="str">
        <f>SUBSTITUTE(PesquisaDeMercadoCompleta!BH254,",",".")</f>
        <v>215214.11</v>
      </c>
      <c r="BI254" t="str">
        <f>SUBSTITUTE(PesquisaDeMercadoCompleta!BI254,",",".")</f>
        <v>3779.66</v>
      </c>
      <c r="BJ254" t="str">
        <f>SUBSTITUTE(PesquisaDeMercadoCompleta!BJ254,",",".")</f>
        <v>180000</v>
      </c>
      <c r="BK254" t="str">
        <f>SUBSTITUTE(PesquisaDeMercadoCompleta!BK254,",",".")</f>
        <v>3161.22</v>
      </c>
      <c r="BL254" t="str">
        <f>SUBSTITUTE(PesquisaDeMercadoCompleta!BL254,",",".")</f>
        <v>100</v>
      </c>
      <c r="BM254" t="str">
        <f>SUBSTITUTE(PesquisaDeMercadoCompleta!BM254,",",".")</f>
        <v>0</v>
      </c>
      <c r="BN254" t="str">
        <f>SUBSTITUTE(PesquisaDeMercadoCompleta!BN254,",",".")</f>
        <v>22</v>
      </c>
      <c r="BO254" t="str">
        <f>SUBSTITUTE(PesquisaDeMercadoCompleta!BO254,",",".")</f>
        <v>0</v>
      </c>
      <c r="BP254" t="str">
        <f>SUBSTITUTE(PesquisaDeMercadoCompleta!BP254,",",".")</f>
        <v>3571480</v>
      </c>
      <c r="BQ254" t="str">
        <f>SUBSTITUTE(PesquisaDeMercadoCompleta!BQ254,",",".")</f>
        <v>Preço Fechado</v>
      </c>
      <c r="BR254" t="str">
        <f>SUBSTITUTE(PesquisaDeMercadoCompleta!BR254,",",".")</f>
        <v/>
      </c>
      <c r="BS254" t="str">
        <f>SUBSTITUTE(PesquisaDeMercadoCompleta!BS254,",",".")</f>
        <v/>
      </c>
      <c r="BT254" t="str">
        <f>SUBSTITUTE(PesquisaDeMercadoCompleta!BT254,",",".")</f>
        <v/>
      </c>
      <c r="BU254" s="8">
        <f>PesquisaDeMercadoCompleta!BU254</f>
        <v>41934</v>
      </c>
    </row>
    <row r="255" spans="1:73" x14ac:dyDescent="0.25">
      <c r="A255" t="str">
        <f>SUBSTITUTE(PesquisaDeMercadoCompleta!A255,",",".")</f>
        <v>39512417</v>
      </c>
      <c r="B255" t="str">
        <f>SUBSTITUTE(PesquisaDeMercadoCompleta!B255,",",".")</f>
        <v>135</v>
      </c>
      <c r="C255" t="str">
        <f>SUBSTITUTE(PesquisaDeMercadoCompleta!C255,",",".")</f>
        <v>PRIMAVERA</v>
      </c>
      <c r="D255" t="str">
        <f>SUBSTITUTE(PesquisaDeMercadoCompleta!D255,",",".")</f>
        <v/>
      </c>
      <c r="E255" t="str">
        <f>SUBSTITUTE(PesquisaDeMercadoCompleta!E255,",",".")</f>
        <v>SOROCABA - SP</v>
      </c>
      <c r="F255" t="str">
        <f>SUBSTITUTE(PesquisaDeMercadoCompleta!F255,",",".")</f>
        <v>R ADAO DE BRITO. 159</v>
      </c>
      <c r="G255" t="str">
        <f>SUBSTITUTE(PesquisaDeMercadoCompleta!G255,",",".")</f>
        <v>VILA LEOPOLDINA</v>
      </c>
      <c r="H255" t="str">
        <f>SUBSTITUTE(PesquisaDeMercadoCompleta!H255,",",".")</f>
        <v>SEM DISTRITO</v>
      </c>
      <c r="I255" t="str">
        <f>SUBSTITUTE(PesquisaDeMercadoCompleta!I255,",",".")</f>
        <v/>
      </c>
      <c r="J255" t="str">
        <f>SUBSTITUTE(PesquisaDeMercadoCompleta!J255,",",".")</f>
        <v>SOROCABA</v>
      </c>
      <c r="K255" t="str">
        <f>SUBSTITUTE(PesquisaDeMercadoCompleta!K255,",",".")</f>
        <v>SP</v>
      </c>
      <c r="L255" t="str">
        <f>SUBSTITUTE(PesquisaDeMercadoCompleta!L255,",",".")</f>
        <v>18070-290</v>
      </c>
      <c r="M255" t="str">
        <f>SUBSTITUTE(PesquisaDeMercadoCompleta!M255,",",".")</f>
        <v>ZR 2</v>
      </c>
      <c r="N255" t="str">
        <f>SUBSTITUTE(PesquisaDeMercadoCompleta!N255,",",".")</f>
        <v>0</v>
      </c>
      <c r="O255" t="str">
        <f>SUBSTITUTE(PesquisaDeMercadoCompleta!O255,",",".")</f>
        <v>0</v>
      </c>
      <c r="P255" s="7">
        <f>PesquisaDeMercadoCompleta!P255</f>
        <v>42064</v>
      </c>
      <c r="Q255" s="7">
        <f>PesquisaDeMercadoCompleta!Q255</f>
        <v>42705</v>
      </c>
      <c r="R255" s="7">
        <f>PesquisaDeMercadoCompleta!R255</f>
        <v>0</v>
      </c>
      <c r="S255" s="7">
        <f>PesquisaDeMercadoCompleta!S255</f>
        <v>0</v>
      </c>
      <c r="T255" t="str">
        <f>SUBSTITUTE(PesquisaDeMercadoCompleta!T255,",",".")</f>
        <v>Res. Vertical</v>
      </c>
      <c r="U255" t="str">
        <f>SUBSTITUTE(PesquisaDeMercadoCompleta!U255,",",".")</f>
        <v>ECONOMICO</v>
      </c>
      <c r="V255" t="str">
        <f>SUBSTITUTE(PesquisaDeMercadoCompleta!V255,",",".")</f>
        <v>PADRAO MEDIO-S/ELEVADOR</v>
      </c>
      <c r="W255" t="str">
        <f>SUBSTITUTE(PesquisaDeMercadoCompleta!W255,",",".")</f>
        <v>PRONTO</v>
      </c>
      <c r="X255" t="str">
        <f>SUBSTITUTE(PesquisaDeMercadoCompleta!X255,",",".")</f>
        <v>300</v>
      </c>
      <c r="Y255" t="str">
        <f>SUBSTITUTE(PesquisaDeMercadoCompleta!Y255,",",".")</f>
        <v/>
      </c>
      <c r="Z255" t="str">
        <f>SUBSTITUTE(PesquisaDeMercadoCompleta!Z255,",",".")</f>
        <v>1</v>
      </c>
      <c r="AA255" t="str">
        <f>SUBSTITUTE(PesquisaDeMercadoCompleta!AA255,",",".")</f>
        <v>0</v>
      </c>
      <c r="AB255" t="str">
        <f>SUBSTITUTE(PesquisaDeMercadoCompleta!AB255,",",".")</f>
        <v/>
      </c>
      <c r="AC255" t="str">
        <f>SUBSTITUTE(PesquisaDeMercadoCompleta!AC255,",",".")</f>
        <v/>
      </c>
      <c r="AD255" t="str">
        <f>SUBSTITUTE(PesquisaDeMercadoCompleta!AD255,",",".")</f>
        <v>3R</v>
      </c>
      <c r="AE255" t="str">
        <f>SUBSTITUTE(PesquisaDeMercadoCompleta!AE255,",",".")</f>
        <v>3R INCORPORADORA</v>
      </c>
      <c r="AF255" t="str">
        <f>SUBSTITUTE(PesquisaDeMercadoCompleta!AF255,",",".")</f>
        <v>3R INCORPORADORA</v>
      </c>
      <c r="AG255" t="str">
        <f>SUBSTITUTE(PesquisaDeMercadoCompleta!AG255,",",".")</f>
        <v/>
      </c>
      <c r="AH255" t="str">
        <f>SUBSTITUTE(PesquisaDeMercadoCompleta!AH255,",",".")</f>
        <v/>
      </c>
      <c r="AI255" t="str">
        <f>SUBSTITUTE(PesquisaDeMercadoCompleta!AI255,",",".")</f>
        <v/>
      </c>
      <c r="AJ255" t="str">
        <f>SUBSTITUTE(PesquisaDeMercadoCompleta!AJ255,",",".")</f>
        <v>RDM CONSTRUTORA</v>
      </c>
      <c r="AK255" t="str">
        <f>SUBSTITUTE(PesquisaDeMercadoCompleta!AK255,",",".")</f>
        <v/>
      </c>
      <c r="AL255" t="str">
        <f>SUBSTITUTE(PesquisaDeMercadoCompleta!AL255,",",".")</f>
        <v>3R INCORPORADORA</v>
      </c>
      <c r="AM255" t="str">
        <f>SUBSTITUTE(PesquisaDeMercadoCompleta!AM255,",",".")</f>
        <v/>
      </c>
      <c r="AN255" t="str">
        <f>SUBSTITUTE(PesquisaDeMercadoCompleta!AN255,",",".")</f>
        <v/>
      </c>
      <c r="AO255" t="str">
        <f>SUBSTITUTE(PesquisaDeMercadoCompleta!AO255,",",".")</f>
        <v/>
      </c>
      <c r="AP255" t="str">
        <f>SUBSTITUTE(PesquisaDeMercadoCompleta!AP255,",",".")</f>
        <v/>
      </c>
      <c r="AQ255" t="str">
        <f>SUBSTITUTE(PesquisaDeMercadoCompleta!AQ255,",",".")</f>
        <v>1 DORM</v>
      </c>
      <c r="AR255" t="str">
        <f>SUBSTITUTE(PesquisaDeMercadoCompleta!AR255,",",".")</f>
        <v>1</v>
      </c>
      <c r="AS255" t="str">
        <f>SUBSTITUTE(PesquisaDeMercadoCompleta!AS255,",",".")</f>
        <v>0</v>
      </c>
      <c r="AT255" t="str">
        <f>SUBSTITUTE(PesquisaDeMercadoCompleta!AT255,",",".")</f>
        <v>1</v>
      </c>
      <c r="AU255" t="str">
        <f>SUBSTITUTE(PesquisaDeMercadoCompleta!AU255,",",".")</f>
        <v>1</v>
      </c>
      <c r="AV255" t="str">
        <f>SUBSTITUTE(PesquisaDeMercadoCompleta!AV255,",",".")</f>
        <v>30</v>
      </c>
      <c r="AW255" t="str">
        <f>SUBSTITUTE(PesquisaDeMercadoCompleta!AW255,",",".")</f>
        <v>45</v>
      </c>
      <c r="AX255" t="str">
        <f>SUBSTITUTE(PesquisaDeMercadoCompleta!AX255,",",".")</f>
        <v>10</v>
      </c>
      <c r="AY255" t="str">
        <f>SUBSTITUTE(PesquisaDeMercadoCompleta!AY255,",",".")</f>
        <v>5</v>
      </c>
      <c r="AZ255" t="str">
        <f>SUBSTITUTE(PesquisaDeMercadoCompleta!AZ255,",",".")</f>
        <v>1</v>
      </c>
      <c r="BA255" t="str">
        <f>SUBSTITUTE(PesquisaDeMercadoCompleta!BA255,",",".")</f>
        <v>3.13948</v>
      </c>
      <c r="BB255" t="str">
        <f>SUBSTITUTE(PesquisaDeMercadoCompleta!BB255,",",".")</f>
        <v>89250</v>
      </c>
      <c r="BC255" t="str">
        <f>SUBSTITUTE(PesquisaDeMercadoCompleta!BC255,",",".")</f>
        <v>2975</v>
      </c>
      <c r="BD255" t="str">
        <f>SUBSTITUTE(PesquisaDeMercadoCompleta!BD255,",",".")</f>
        <v>107127.48</v>
      </c>
      <c r="BE255" t="str">
        <f>SUBSTITUTE(PesquisaDeMercadoCompleta!BE255,",",".")</f>
        <v>3570.92</v>
      </c>
      <c r="BF255" t="str">
        <f>SUBSTITUTE(PesquisaDeMercadoCompleta!BF255,",",".")</f>
        <v>109193.1</v>
      </c>
      <c r="BG255" t="str">
        <f>SUBSTITUTE(PesquisaDeMercadoCompleta!BG255,",",".")</f>
        <v>3639.77</v>
      </c>
      <c r="BH255" t="str">
        <f>SUBSTITUTE(PesquisaDeMercadoCompleta!BH255,",",".")</f>
        <v>103398.62</v>
      </c>
      <c r="BI255" t="str">
        <f>SUBSTITUTE(PesquisaDeMercadoCompleta!BI255,",",".")</f>
        <v>3446.62</v>
      </c>
      <c r="BJ255" t="str">
        <f>SUBSTITUTE(PesquisaDeMercadoCompleta!BJ255,",",".")</f>
        <v>119000</v>
      </c>
      <c r="BK255" t="str">
        <f>SUBSTITUTE(PesquisaDeMercadoCompleta!BK255,",",".")</f>
        <v>3966.67</v>
      </c>
      <c r="BL255" t="str">
        <f>SUBSTITUTE(PesquisaDeMercadoCompleta!BL255,",",".")</f>
        <v>100</v>
      </c>
      <c r="BM255" t="str">
        <f>SUBSTITUTE(PesquisaDeMercadoCompleta!BM255,",",".")</f>
        <v>0</v>
      </c>
      <c r="BN255" t="str">
        <f>SUBSTITUTE(PesquisaDeMercadoCompleta!BN255,",",".")</f>
        <v>10</v>
      </c>
      <c r="BO255" t="str">
        <f>SUBSTITUTE(PesquisaDeMercadoCompleta!BO255,",",".")</f>
        <v>0</v>
      </c>
      <c r="BP255" t="str">
        <f>SUBSTITUTE(PesquisaDeMercadoCompleta!BP255,",",".")</f>
        <v>892500</v>
      </c>
      <c r="BQ255" t="str">
        <f>SUBSTITUTE(PesquisaDeMercadoCompleta!BQ255,",",".")</f>
        <v>Preço Fechado</v>
      </c>
      <c r="BR255" t="str">
        <f>SUBSTITUTE(PesquisaDeMercadoCompleta!BR255,",",".")</f>
        <v/>
      </c>
      <c r="BS255" t="str">
        <f>SUBSTITUTE(PesquisaDeMercadoCompleta!BS255,",",".")</f>
        <v/>
      </c>
      <c r="BT255" t="str">
        <f>SUBSTITUTE(PesquisaDeMercadoCompleta!BT255,",",".")</f>
        <v/>
      </c>
      <c r="BU255" s="8">
        <f>PesquisaDeMercadoCompleta!BU255</f>
        <v>43227</v>
      </c>
    </row>
    <row r="256" spans="1:73" x14ac:dyDescent="0.25">
      <c r="A256" t="str">
        <f>SUBSTITUTE(PesquisaDeMercadoCompleta!A256,",",".")</f>
        <v>37328413</v>
      </c>
      <c r="B256" t="str">
        <f>SUBSTITUTE(PesquisaDeMercadoCompleta!B256,",",".")</f>
        <v>136</v>
      </c>
      <c r="C256" t="str">
        <f>SUBSTITUTE(PesquisaDeMercadoCompleta!C256,",",".")</f>
        <v>PRIVILEGE</v>
      </c>
      <c r="D256" t="str">
        <f>SUBSTITUTE(PesquisaDeMercadoCompleta!D256,",",".")</f>
        <v/>
      </c>
      <c r="E256" t="str">
        <f>SUBSTITUTE(PesquisaDeMercadoCompleta!E256,",",".")</f>
        <v>SOROCABA - SP</v>
      </c>
      <c r="F256" t="str">
        <f>SUBSTITUTE(PesquisaDeMercadoCompleta!F256,",",".")</f>
        <v>R JOSE MARIA HANNICKEL. 555</v>
      </c>
      <c r="G256" t="str">
        <f>SUBSTITUTE(PesquisaDeMercadoCompleta!G256,",",".")</f>
        <v>JARDIM PORTAL DA COLINA</v>
      </c>
      <c r="H256" t="str">
        <f>SUBSTITUTE(PesquisaDeMercadoCompleta!H256,",",".")</f>
        <v>SEM DISTRITO</v>
      </c>
      <c r="I256" t="str">
        <f>SUBSTITUTE(PesquisaDeMercadoCompleta!I256,",",".")</f>
        <v>INTERIOR</v>
      </c>
      <c r="J256" t="str">
        <f>SUBSTITUTE(PesquisaDeMercadoCompleta!J256,",",".")</f>
        <v>SOROCABA</v>
      </c>
      <c r="K256" t="str">
        <f>SUBSTITUTE(PesquisaDeMercadoCompleta!K256,",",".")</f>
        <v>SP</v>
      </c>
      <c r="L256" t="str">
        <f>SUBSTITUTE(PesquisaDeMercadoCompleta!L256,",",".")</f>
        <v>18047-360</v>
      </c>
      <c r="M256" t="str">
        <f>SUBSTITUTE(PesquisaDeMercadoCompleta!M256,",",".")</f>
        <v/>
      </c>
      <c r="N256" t="str">
        <f>SUBSTITUTE(PesquisaDeMercadoCompleta!N256,",",".")</f>
        <v>0</v>
      </c>
      <c r="O256" t="str">
        <f>SUBSTITUTE(PesquisaDeMercadoCompleta!O256,",",".")</f>
        <v>0</v>
      </c>
      <c r="P256" s="7">
        <f>PesquisaDeMercadoCompleta!P256</f>
        <v>41334</v>
      </c>
      <c r="Q256" s="7">
        <f>PesquisaDeMercadoCompleta!Q256</f>
        <v>42491</v>
      </c>
      <c r="R256" s="7">
        <f>PesquisaDeMercadoCompleta!R256</f>
        <v>0</v>
      </c>
      <c r="S256" s="7">
        <f>PesquisaDeMercadoCompleta!S256</f>
        <v>0</v>
      </c>
      <c r="T256" t="str">
        <f>SUBSTITUTE(PesquisaDeMercadoCompleta!T256,",",".")</f>
        <v>Res. Vertical</v>
      </c>
      <c r="U256" t="str">
        <f>SUBSTITUTE(PesquisaDeMercadoCompleta!U256,",",".")</f>
        <v>MEDIO ALTO</v>
      </c>
      <c r="V256" t="str">
        <f>SUBSTITUTE(PesquisaDeMercadoCompleta!V256,",",".")</f>
        <v>PADRAO MEDIO-C/ELEVADOR</v>
      </c>
      <c r="W256" t="str">
        <f>SUBSTITUTE(PesquisaDeMercadoCompleta!W256,",",".")</f>
        <v>EM OBRAS</v>
      </c>
      <c r="X256" t="str">
        <f>SUBSTITUTE(PesquisaDeMercadoCompleta!X256,",",".")</f>
        <v>4405.22</v>
      </c>
      <c r="Y256" t="str">
        <f>SUBSTITUTE(PesquisaDeMercadoCompleta!Y256,",",".")</f>
        <v/>
      </c>
      <c r="Z256" t="str">
        <f>SUBSTITUTE(PesquisaDeMercadoCompleta!Z256,",",".")</f>
        <v>1</v>
      </c>
      <c r="AA256" t="str">
        <f>SUBSTITUTE(PesquisaDeMercadoCompleta!AA256,",",".")</f>
        <v>2</v>
      </c>
      <c r="AB256" t="str">
        <f>SUBSTITUTE(PesquisaDeMercadoCompleta!AB256,",",".")</f>
        <v/>
      </c>
      <c r="AC256" t="str">
        <f>SUBSTITUTE(PesquisaDeMercadoCompleta!AC256,",",".")</f>
        <v>Bar. Quadra Poli-Esportiva. Piscina Adulta. Salao de Festas. Piscina Infantil. Solarium. Playground. Fitness.</v>
      </c>
      <c r="AD256" t="str">
        <f>SUBSTITUTE(PesquisaDeMercadoCompleta!AD256,",",".")</f>
        <v>PLANETA</v>
      </c>
      <c r="AE256" t="str">
        <f>SUBSTITUTE(PesquisaDeMercadoCompleta!AE256,",",".")</f>
        <v>CONSTRUTORA PLANETA</v>
      </c>
      <c r="AF256" t="str">
        <f>SUBSTITUTE(PesquisaDeMercadoCompleta!AF256,",",".")</f>
        <v>CONSTRUTORA PLANETA</v>
      </c>
      <c r="AG256" t="str">
        <f>SUBSTITUTE(PesquisaDeMercadoCompleta!AG256,",",".")</f>
        <v/>
      </c>
      <c r="AH256" t="str">
        <f>SUBSTITUTE(PesquisaDeMercadoCompleta!AH256,",",".")</f>
        <v/>
      </c>
      <c r="AI256" t="str">
        <f>SUBSTITUTE(PesquisaDeMercadoCompleta!AI256,",",".")</f>
        <v/>
      </c>
      <c r="AJ256" t="str">
        <f>SUBSTITUTE(PesquisaDeMercadoCompleta!AJ256,",",".")</f>
        <v>CONSTRUTORA PLANETA</v>
      </c>
      <c r="AK256" t="str">
        <f>SUBSTITUTE(PesquisaDeMercadoCompleta!AK256,",",".")</f>
        <v/>
      </c>
      <c r="AL256" t="str">
        <f>SUBSTITUTE(PesquisaDeMercadoCompleta!AL256,",",".")</f>
        <v>CONSTRUTORA PLANETA</v>
      </c>
      <c r="AM256" t="str">
        <f>SUBSTITUTE(PesquisaDeMercadoCompleta!AM256,",",".")</f>
        <v/>
      </c>
      <c r="AN256" t="str">
        <f>SUBSTITUTE(PesquisaDeMercadoCompleta!AN256,",",".")</f>
        <v/>
      </c>
      <c r="AO256" t="str">
        <f>SUBSTITUTE(PesquisaDeMercadoCompleta!AO256,",",".")</f>
        <v/>
      </c>
      <c r="AP256" t="str">
        <f>SUBSTITUTE(PesquisaDeMercadoCompleta!AP256,",",".")</f>
        <v/>
      </c>
      <c r="AQ256" t="str">
        <f>SUBSTITUTE(PesquisaDeMercadoCompleta!AQ256,",",".")</f>
        <v>3 DORMS</v>
      </c>
      <c r="AR256" t="str">
        <f>SUBSTITUTE(PesquisaDeMercadoCompleta!AR256,",",".")</f>
        <v>3</v>
      </c>
      <c r="AS256" t="str">
        <f>SUBSTITUTE(PesquisaDeMercadoCompleta!AS256,",",".")</f>
        <v>3</v>
      </c>
      <c r="AT256" t="str">
        <f>SUBSTITUTE(PesquisaDeMercadoCompleta!AT256,",",".")</f>
        <v>3</v>
      </c>
      <c r="AU256" t="str">
        <f>SUBSTITUTE(PesquisaDeMercadoCompleta!AU256,",",".")</f>
        <v>4</v>
      </c>
      <c r="AV256" t="str">
        <f>SUBSTITUTE(PesquisaDeMercadoCompleta!AV256,",",".")</f>
        <v>151</v>
      </c>
      <c r="AW256" t="str">
        <f>SUBSTITUTE(PesquisaDeMercadoCompleta!AW256,",",".")</f>
        <v>226.5</v>
      </c>
      <c r="AX256" t="str">
        <f>SUBSTITUTE(PesquisaDeMercadoCompleta!AX256,",",".")</f>
        <v>58</v>
      </c>
      <c r="AY256" t="str">
        <f>SUBSTITUTE(PesquisaDeMercadoCompleta!AY256,",",".")</f>
        <v>4</v>
      </c>
      <c r="AZ256" t="str">
        <f>SUBSTITUTE(PesquisaDeMercadoCompleta!AZ256,",",".")</f>
        <v>15</v>
      </c>
      <c r="BA256" t="str">
        <f>SUBSTITUTE(PesquisaDeMercadoCompleta!BA256,",",".")</f>
        <v>2.00735</v>
      </c>
      <c r="BB256" t="str">
        <f>SUBSTITUTE(PesquisaDeMercadoCompleta!BB256,",",".")</f>
        <v>614010</v>
      </c>
      <c r="BC256" t="str">
        <f>SUBSTITUTE(PesquisaDeMercadoCompleta!BC256,",",".")</f>
        <v>4066.29</v>
      </c>
      <c r="BD256" t="str">
        <f>SUBSTITUTE(PesquisaDeMercadoCompleta!BD256,",",".")</f>
        <v>852823.17</v>
      </c>
      <c r="BE256" t="str">
        <f>SUBSTITUTE(PesquisaDeMercadoCompleta!BE256,",",".")</f>
        <v>5647.83</v>
      </c>
      <c r="BF256" t="str">
        <f>SUBSTITUTE(PesquisaDeMercadoCompleta!BF256,",",".")</f>
        <v>831526.82</v>
      </c>
      <c r="BG256" t="str">
        <f>SUBSTITUTE(PesquisaDeMercadoCompleta!BG256,",",".")</f>
        <v>5506.8</v>
      </c>
      <c r="BH256" t="str">
        <f>SUBSTITUTE(PesquisaDeMercadoCompleta!BH256,",",".")</f>
        <v>813992.95</v>
      </c>
      <c r="BI256" t="str">
        <f>SUBSTITUTE(PesquisaDeMercadoCompleta!BI256,",",".")</f>
        <v>5390.68</v>
      </c>
      <c r="BJ256" t="str">
        <f>SUBSTITUTE(PesquisaDeMercadoCompleta!BJ256,",",".")</f>
        <v>920000</v>
      </c>
      <c r="BK256" t="str">
        <f>SUBSTITUTE(PesquisaDeMercadoCompleta!BK256,",",".")</f>
        <v>6092.72</v>
      </c>
      <c r="BL256" t="str">
        <f>SUBSTITUTE(PesquisaDeMercadoCompleta!BL256,",",".")</f>
        <v>100</v>
      </c>
      <c r="BM256" t="str">
        <f>SUBSTITUTE(PesquisaDeMercadoCompleta!BM256,",",".")</f>
        <v>0</v>
      </c>
      <c r="BN256" t="str">
        <f>SUBSTITUTE(PesquisaDeMercadoCompleta!BN256,",",".")</f>
        <v>58</v>
      </c>
      <c r="BO256" t="str">
        <f>SUBSTITUTE(PesquisaDeMercadoCompleta!BO256,",",".")</f>
        <v>0</v>
      </c>
      <c r="BP256" t="str">
        <f>SUBSTITUTE(PesquisaDeMercadoCompleta!BP256,",",".")</f>
        <v>35612580</v>
      </c>
      <c r="BQ256" t="str">
        <f>SUBSTITUTE(PesquisaDeMercadoCompleta!BQ256,",",".")</f>
        <v>Preço Fechado</v>
      </c>
      <c r="BR256" t="str">
        <f>SUBSTITUTE(PesquisaDeMercadoCompleta!BR256,",",".")</f>
        <v/>
      </c>
      <c r="BS256" t="str">
        <f>SUBSTITUTE(PesquisaDeMercadoCompleta!BS256,",",".")</f>
        <v/>
      </c>
      <c r="BT256" t="str">
        <f>SUBSTITUTE(PesquisaDeMercadoCompleta!BT256,",",".")</f>
        <v/>
      </c>
      <c r="BU256" s="8">
        <f>PesquisaDeMercadoCompleta!BU256</f>
        <v>43153</v>
      </c>
    </row>
    <row r="257" spans="1:73" x14ac:dyDescent="0.25">
      <c r="A257" t="str">
        <f>SUBSTITUTE(PesquisaDeMercadoCompleta!A257,",",".")</f>
        <v>37328413</v>
      </c>
      <c r="B257" t="str">
        <f>SUBSTITUTE(PesquisaDeMercadoCompleta!B257,",",".")</f>
        <v>136</v>
      </c>
      <c r="C257" t="str">
        <f>SUBSTITUTE(PesquisaDeMercadoCompleta!C257,",",".")</f>
        <v>PRIVILEGE</v>
      </c>
      <c r="D257" t="str">
        <f>SUBSTITUTE(PesquisaDeMercadoCompleta!D257,",",".")</f>
        <v/>
      </c>
      <c r="E257" t="str">
        <f>SUBSTITUTE(PesquisaDeMercadoCompleta!E257,",",".")</f>
        <v>SOROCABA - SP</v>
      </c>
      <c r="F257" t="str">
        <f>SUBSTITUTE(PesquisaDeMercadoCompleta!F257,",",".")</f>
        <v>R JOSE MARIA HANNICKEL. 555</v>
      </c>
      <c r="G257" t="str">
        <f>SUBSTITUTE(PesquisaDeMercadoCompleta!G257,",",".")</f>
        <v>JARDIM PORTAL DA COLINA</v>
      </c>
      <c r="H257" t="str">
        <f>SUBSTITUTE(PesquisaDeMercadoCompleta!H257,",",".")</f>
        <v>SEM DISTRITO</v>
      </c>
      <c r="I257" t="str">
        <f>SUBSTITUTE(PesquisaDeMercadoCompleta!I257,",",".")</f>
        <v>INTERIOR</v>
      </c>
      <c r="J257" t="str">
        <f>SUBSTITUTE(PesquisaDeMercadoCompleta!J257,",",".")</f>
        <v>SOROCABA</v>
      </c>
      <c r="K257" t="str">
        <f>SUBSTITUTE(PesquisaDeMercadoCompleta!K257,",",".")</f>
        <v>SP</v>
      </c>
      <c r="L257" t="str">
        <f>SUBSTITUTE(PesquisaDeMercadoCompleta!L257,",",".")</f>
        <v>18047-360</v>
      </c>
      <c r="M257" t="str">
        <f>SUBSTITUTE(PesquisaDeMercadoCompleta!M257,",",".")</f>
        <v/>
      </c>
      <c r="N257" t="str">
        <f>SUBSTITUTE(PesquisaDeMercadoCompleta!N257,",",".")</f>
        <v>0</v>
      </c>
      <c r="O257" t="str">
        <f>SUBSTITUTE(PesquisaDeMercadoCompleta!O257,",",".")</f>
        <v>0</v>
      </c>
      <c r="P257" s="7">
        <f>PesquisaDeMercadoCompleta!P257</f>
        <v>41334</v>
      </c>
      <c r="Q257" s="7">
        <f>PesquisaDeMercadoCompleta!Q257</f>
        <v>42491</v>
      </c>
      <c r="R257" s="7">
        <f>PesquisaDeMercadoCompleta!R257</f>
        <v>0</v>
      </c>
      <c r="S257" s="7">
        <f>PesquisaDeMercadoCompleta!S257</f>
        <v>0</v>
      </c>
      <c r="T257" t="str">
        <f>SUBSTITUTE(PesquisaDeMercadoCompleta!T257,",",".")</f>
        <v>Res. Vertical</v>
      </c>
      <c r="U257" t="str">
        <f>SUBSTITUTE(PesquisaDeMercadoCompleta!U257,",",".")</f>
        <v>MEDIO ALTO</v>
      </c>
      <c r="V257" t="str">
        <f>SUBSTITUTE(PesquisaDeMercadoCompleta!V257,",",".")</f>
        <v>PADRAO MEDIO-C/ELEVADOR</v>
      </c>
      <c r="W257" t="str">
        <f>SUBSTITUTE(PesquisaDeMercadoCompleta!W257,",",".")</f>
        <v>EM OBRAS</v>
      </c>
      <c r="X257" t="str">
        <f>SUBSTITUTE(PesquisaDeMercadoCompleta!X257,",",".")</f>
        <v>4405.22</v>
      </c>
      <c r="Y257" t="str">
        <f>SUBSTITUTE(PesquisaDeMercadoCompleta!Y257,",",".")</f>
        <v/>
      </c>
      <c r="Z257" t="str">
        <f>SUBSTITUTE(PesquisaDeMercadoCompleta!Z257,",",".")</f>
        <v>1</v>
      </c>
      <c r="AA257" t="str">
        <f>SUBSTITUTE(PesquisaDeMercadoCompleta!AA257,",",".")</f>
        <v>2</v>
      </c>
      <c r="AB257" t="str">
        <f>SUBSTITUTE(PesquisaDeMercadoCompleta!AB257,",",".")</f>
        <v/>
      </c>
      <c r="AC257" t="str">
        <f>SUBSTITUTE(PesquisaDeMercadoCompleta!AC257,",",".")</f>
        <v>Bar. Quadra Poli-Esportiva. Piscina Adulta. Salao de Festas. Piscina Infantil. Solarium. Playground. Fitness.</v>
      </c>
      <c r="AD257" t="str">
        <f>SUBSTITUTE(PesquisaDeMercadoCompleta!AD257,",",".")</f>
        <v>PLANETA</v>
      </c>
      <c r="AE257" t="str">
        <f>SUBSTITUTE(PesquisaDeMercadoCompleta!AE257,",",".")</f>
        <v>CONSTRUTORA PLANETA</v>
      </c>
      <c r="AF257" t="str">
        <f>SUBSTITUTE(PesquisaDeMercadoCompleta!AF257,",",".")</f>
        <v>CONSTRUTORA PLANETA</v>
      </c>
      <c r="AG257" t="str">
        <f>SUBSTITUTE(PesquisaDeMercadoCompleta!AG257,",",".")</f>
        <v/>
      </c>
      <c r="AH257" t="str">
        <f>SUBSTITUTE(PesquisaDeMercadoCompleta!AH257,",",".")</f>
        <v/>
      </c>
      <c r="AI257" t="str">
        <f>SUBSTITUTE(PesquisaDeMercadoCompleta!AI257,",",".")</f>
        <v/>
      </c>
      <c r="AJ257" t="str">
        <f>SUBSTITUTE(PesquisaDeMercadoCompleta!AJ257,",",".")</f>
        <v>CONSTRUTORA PLANETA</v>
      </c>
      <c r="AK257" t="str">
        <f>SUBSTITUTE(PesquisaDeMercadoCompleta!AK257,",",".")</f>
        <v/>
      </c>
      <c r="AL257" t="str">
        <f>SUBSTITUTE(PesquisaDeMercadoCompleta!AL257,",",".")</f>
        <v>CONSTRUTORA PLANETA</v>
      </c>
      <c r="AM257" t="str">
        <f>SUBSTITUTE(PesquisaDeMercadoCompleta!AM257,",",".")</f>
        <v/>
      </c>
      <c r="AN257" t="str">
        <f>SUBSTITUTE(PesquisaDeMercadoCompleta!AN257,",",".")</f>
        <v/>
      </c>
      <c r="AO257" t="str">
        <f>SUBSTITUTE(PesquisaDeMercadoCompleta!AO257,",",".")</f>
        <v/>
      </c>
      <c r="AP257" t="str">
        <f>SUBSTITUTE(PesquisaDeMercadoCompleta!AP257,",",".")</f>
        <v/>
      </c>
      <c r="AQ257" t="str">
        <f>SUBSTITUTE(PesquisaDeMercadoCompleta!AQ257,",",".")</f>
        <v>GARDEN</v>
      </c>
      <c r="AR257" t="str">
        <f>SUBSTITUTE(PesquisaDeMercadoCompleta!AR257,",",".")</f>
        <v>3</v>
      </c>
      <c r="AS257" t="str">
        <f>SUBSTITUTE(PesquisaDeMercadoCompleta!AS257,",",".")</f>
        <v>3</v>
      </c>
      <c r="AT257" t="str">
        <f>SUBSTITUTE(PesquisaDeMercadoCompleta!AT257,",",".")</f>
        <v>3</v>
      </c>
      <c r="AU257" t="str">
        <f>SUBSTITUTE(PesquisaDeMercadoCompleta!AU257,",",".")</f>
        <v>3</v>
      </c>
      <c r="AV257" t="str">
        <f>SUBSTITUTE(PesquisaDeMercadoCompleta!AV257,",",".")</f>
        <v>167</v>
      </c>
      <c r="AW257" t="str">
        <f>SUBSTITUTE(PesquisaDeMercadoCompleta!AW257,",",".")</f>
        <v>250.5</v>
      </c>
      <c r="AX257" t="str">
        <f>SUBSTITUTE(PesquisaDeMercadoCompleta!AX257,",",".")</f>
        <v>2</v>
      </c>
      <c r="AY257" t="str">
        <f>SUBSTITUTE(PesquisaDeMercadoCompleta!AY257,",",".")</f>
        <v>4</v>
      </c>
      <c r="AZ257" t="str">
        <f>SUBSTITUTE(PesquisaDeMercadoCompleta!AZ257,",",".")</f>
        <v>15</v>
      </c>
      <c r="BA257" t="str">
        <f>SUBSTITUTE(PesquisaDeMercadoCompleta!BA257,",",".")</f>
        <v>2.00735</v>
      </c>
      <c r="BB257" t="str">
        <f>SUBSTITUTE(PesquisaDeMercadoCompleta!BB257,",",".")</f>
        <v>635350</v>
      </c>
      <c r="BC257" t="str">
        <f>SUBSTITUTE(PesquisaDeMercadoCompleta!BC257,",",".")</f>
        <v>3804.49</v>
      </c>
      <c r="BD257" t="str">
        <f>SUBSTITUTE(PesquisaDeMercadoCompleta!BD257,",",".")</f>
        <v>882463.15</v>
      </c>
      <c r="BE257" t="str">
        <f>SUBSTITUTE(PesquisaDeMercadoCompleta!BE257,",",".")</f>
        <v>5284.21</v>
      </c>
      <c r="BF257" t="str">
        <f>SUBSTITUTE(PesquisaDeMercadoCompleta!BF257,",",".")</f>
        <v>860426.65</v>
      </c>
      <c r="BG257" t="str">
        <f>SUBSTITUTE(PesquisaDeMercadoCompleta!BG257,",",".")</f>
        <v>5152.25</v>
      </c>
      <c r="BH257" t="str">
        <f>SUBSTITUTE(PesquisaDeMercadoCompleta!BH257,",",".")</f>
        <v>842283.38</v>
      </c>
      <c r="BI257" t="str">
        <f>SUBSTITUTE(PesquisaDeMercadoCompleta!BI257,",",".")</f>
        <v>5043.61</v>
      </c>
      <c r="BJ257" t="str">
        <f>SUBSTITUTE(PesquisaDeMercadoCompleta!BJ257,",",".")</f>
        <v>655000</v>
      </c>
      <c r="BK257" t="str">
        <f>SUBSTITUTE(PesquisaDeMercadoCompleta!BK257,",",".")</f>
        <v>3922.16</v>
      </c>
      <c r="BL257" t="str">
        <f>SUBSTITUTE(PesquisaDeMercadoCompleta!BL257,",",".")</f>
        <v>100</v>
      </c>
      <c r="BM257" t="str">
        <f>SUBSTITUTE(PesquisaDeMercadoCompleta!BM257,",",".")</f>
        <v>0</v>
      </c>
      <c r="BN257" t="str">
        <f>SUBSTITUTE(PesquisaDeMercadoCompleta!BN257,",",".")</f>
        <v>2</v>
      </c>
      <c r="BO257" t="str">
        <f>SUBSTITUTE(PesquisaDeMercadoCompleta!BO257,",",".")</f>
        <v>0</v>
      </c>
      <c r="BP257" t="str">
        <f>SUBSTITUTE(PesquisaDeMercadoCompleta!BP257,",",".")</f>
        <v>1270700</v>
      </c>
      <c r="BQ257" t="str">
        <f>SUBSTITUTE(PesquisaDeMercadoCompleta!BQ257,",",".")</f>
        <v>Preço Fechado</v>
      </c>
      <c r="BR257" t="str">
        <f>SUBSTITUTE(PesquisaDeMercadoCompleta!BR257,",",".")</f>
        <v/>
      </c>
      <c r="BS257" t="str">
        <f>SUBSTITUTE(PesquisaDeMercadoCompleta!BS257,",",".")</f>
        <v/>
      </c>
      <c r="BT257" t="str">
        <f>SUBSTITUTE(PesquisaDeMercadoCompleta!BT257,",",".")</f>
        <v/>
      </c>
      <c r="BU257" s="8">
        <f>PesquisaDeMercadoCompleta!BU257</f>
        <v>41436</v>
      </c>
    </row>
    <row r="258" spans="1:73" x14ac:dyDescent="0.25">
      <c r="A258" t="str">
        <f>SUBSTITUTE(PesquisaDeMercadoCompleta!A258,",",".")</f>
        <v>38449217</v>
      </c>
      <c r="B258" t="str">
        <f>SUBSTITUTE(PesquisaDeMercadoCompleta!B258,",",".")</f>
        <v>137</v>
      </c>
      <c r="C258" t="str">
        <f>SUBSTITUTE(PesquisaDeMercadoCompleta!C258,",",".")</f>
        <v>QUINTAS DONA LUZIA - VENDAS SUSPENSAS</v>
      </c>
      <c r="D258" t="str">
        <f>SUBSTITUTE(PesquisaDeMercadoCompleta!D258,",",".")</f>
        <v>VENDAS SUSPENSAS</v>
      </c>
      <c r="E258" t="str">
        <f>SUBSTITUTE(PesquisaDeMercadoCompleta!E258,",",".")</f>
        <v>SOROCABA - SP</v>
      </c>
      <c r="F258" t="str">
        <f>SUBSTITUTE(PesquisaDeMercadoCompleta!F258,",",".")</f>
        <v>R MANOEL BENEDITO CAMARGO. 0</v>
      </c>
      <c r="G258" t="str">
        <f>SUBSTITUTE(PesquisaDeMercadoCompleta!G258,",",".")</f>
        <v>JARDIM GUADALAJARA</v>
      </c>
      <c r="H258" t="str">
        <f>SUBSTITUTE(PesquisaDeMercadoCompleta!H258,",",".")</f>
        <v>SEM DISTRITO</v>
      </c>
      <c r="I258" t="str">
        <f>SUBSTITUTE(PesquisaDeMercadoCompleta!I258,",",".")</f>
        <v>-</v>
      </c>
      <c r="J258" t="str">
        <f>SUBSTITUTE(PesquisaDeMercadoCompleta!J258,",",".")</f>
        <v>SOROCABA</v>
      </c>
      <c r="K258" t="str">
        <f>SUBSTITUTE(PesquisaDeMercadoCompleta!K258,",",".")</f>
        <v>SP</v>
      </c>
      <c r="L258" t="str">
        <f>SUBSTITUTE(PesquisaDeMercadoCompleta!L258,",",".")</f>
        <v>18045-530</v>
      </c>
      <c r="M258" t="str">
        <f>SUBSTITUTE(PesquisaDeMercadoCompleta!M258,",",".")</f>
        <v>ZR 2</v>
      </c>
      <c r="N258" t="str">
        <f>SUBSTITUTE(PesquisaDeMercadoCompleta!N258,",",".")</f>
        <v>0</v>
      </c>
      <c r="O258" t="str">
        <f>SUBSTITUTE(PesquisaDeMercadoCompleta!O258,",",".")</f>
        <v>0</v>
      </c>
      <c r="P258" s="7">
        <f>PesquisaDeMercadoCompleta!P258</f>
        <v>42795</v>
      </c>
      <c r="Q258" s="7">
        <f>PesquisaDeMercadoCompleta!Q258</f>
        <v>43586</v>
      </c>
      <c r="R258" s="7">
        <f>PesquisaDeMercadoCompleta!R258</f>
        <v>0</v>
      </c>
      <c r="S258" s="7">
        <f>PesquisaDeMercadoCompleta!S258</f>
        <v>0</v>
      </c>
      <c r="T258" t="str">
        <f>SUBSTITUTE(PesquisaDeMercadoCompleta!T258,",",".")</f>
        <v>Res. Vertical</v>
      </c>
      <c r="U258" t="str">
        <f>SUBSTITUTE(PesquisaDeMercadoCompleta!U258,",",".")</f>
        <v>ECONOMICO</v>
      </c>
      <c r="V258" t="str">
        <f>SUBSTITUTE(PesquisaDeMercadoCompleta!V258,",",".")</f>
        <v>PADRAO MEDIO-C/ELEVADOR</v>
      </c>
      <c r="W258" t="str">
        <f>SUBSTITUTE(PesquisaDeMercadoCompleta!W258,",",".")</f>
        <v>LANÇAMENTO</v>
      </c>
      <c r="X258" t="str">
        <f>SUBSTITUTE(PesquisaDeMercadoCompleta!X258,",",".")</f>
        <v>999.54</v>
      </c>
      <c r="Y258" t="str">
        <f>SUBSTITUTE(PesquisaDeMercadoCompleta!Y258,",",".")</f>
        <v/>
      </c>
      <c r="Z258" t="str">
        <f>SUBSTITUTE(PesquisaDeMercadoCompleta!Z258,",",".")</f>
        <v>1</v>
      </c>
      <c r="AA258" t="str">
        <f>SUBSTITUTE(PesquisaDeMercadoCompleta!AA258,",",".")</f>
        <v>2</v>
      </c>
      <c r="AB258" t="str">
        <f>SUBSTITUTE(PesquisaDeMercadoCompleta!AB258,",",".")</f>
        <v/>
      </c>
      <c r="AC258" t="str">
        <f>SUBSTITUTE(PesquisaDeMercadoCompleta!AC258,",",".")</f>
        <v>Churrasqueira. Piscina Adulta. Salao de Jogos. Playground. Salao de Festas Infantil. Fitness.</v>
      </c>
      <c r="AD258" t="str">
        <f>SUBSTITUTE(PesquisaDeMercadoCompleta!AD258,",",".")</f>
        <v>MULTIPLA</v>
      </c>
      <c r="AE258" t="str">
        <f>SUBSTITUTE(PesquisaDeMercadoCompleta!AE258,",",".")</f>
        <v>MULTIPLA ENGENHARIA LTDA</v>
      </c>
      <c r="AF258" t="str">
        <f>SUBSTITUTE(PesquisaDeMercadoCompleta!AF258,",",".")</f>
        <v>MULTIPLA ENGENHARIA LTDA</v>
      </c>
      <c r="AG258" t="str">
        <f>SUBSTITUTE(PesquisaDeMercadoCompleta!AG258,",",".")</f>
        <v/>
      </c>
      <c r="AH258" t="str">
        <f>SUBSTITUTE(PesquisaDeMercadoCompleta!AH258,",",".")</f>
        <v/>
      </c>
      <c r="AI258" t="str">
        <f>SUBSTITUTE(PesquisaDeMercadoCompleta!AI258,",",".")</f>
        <v/>
      </c>
      <c r="AJ258" t="str">
        <f>SUBSTITUTE(PesquisaDeMercadoCompleta!AJ258,",",".")</f>
        <v>MULTIPLA ENGENHARIA LTDA</v>
      </c>
      <c r="AK258" t="str">
        <f>SUBSTITUTE(PesquisaDeMercadoCompleta!AK258,",",".")</f>
        <v/>
      </c>
      <c r="AL258" t="str">
        <f>SUBSTITUTE(PesquisaDeMercadoCompleta!AL258,",",".")</f>
        <v>R1 IMOVEIS</v>
      </c>
      <c r="AM258" t="str">
        <f>SUBSTITUTE(PesquisaDeMercadoCompleta!AM258,",",".")</f>
        <v/>
      </c>
      <c r="AN258" t="str">
        <f>SUBSTITUTE(PesquisaDeMercadoCompleta!AN258,",",".")</f>
        <v/>
      </c>
      <c r="AO258" t="str">
        <f>SUBSTITUTE(PesquisaDeMercadoCompleta!AO258,",",".")</f>
        <v/>
      </c>
      <c r="AP258" t="str">
        <f>SUBSTITUTE(PesquisaDeMercadoCompleta!AP258,",",".")</f>
        <v>CAIXA</v>
      </c>
      <c r="AQ258" t="str">
        <f>SUBSTITUTE(PesquisaDeMercadoCompleta!AQ258,",",".")</f>
        <v>2 DORMS</v>
      </c>
      <c r="AR258" t="str">
        <f>SUBSTITUTE(PesquisaDeMercadoCompleta!AR258,",",".")</f>
        <v>2</v>
      </c>
      <c r="AS258" t="str">
        <f>SUBSTITUTE(PesquisaDeMercadoCompleta!AS258,",",".")</f>
        <v>0</v>
      </c>
      <c r="AT258" t="str">
        <f>SUBSTITUTE(PesquisaDeMercadoCompleta!AT258,",",".")</f>
        <v>1</v>
      </c>
      <c r="AU258" t="str">
        <f>SUBSTITUTE(PesquisaDeMercadoCompleta!AU258,",",".")</f>
        <v>1</v>
      </c>
      <c r="AV258" t="str">
        <f>SUBSTITUTE(PesquisaDeMercadoCompleta!AV258,",",".")</f>
        <v>53</v>
      </c>
      <c r="AW258" t="str">
        <f>SUBSTITUTE(PesquisaDeMercadoCompleta!AW258,",",".")</f>
        <v>79.5</v>
      </c>
      <c r="AX258" t="str">
        <f>SUBSTITUTE(PesquisaDeMercadoCompleta!AX258,",",".")</f>
        <v>52</v>
      </c>
      <c r="AY258" t="str">
        <f>SUBSTITUTE(PesquisaDeMercadoCompleta!AY258,",",".")</f>
        <v>4</v>
      </c>
      <c r="AZ258" t="str">
        <f>SUBSTITUTE(PesquisaDeMercadoCompleta!AZ258,",",".")</f>
        <v>13</v>
      </c>
      <c r="BA258" t="str">
        <f>SUBSTITUTE(PesquisaDeMercadoCompleta!BA258,",",".")</f>
        <v>3.12733</v>
      </c>
      <c r="BB258" t="str">
        <f>SUBSTITUTE(PesquisaDeMercadoCompleta!BB258,",",".")</f>
        <v>179000</v>
      </c>
      <c r="BC258" t="str">
        <f>SUBSTITUTE(PesquisaDeMercadoCompleta!BC258,",",".")</f>
        <v>3377.36</v>
      </c>
      <c r="BD258" t="str">
        <f>SUBSTITUTE(PesquisaDeMercadoCompleta!BD258,",",".")</f>
        <v>189542.98</v>
      </c>
      <c r="BE258" t="str">
        <f>SUBSTITUTE(PesquisaDeMercadoCompleta!BE258,",",".")</f>
        <v>3576.28</v>
      </c>
      <c r="BF258" t="str">
        <f>SUBSTITUTE(PesquisaDeMercadoCompleta!BF258,",",".")</f>
        <v>187222.7</v>
      </c>
      <c r="BG258" t="str">
        <f>SUBSTITUTE(PesquisaDeMercadoCompleta!BG258,",",".")</f>
        <v>3532.51</v>
      </c>
      <c r="BH258" t="str">
        <f>SUBSTITUTE(PesquisaDeMercadoCompleta!BH258,",",".")</f>
        <v>187888.25</v>
      </c>
      <c r="BI258" t="str">
        <f>SUBSTITUTE(PesquisaDeMercadoCompleta!BI258,",",".")</f>
        <v>3545.06</v>
      </c>
      <c r="BJ258" t="str">
        <f>SUBSTITUTE(PesquisaDeMercadoCompleta!BJ258,",",".")</f>
        <v>179000</v>
      </c>
      <c r="BK258" t="str">
        <f>SUBSTITUTE(PesquisaDeMercadoCompleta!BK258,",",".")</f>
        <v>3377.36</v>
      </c>
      <c r="BL258" t="str">
        <f>SUBSTITUTE(PesquisaDeMercadoCompleta!BL258,",",".")</f>
        <v>42.3076923076923</v>
      </c>
      <c r="BM258" t="str">
        <f>SUBSTITUTE(PesquisaDeMercadoCompleta!BM258,",",".")</f>
        <v>57.6923076923077</v>
      </c>
      <c r="BN258" t="str">
        <f>SUBSTITUTE(PesquisaDeMercadoCompleta!BN258,",",".")</f>
        <v>22</v>
      </c>
      <c r="BO258" t="str">
        <f>SUBSTITUTE(PesquisaDeMercadoCompleta!BO258,",",".")</f>
        <v>30</v>
      </c>
      <c r="BP258" t="str">
        <f>SUBSTITUTE(PesquisaDeMercadoCompleta!BP258,",",".")</f>
        <v>9308000</v>
      </c>
      <c r="BQ258" t="str">
        <f>SUBSTITUTE(PesquisaDeMercadoCompleta!BQ258,",",".")</f>
        <v>Preço Fechado</v>
      </c>
      <c r="BR258" t="str">
        <f>SUBSTITUTE(PesquisaDeMercadoCompleta!BR258,",",".")</f>
        <v>CAIXA</v>
      </c>
      <c r="BS258" t="str">
        <f>SUBSTITUTE(PesquisaDeMercadoCompleta!BS258,",",".")</f>
        <v/>
      </c>
      <c r="BT258" t="str">
        <f>SUBSTITUTE(PesquisaDeMercadoCompleta!BT258,",",".")</f>
        <v/>
      </c>
      <c r="BU258" s="8">
        <f>PesquisaDeMercadoCompleta!BU258</f>
        <v>43089</v>
      </c>
    </row>
    <row r="259" spans="1:73" x14ac:dyDescent="0.25">
      <c r="A259" t="str">
        <f>SUBSTITUTE(PesquisaDeMercadoCompleta!A259,",",".")</f>
        <v>38449217</v>
      </c>
      <c r="B259" t="str">
        <f>SUBSTITUTE(PesquisaDeMercadoCompleta!B259,",",".")</f>
        <v>137</v>
      </c>
      <c r="C259" t="str">
        <f>SUBSTITUTE(PesquisaDeMercadoCompleta!C259,",",".")</f>
        <v>QUINTAS DONA LUZIA - VENDAS SUSPENSAS</v>
      </c>
      <c r="D259" t="str">
        <f>SUBSTITUTE(PesquisaDeMercadoCompleta!D259,",",".")</f>
        <v>VENDAS SUSPENSAS</v>
      </c>
      <c r="E259" t="str">
        <f>SUBSTITUTE(PesquisaDeMercadoCompleta!E259,",",".")</f>
        <v>SOROCABA - SP</v>
      </c>
      <c r="F259" t="str">
        <f>SUBSTITUTE(PesquisaDeMercadoCompleta!F259,",",".")</f>
        <v>R MANOEL BENEDITO CAMARGO. 0</v>
      </c>
      <c r="G259" t="str">
        <f>SUBSTITUTE(PesquisaDeMercadoCompleta!G259,",",".")</f>
        <v>JARDIM GUADALAJARA</v>
      </c>
      <c r="H259" t="str">
        <f>SUBSTITUTE(PesquisaDeMercadoCompleta!H259,",",".")</f>
        <v>SEM DISTRITO</v>
      </c>
      <c r="I259" t="str">
        <f>SUBSTITUTE(PesquisaDeMercadoCompleta!I259,",",".")</f>
        <v>-</v>
      </c>
      <c r="J259" t="str">
        <f>SUBSTITUTE(PesquisaDeMercadoCompleta!J259,",",".")</f>
        <v>SOROCABA</v>
      </c>
      <c r="K259" t="str">
        <f>SUBSTITUTE(PesquisaDeMercadoCompleta!K259,",",".")</f>
        <v>SP</v>
      </c>
      <c r="L259" t="str">
        <f>SUBSTITUTE(PesquisaDeMercadoCompleta!L259,",",".")</f>
        <v>18045-530</v>
      </c>
      <c r="M259" t="str">
        <f>SUBSTITUTE(PesquisaDeMercadoCompleta!M259,",",".")</f>
        <v>ZR 2</v>
      </c>
      <c r="N259" t="str">
        <f>SUBSTITUTE(PesquisaDeMercadoCompleta!N259,",",".")</f>
        <v>0</v>
      </c>
      <c r="O259" t="str">
        <f>SUBSTITUTE(PesquisaDeMercadoCompleta!O259,",",".")</f>
        <v>0</v>
      </c>
      <c r="P259" s="7">
        <f>PesquisaDeMercadoCompleta!P259</f>
        <v>42795</v>
      </c>
      <c r="Q259" s="7">
        <f>PesquisaDeMercadoCompleta!Q259</f>
        <v>43586</v>
      </c>
      <c r="R259" s="7">
        <f>PesquisaDeMercadoCompleta!R259</f>
        <v>0</v>
      </c>
      <c r="S259" s="7">
        <f>PesquisaDeMercadoCompleta!S259</f>
        <v>0</v>
      </c>
      <c r="T259" t="str">
        <f>SUBSTITUTE(PesquisaDeMercadoCompleta!T259,",",".")</f>
        <v>Res. Vertical</v>
      </c>
      <c r="U259" t="str">
        <f>SUBSTITUTE(PesquisaDeMercadoCompleta!U259,",",".")</f>
        <v>ECONOMICO</v>
      </c>
      <c r="V259" t="str">
        <f>SUBSTITUTE(PesquisaDeMercadoCompleta!V259,",",".")</f>
        <v>PADRAO MEDIO-C/ELEVADOR</v>
      </c>
      <c r="W259" t="str">
        <f>SUBSTITUTE(PesquisaDeMercadoCompleta!W259,",",".")</f>
        <v>LANÇAMENTO</v>
      </c>
      <c r="X259" t="str">
        <f>SUBSTITUTE(PesquisaDeMercadoCompleta!X259,",",".")</f>
        <v>999.54</v>
      </c>
      <c r="Y259" t="str">
        <f>SUBSTITUTE(PesquisaDeMercadoCompleta!Y259,",",".")</f>
        <v/>
      </c>
      <c r="Z259" t="str">
        <f>SUBSTITUTE(PesquisaDeMercadoCompleta!Z259,",",".")</f>
        <v>1</v>
      </c>
      <c r="AA259" t="str">
        <f>SUBSTITUTE(PesquisaDeMercadoCompleta!AA259,",",".")</f>
        <v>2</v>
      </c>
      <c r="AB259" t="str">
        <f>SUBSTITUTE(PesquisaDeMercadoCompleta!AB259,",",".")</f>
        <v/>
      </c>
      <c r="AC259" t="str">
        <f>SUBSTITUTE(PesquisaDeMercadoCompleta!AC259,",",".")</f>
        <v>Churrasqueira. Piscina Adulta. Salao de Jogos. Playground. Salao de Festas Infantil. Fitness.</v>
      </c>
      <c r="AD259" t="str">
        <f>SUBSTITUTE(PesquisaDeMercadoCompleta!AD259,",",".")</f>
        <v>MULTIPLA</v>
      </c>
      <c r="AE259" t="str">
        <f>SUBSTITUTE(PesquisaDeMercadoCompleta!AE259,",",".")</f>
        <v>MULTIPLA ENGENHARIA LTDA</v>
      </c>
      <c r="AF259" t="str">
        <f>SUBSTITUTE(PesquisaDeMercadoCompleta!AF259,",",".")</f>
        <v>MULTIPLA ENGENHARIA LTDA</v>
      </c>
      <c r="AG259" t="str">
        <f>SUBSTITUTE(PesquisaDeMercadoCompleta!AG259,",",".")</f>
        <v/>
      </c>
      <c r="AH259" t="str">
        <f>SUBSTITUTE(PesquisaDeMercadoCompleta!AH259,",",".")</f>
        <v/>
      </c>
      <c r="AI259" t="str">
        <f>SUBSTITUTE(PesquisaDeMercadoCompleta!AI259,",",".")</f>
        <v/>
      </c>
      <c r="AJ259" t="str">
        <f>SUBSTITUTE(PesquisaDeMercadoCompleta!AJ259,",",".")</f>
        <v>MULTIPLA ENGENHARIA LTDA</v>
      </c>
      <c r="AK259" t="str">
        <f>SUBSTITUTE(PesquisaDeMercadoCompleta!AK259,",",".")</f>
        <v/>
      </c>
      <c r="AL259" t="str">
        <f>SUBSTITUTE(PesquisaDeMercadoCompleta!AL259,",",".")</f>
        <v>R1 IMOVEIS</v>
      </c>
      <c r="AM259" t="str">
        <f>SUBSTITUTE(PesquisaDeMercadoCompleta!AM259,",",".")</f>
        <v/>
      </c>
      <c r="AN259" t="str">
        <f>SUBSTITUTE(PesquisaDeMercadoCompleta!AN259,",",".")</f>
        <v/>
      </c>
      <c r="AO259" t="str">
        <f>SUBSTITUTE(PesquisaDeMercadoCompleta!AO259,",",".")</f>
        <v/>
      </c>
      <c r="AP259" t="str">
        <f>SUBSTITUTE(PesquisaDeMercadoCompleta!AP259,",",".")</f>
        <v>CAIXA</v>
      </c>
      <c r="AQ259" t="str">
        <f>SUBSTITUTE(PesquisaDeMercadoCompleta!AQ259,",",".")</f>
        <v>GARDEN</v>
      </c>
      <c r="AR259" t="str">
        <f>SUBSTITUTE(PesquisaDeMercadoCompleta!AR259,",",".")</f>
        <v>2</v>
      </c>
      <c r="AS259" t="str">
        <f>SUBSTITUTE(PesquisaDeMercadoCompleta!AS259,",",".")</f>
        <v>0</v>
      </c>
      <c r="AT259" t="str">
        <f>SUBSTITUTE(PesquisaDeMercadoCompleta!AT259,",",".")</f>
        <v>1</v>
      </c>
      <c r="AU259" t="str">
        <f>SUBSTITUTE(PesquisaDeMercadoCompleta!AU259,",",".")</f>
        <v>1</v>
      </c>
      <c r="AV259" t="str">
        <f>SUBSTITUTE(PesquisaDeMercadoCompleta!AV259,",",".")</f>
        <v>58</v>
      </c>
      <c r="AW259" t="str">
        <f>SUBSTITUTE(PesquisaDeMercadoCompleta!AW259,",",".")</f>
        <v>87</v>
      </c>
      <c r="AX259" t="str">
        <f>SUBSTITUTE(PesquisaDeMercadoCompleta!AX259,",",".")</f>
        <v>4</v>
      </c>
      <c r="AY259" t="str">
        <f>SUBSTITUTE(PesquisaDeMercadoCompleta!AY259,",",".")</f>
        <v>4</v>
      </c>
      <c r="AZ259" t="str">
        <f>SUBSTITUTE(PesquisaDeMercadoCompleta!AZ259,",",".")</f>
        <v>13</v>
      </c>
      <c r="BA259" t="str">
        <f>SUBSTITUTE(PesquisaDeMercadoCompleta!BA259,",",".")</f>
        <v>3.12733</v>
      </c>
      <c r="BB259" t="str">
        <f>SUBSTITUTE(PesquisaDeMercadoCompleta!BB259,",",".")</f>
        <v>184000</v>
      </c>
      <c r="BC259" t="str">
        <f>SUBSTITUTE(PesquisaDeMercadoCompleta!BC259,",",".")</f>
        <v>3172.41</v>
      </c>
      <c r="BD259" t="str">
        <f>SUBSTITUTE(PesquisaDeMercadoCompleta!BD259,",",".")</f>
        <v>194837.48</v>
      </c>
      <c r="BE259" t="str">
        <f>SUBSTITUTE(PesquisaDeMercadoCompleta!BE259,",",".")</f>
        <v>3359.26</v>
      </c>
      <c r="BF259" t="str">
        <f>SUBSTITUTE(PesquisaDeMercadoCompleta!BF259,",",".")</f>
        <v>192452.38</v>
      </c>
      <c r="BG259" t="str">
        <f>SUBSTITUTE(PesquisaDeMercadoCompleta!BG259,",",".")</f>
        <v>3318.14</v>
      </c>
      <c r="BH259" t="str">
        <f>SUBSTITUTE(PesquisaDeMercadoCompleta!BH259,",",".")</f>
        <v>193136.52</v>
      </c>
      <c r="BI259" t="str">
        <f>SUBSTITUTE(PesquisaDeMercadoCompleta!BI259,",",".")</f>
        <v>3329.94</v>
      </c>
      <c r="BJ259" t="str">
        <f>SUBSTITUTE(PesquisaDeMercadoCompleta!BJ259,",",".")</f>
        <v>184000</v>
      </c>
      <c r="BK259" t="str">
        <f>SUBSTITUTE(PesquisaDeMercadoCompleta!BK259,",",".")</f>
        <v>3172.41</v>
      </c>
      <c r="BL259" t="str">
        <f>SUBSTITUTE(PesquisaDeMercadoCompleta!BL259,",",".")</f>
        <v>25</v>
      </c>
      <c r="BM259" t="str">
        <f>SUBSTITUTE(PesquisaDeMercadoCompleta!BM259,",",".")</f>
        <v>75</v>
      </c>
      <c r="BN259" t="str">
        <f>SUBSTITUTE(PesquisaDeMercadoCompleta!BN259,",",".")</f>
        <v>1</v>
      </c>
      <c r="BO259" t="str">
        <f>SUBSTITUTE(PesquisaDeMercadoCompleta!BO259,",",".")</f>
        <v>3</v>
      </c>
      <c r="BP259" t="str">
        <f>SUBSTITUTE(PesquisaDeMercadoCompleta!BP259,",",".")</f>
        <v>736000</v>
      </c>
      <c r="BQ259" t="str">
        <f>SUBSTITUTE(PesquisaDeMercadoCompleta!BQ259,",",".")</f>
        <v>Preço Fechado</v>
      </c>
      <c r="BR259" t="str">
        <f>SUBSTITUTE(PesquisaDeMercadoCompleta!BR259,",",".")</f>
        <v>CAIXA</v>
      </c>
      <c r="BS259" t="str">
        <f>SUBSTITUTE(PesquisaDeMercadoCompleta!BS259,",",".")</f>
        <v/>
      </c>
      <c r="BT259" t="str">
        <f>SUBSTITUTE(PesquisaDeMercadoCompleta!BT259,",",".")</f>
        <v/>
      </c>
      <c r="BU259" s="8">
        <f>PesquisaDeMercadoCompleta!BU259</f>
        <v>43089</v>
      </c>
    </row>
    <row r="260" spans="1:73" x14ac:dyDescent="0.25">
      <c r="A260" t="str">
        <f>SUBSTITUTE(PesquisaDeMercadoCompleta!A260,",",".")</f>
        <v>39423417</v>
      </c>
      <c r="B260" t="str">
        <f>SUBSTITUTE(PesquisaDeMercadoCompleta!B260,",",".")</f>
        <v>138</v>
      </c>
      <c r="C260" t="str">
        <f>SUBSTITUTE(PesquisaDeMercadoCompleta!C260,",",".")</f>
        <v>RECANTO DOS AROMAS</v>
      </c>
      <c r="D260" t="str">
        <f>SUBSTITUTE(PesquisaDeMercadoCompleta!D260,",",".")</f>
        <v/>
      </c>
      <c r="E260" t="str">
        <f>SUBSTITUTE(PesquisaDeMercadoCompleta!E260,",",".")</f>
        <v>SOROCABA - SP</v>
      </c>
      <c r="F260" t="str">
        <f>SUBSTITUTE(PesquisaDeMercadoCompleta!F260,",",".")</f>
        <v>R JOAQUIM MACHADO. 920</v>
      </c>
      <c r="G260" t="str">
        <f>SUBSTITUTE(PesquisaDeMercadoCompleta!G260,",",".")</f>
        <v>APARECIDINHA</v>
      </c>
      <c r="H260" t="str">
        <f>SUBSTITUTE(PesquisaDeMercadoCompleta!H260,",",".")</f>
        <v>SEM DISTRITO</v>
      </c>
      <c r="I260" t="str">
        <f>SUBSTITUTE(PesquisaDeMercadoCompleta!I260,",",".")</f>
        <v/>
      </c>
      <c r="J260" t="str">
        <f>SUBSTITUTE(PesquisaDeMercadoCompleta!J260,",",".")</f>
        <v>SOROCABA</v>
      </c>
      <c r="K260" t="str">
        <f>SUBSTITUTE(PesquisaDeMercadoCompleta!K260,",",".")</f>
        <v>SP</v>
      </c>
      <c r="L260" t="str">
        <f>SUBSTITUTE(PesquisaDeMercadoCompleta!L260,",",".")</f>
        <v>18087-280</v>
      </c>
      <c r="M260" t="str">
        <f>SUBSTITUTE(PesquisaDeMercadoCompleta!M260,",",".")</f>
        <v>ZR 3</v>
      </c>
      <c r="N260" t="str">
        <f>SUBSTITUTE(PesquisaDeMercadoCompleta!N260,",",".")</f>
        <v>0</v>
      </c>
      <c r="O260" t="str">
        <f>SUBSTITUTE(PesquisaDeMercadoCompleta!O260,",",".")</f>
        <v>0</v>
      </c>
      <c r="P260" s="7">
        <f>PesquisaDeMercadoCompleta!P260</f>
        <v>42156</v>
      </c>
      <c r="Q260" s="7">
        <f>PesquisaDeMercadoCompleta!Q260</f>
        <v>42675</v>
      </c>
      <c r="R260" s="7">
        <f>PesquisaDeMercadoCompleta!R260</f>
        <v>0</v>
      </c>
      <c r="S260" s="7">
        <f>PesquisaDeMercadoCompleta!S260</f>
        <v>0</v>
      </c>
      <c r="T260" t="str">
        <f>SUBSTITUTE(PesquisaDeMercadoCompleta!T260,",",".")</f>
        <v>Res. Horizontal</v>
      </c>
      <c r="U260" t="str">
        <f>SUBSTITUTE(PesquisaDeMercadoCompleta!U260,",",".")</f>
        <v>ECONOMICO</v>
      </c>
      <c r="V260" t="str">
        <f>SUBSTITUTE(PesquisaDeMercadoCompleta!V260,",",".")</f>
        <v>PADRAO MEDIO-S/ELEVADOR</v>
      </c>
      <c r="W260" t="str">
        <f>SUBSTITUTE(PesquisaDeMercadoCompleta!W260,",",".")</f>
        <v>PRONTO</v>
      </c>
      <c r="X260" t="str">
        <f>SUBSTITUTE(PesquisaDeMercadoCompleta!X260,",",".")</f>
        <v>11220.76</v>
      </c>
      <c r="Y260" t="str">
        <f>SUBSTITUTE(PesquisaDeMercadoCompleta!Y260,",",".")</f>
        <v/>
      </c>
      <c r="Z260" t="str">
        <f>SUBSTITUTE(PesquisaDeMercadoCompleta!Z260,",",".")</f>
        <v>0</v>
      </c>
      <c r="AA260" t="str">
        <f>SUBSTITUTE(PesquisaDeMercadoCompleta!AA260,",",".")</f>
        <v>0</v>
      </c>
      <c r="AB260" t="str">
        <f>SUBSTITUTE(PesquisaDeMercadoCompleta!AB260,",",".")</f>
        <v/>
      </c>
      <c r="AC260" t="str">
        <f>SUBSTITUTE(PesquisaDeMercadoCompleta!AC260,",",".")</f>
        <v/>
      </c>
      <c r="AD260" t="str">
        <f>SUBSTITUTE(PesquisaDeMercadoCompleta!AD260,",",".")</f>
        <v>BONELLI</v>
      </c>
      <c r="AE260" t="str">
        <f>SUBSTITUTE(PesquisaDeMercadoCompleta!AE260,",",".")</f>
        <v>BONELLI EMPREENDIMENTOS</v>
      </c>
      <c r="AF260" t="str">
        <f>SUBSTITUTE(PesquisaDeMercadoCompleta!AF260,",",".")</f>
        <v>BONELLI EMPREENDIMENTOS</v>
      </c>
      <c r="AG260" t="str">
        <f>SUBSTITUTE(PesquisaDeMercadoCompleta!AG260,",",".")</f>
        <v/>
      </c>
      <c r="AH260" t="str">
        <f>SUBSTITUTE(PesquisaDeMercadoCompleta!AH260,",",".")</f>
        <v/>
      </c>
      <c r="AI260" t="str">
        <f>SUBSTITUTE(PesquisaDeMercadoCompleta!AI260,",",".")</f>
        <v/>
      </c>
      <c r="AJ260" t="str">
        <f>SUBSTITUTE(PesquisaDeMercadoCompleta!AJ260,",",".")</f>
        <v>BONELLI EMPREENDIMENTOS</v>
      </c>
      <c r="AK260" t="str">
        <f>SUBSTITUTE(PesquisaDeMercadoCompleta!AK260,",",".")</f>
        <v/>
      </c>
      <c r="AL260" t="str">
        <f>SUBSTITUTE(PesquisaDeMercadoCompleta!AL260,",",".")</f>
        <v>HOUSE ME IMOBILIARIA</v>
      </c>
      <c r="AM260" t="str">
        <f>SUBSTITUTE(PesquisaDeMercadoCompleta!AM260,",",".")</f>
        <v/>
      </c>
      <c r="AN260" t="str">
        <f>SUBSTITUTE(PesquisaDeMercadoCompleta!AN260,",",".")</f>
        <v/>
      </c>
      <c r="AO260" t="str">
        <f>SUBSTITUTE(PesquisaDeMercadoCompleta!AO260,",",".")</f>
        <v/>
      </c>
      <c r="AP260" t="str">
        <f>SUBSTITUTE(PesquisaDeMercadoCompleta!AP260,",",".")</f>
        <v/>
      </c>
      <c r="AQ260" t="str">
        <f>SUBSTITUTE(PesquisaDeMercadoCompleta!AQ260,",",".")</f>
        <v>CASA</v>
      </c>
      <c r="AR260" t="str">
        <f>SUBSTITUTE(PesquisaDeMercadoCompleta!AR260,",",".")</f>
        <v>2</v>
      </c>
      <c r="AS260" t="str">
        <f>SUBSTITUTE(PesquisaDeMercadoCompleta!AS260,",",".")</f>
        <v>0</v>
      </c>
      <c r="AT260" t="str">
        <f>SUBSTITUTE(PesquisaDeMercadoCompleta!AT260,",",".")</f>
        <v>1</v>
      </c>
      <c r="AU260" t="str">
        <f>SUBSTITUTE(PesquisaDeMercadoCompleta!AU260,",",".")</f>
        <v>2</v>
      </c>
      <c r="AV260" t="str">
        <f>SUBSTITUTE(PesquisaDeMercadoCompleta!AV260,",",".")</f>
        <v>57.68</v>
      </c>
      <c r="AW260" t="str">
        <f>SUBSTITUTE(PesquisaDeMercadoCompleta!AW260,",",".")</f>
        <v>86.52</v>
      </c>
      <c r="AX260" t="str">
        <f>SUBSTITUTE(PesquisaDeMercadoCompleta!AX260,",",".")</f>
        <v>67</v>
      </c>
      <c r="AY260" t="str">
        <f>SUBSTITUTE(PesquisaDeMercadoCompleta!AY260,",",".")</f>
        <v>1</v>
      </c>
      <c r="AZ260" t="str">
        <f>SUBSTITUTE(PesquisaDeMercadoCompleta!AZ260,",",".")</f>
        <v>1</v>
      </c>
      <c r="BA260" t="str">
        <f>SUBSTITUTE(PesquisaDeMercadoCompleta!BA260,",",".")</f>
        <v>3.11174</v>
      </c>
      <c r="BB260" t="str">
        <f>SUBSTITUTE(PesquisaDeMercadoCompleta!BB260,",",".")</f>
        <v>140400</v>
      </c>
      <c r="BC260" t="str">
        <f>SUBSTITUTE(PesquisaDeMercadoCompleta!BC260,",",".")</f>
        <v>2434.12</v>
      </c>
      <c r="BD260" t="str">
        <f>SUBSTITUTE(PesquisaDeMercadoCompleta!BD260,",",".")</f>
        <v>163177.66</v>
      </c>
      <c r="BE260" t="str">
        <f>SUBSTITUTE(PesquisaDeMercadoCompleta!BE260,",",".")</f>
        <v>2829.02</v>
      </c>
      <c r="BF260" t="str">
        <f>SUBSTITUTE(PesquisaDeMercadoCompleta!BF260,",",".")</f>
        <v>167978.28</v>
      </c>
      <c r="BG260" t="str">
        <f>SUBSTITUTE(PesquisaDeMercadoCompleta!BG260,",",".")</f>
        <v>2912.25</v>
      </c>
      <c r="BH260" t="str">
        <f>SUBSTITUTE(PesquisaDeMercadoCompleta!BH260,",",".")</f>
        <v>156703.85</v>
      </c>
      <c r="BI260" t="str">
        <f>SUBSTITUTE(PesquisaDeMercadoCompleta!BI260,",",".")</f>
        <v>2716.78</v>
      </c>
      <c r="BJ260" t="str">
        <f>SUBSTITUTE(PesquisaDeMercadoCompleta!BJ260,",",".")</f>
        <v>178000</v>
      </c>
      <c r="BK260" t="str">
        <f>SUBSTITUTE(PesquisaDeMercadoCompleta!BK260,",",".")</f>
        <v>3085.99</v>
      </c>
      <c r="BL260" t="str">
        <f>SUBSTITUTE(PesquisaDeMercadoCompleta!BL260,",",".")</f>
        <v>100</v>
      </c>
      <c r="BM260" t="str">
        <f>SUBSTITUTE(PesquisaDeMercadoCompleta!BM260,",",".")</f>
        <v>0</v>
      </c>
      <c r="BN260" t="str">
        <f>SUBSTITUTE(PesquisaDeMercadoCompleta!BN260,",",".")</f>
        <v>67</v>
      </c>
      <c r="BO260" t="str">
        <f>SUBSTITUTE(PesquisaDeMercadoCompleta!BO260,",",".")</f>
        <v>0</v>
      </c>
      <c r="BP260" t="str">
        <f>SUBSTITUTE(PesquisaDeMercadoCompleta!BP260,",",".")</f>
        <v>9406800</v>
      </c>
      <c r="BQ260" t="str">
        <f>SUBSTITUTE(PesquisaDeMercadoCompleta!BQ260,",",".")</f>
        <v>Preço Fechado</v>
      </c>
      <c r="BR260" t="str">
        <f>SUBSTITUTE(PesquisaDeMercadoCompleta!BR260,",",".")</f>
        <v/>
      </c>
      <c r="BS260" t="str">
        <f>SUBSTITUTE(PesquisaDeMercadoCompleta!BS260,",",".")</f>
        <v/>
      </c>
      <c r="BT260" t="str">
        <f>SUBSTITUTE(PesquisaDeMercadoCompleta!BT260,",",".")</f>
        <v/>
      </c>
      <c r="BU260" s="8">
        <f>PesquisaDeMercadoCompleta!BU260</f>
        <v>43165</v>
      </c>
    </row>
    <row r="261" spans="1:73" x14ac:dyDescent="0.25">
      <c r="A261" t="str">
        <f>SUBSTITUTE(PesquisaDeMercadoCompleta!A261,",",".")</f>
        <v>311981113</v>
      </c>
      <c r="B261" t="str">
        <f>SUBSTITUTE(PesquisaDeMercadoCompleta!B261,",",".")</f>
        <v>139</v>
      </c>
      <c r="C261" t="str">
        <f>SUBSTITUTE(PesquisaDeMercadoCompleta!C261,",",".")</f>
        <v>RED SOROCABA</v>
      </c>
      <c r="D261" t="str">
        <f>SUBSTITUTE(PesquisaDeMercadoCompleta!D261,",",".")</f>
        <v/>
      </c>
      <c r="E261" t="str">
        <f>SUBSTITUTE(PesquisaDeMercadoCompleta!E261,",",".")</f>
        <v>SOROCABA - SP</v>
      </c>
      <c r="F261" t="str">
        <f>SUBSTITUTE(PesquisaDeMercadoCompleta!F261,",",".")</f>
        <v>ROD RAPOSO TAVARES. 0</v>
      </c>
      <c r="G261" t="str">
        <f>SUBSTITUTE(PesquisaDeMercadoCompleta!G261,",",".")</f>
        <v>PARQUE RESERVA FAZENDA IMPERIAL</v>
      </c>
      <c r="H261" t="str">
        <f>SUBSTITUTE(PesquisaDeMercadoCompleta!H261,",",".")</f>
        <v>SEM DISTRITO</v>
      </c>
      <c r="I261" t="str">
        <f>SUBSTITUTE(PesquisaDeMercadoCompleta!I261,",",".")</f>
        <v/>
      </c>
      <c r="J261" t="str">
        <f>SUBSTITUTE(PesquisaDeMercadoCompleta!J261,",",".")</f>
        <v>SOROCABA</v>
      </c>
      <c r="K261" t="str">
        <f>SUBSTITUTE(PesquisaDeMercadoCompleta!K261,",",".")</f>
        <v>SP</v>
      </c>
      <c r="L261" t="str">
        <f>SUBSTITUTE(PesquisaDeMercadoCompleta!L261,",",".")</f>
        <v>18052-775</v>
      </c>
      <c r="M261" t="str">
        <f>SUBSTITUTE(PesquisaDeMercadoCompleta!M261,",",".")</f>
        <v/>
      </c>
      <c r="N261" t="str">
        <f>SUBSTITUTE(PesquisaDeMercadoCompleta!N261,",",".")</f>
        <v>0</v>
      </c>
      <c r="O261" t="str">
        <f>SUBSTITUTE(PesquisaDeMercadoCompleta!O261,",",".")</f>
        <v>0</v>
      </c>
      <c r="P261" s="7">
        <f>PesquisaDeMercadoCompleta!P261</f>
        <v>41487</v>
      </c>
      <c r="Q261" s="7">
        <f>PesquisaDeMercadoCompleta!Q261</f>
        <v>42675</v>
      </c>
      <c r="R261" s="7">
        <f>PesquisaDeMercadoCompleta!R261</f>
        <v>0</v>
      </c>
      <c r="S261" s="7">
        <f>PesquisaDeMercadoCompleta!S261</f>
        <v>0</v>
      </c>
      <c r="T261" t="str">
        <f>SUBSTITUTE(PesquisaDeMercadoCompleta!T261,",",".")</f>
        <v>Res. Vertical</v>
      </c>
      <c r="U261" t="str">
        <f>SUBSTITUTE(PesquisaDeMercadoCompleta!U261,",",".")</f>
        <v>MEDIO BAIXO</v>
      </c>
      <c r="V261" t="str">
        <f>SUBSTITUTE(PesquisaDeMercadoCompleta!V261,",",".")</f>
        <v>PADRAO MEDIO-C/ELEVADOR</v>
      </c>
      <c r="W261" t="str">
        <f>SUBSTITUTE(PesquisaDeMercadoCompleta!W261,",",".")</f>
        <v>EM OBRAS</v>
      </c>
      <c r="X261" t="str">
        <f>SUBSTITUTE(PesquisaDeMercadoCompleta!X261,",",".")</f>
        <v>8295.94</v>
      </c>
      <c r="Y261" t="str">
        <f>SUBSTITUTE(PesquisaDeMercadoCompleta!Y261,",",".")</f>
        <v/>
      </c>
      <c r="Z261" t="str">
        <f>SUBSTITUTE(PesquisaDeMercadoCompleta!Z261,",",".")</f>
        <v>1</v>
      </c>
      <c r="AA261" t="str">
        <f>SUBSTITUTE(PesquisaDeMercadoCompleta!AA261,",",".")</f>
        <v>2</v>
      </c>
      <c r="AB261" t="str">
        <f>SUBSTITUTE(PesquisaDeMercadoCompleta!AB261,",",".")</f>
        <v/>
      </c>
      <c r="AC261" t="str">
        <f>SUBSTITUTE(PesquisaDeMercadoCompleta!AC261,",",".")</f>
        <v>Churrasqueira. Piscina Adulta. Salao de Festas. Fitness.</v>
      </c>
      <c r="AD261" t="str">
        <f>SUBSTITUTE(PesquisaDeMercadoCompleta!AD261,",",".")</f>
        <v>BRINK</v>
      </c>
      <c r="AE261" t="str">
        <f>SUBSTITUTE(PesquisaDeMercadoCompleta!AE261,",",".")</f>
        <v>BRINK INCORPORACOES E PARTICIPACOES</v>
      </c>
      <c r="AF261" t="str">
        <f>SUBSTITUTE(PesquisaDeMercadoCompleta!AF261,",",".")</f>
        <v>BRINK INCORPORACOES E PARTICIPACOES</v>
      </c>
      <c r="AG261" t="str">
        <f>SUBSTITUTE(PesquisaDeMercadoCompleta!AG261,",",".")</f>
        <v/>
      </c>
      <c r="AH261" t="str">
        <f>SUBSTITUTE(PesquisaDeMercadoCompleta!AH261,",",".")</f>
        <v/>
      </c>
      <c r="AI261" t="str">
        <f>SUBSTITUTE(PesquisaDeMercadoCompleta!AI261,",",".")</f>
        <v/>
      </c>
      <c r="AJ261" t="str">
        <f>SUBSTITUTE(PesquisaDeMercadoCompleta!AJ261,",",".")</f>
        <v>BRINK INCORPORACOES E PARTICIPACOES</v>
      </c>
      <c r="AK261" t="str">
        <f>SUBSTITUTE(PesquisaDeMercadoCompleta!AK261,",",".")</f>
        <v/>
      </c>
      <c r="AL261" t="str">
        <f>SUBSTITUTE(PesquisaDeMercadoCompleta!AL261,",",".")</f>
        <v>REIS IMOVEIS LTDA</v>
      </c>
      <c r="AM261" t="str">
        <f>SUBSTITUTE(PesquisaDeMercadoCompleta!AM261,",",".")</f>
        <v/>
      </c>
      <c r="AN261" t="str">
        <f>SUBSTITUTE(PesquisaDeMercadoCompleta!AN261,",",".")</f>
        <v/>
      </c>
      <c r="AO261" t="str">
        <f>SUBSTITUTE(PesquisaDeMercadoCompleta!AO261,",",".")</f>
        <v/>
      </c>
      <c r="AP261" t="str">
        <f>SUBSTITUTE(PesquisaDeMercadoCompleta!AP261,",",".")</f>
        <v/>
      </c>
      <c r="AQ261" t="str">
        <f>SUBSTITUTE(PesquisaDeMercadoCompleta!AQ261,",",".")</f>
        <v>1 DORM</v>
      </c>
      <c r="AR261" t="str">
        <f>SUBSTITUTE(PesquisaDeMercadoCompleta!AR261,",",".")</f>
        <v>1</v>
      </c>
      <c r="AS261" t="str">
        <f>SUBSTITUTE(PesquisaDeMercadoCompleta!AS261,",",".")</f>
        <v>1</v>
      </c>
      <c r="AT261" t="str">
        <f>SUBSTITUTE(PesquisaDeMercadoCompleta!AT261,",",".")</f>
        <v>1</v>
      </c>
      <c r="AU261" t="str">
        <f>SUBSTITUTE(PesquisaDeMercadoCompleta!AU261,",",".")</f>
        <v>1</v>
      </c>
      <c r="AV261" t="str">
        <f>SUBSTITUTE(PesquisaDeMercadoCompleta!AV261,",",".")</f>
        <v>40</v>
      </c>
      <c r="AW261" t="str">
        <f>SUBSTITUTE(PesquisaDeMercadoCompleta!AW261,",",".")</f>
        <v>60</v>
      </c>
      <c r="AX261" t="str">
        <f>SUBSTITUTE(PesquisaDeMercadoCompleta!AX261,",",".")</f>
        <v>112</v>
      </c>
      <c r="AY261" t="str">
        <f>SUBSTITUTE(PesquisaDeMercadoCompleta!AY261,",",".")</f>
        <v>8</v>
      </c>
      <c r="AZ261" t="str">
        <f>SUBSTITUTE(PesquisaDeMercadoCompleta!AZ261,",",".")</f>
        <v>12</v>
      </c>
      <c r="BA261" t="str">
        <f>SUBSTITUTE(PesquisaDeMercadoCompleta!BA261,",",".")</f>
        <v>2.34209</v>
      </c>
      <c r="BB261" t="str">
        <f>SUBSTITUTE(PesquisaDeMercadoCompleta!BB261,",",".")</f>
        <v>193278</v>
      </c>
      <c r="BC261" t="str">
        <f>SUBSTITUTE(PesquisaDeMercadoCompleta!BC261,",",".")</f>
        <v>4831.95</v>
      </c>
      <c r="BD261" t="str">
        <f>SUBSTITUTE(PesquisaDeMercadoCompleta!BD261,",",".")</f>
        <v>255638.66</v>
      </c>
      <c r="BE261" t="str">
        <f>SUBSTITUTE(PesquisaDeMercadoCompleta!BE261,",",".")</f>
        <v>6390.97</v>
      </c>
      <c r="BF261" t="str">
        <f>SUBSTITUTE(PesquisaDeMercadoCompleta!BF261,",",".")</f>
        <v>258361.52</v>
      </c>
      <c r="BG261" t="str">
        <f>SUBSTITUTE(PesquisaDeMercadoCompleta!BG261,",",".")</f>
        <v>6459.04</v>
      </c>
      <c r="BH261" t="str">
        <f>SUBSTITUTE(PesquisaDeMercadoCompleta!BH261,",",".")</f>
        <v>240392.06</v>
      </c>
      <c r="BI261" t="str">
        <f>SUBSTITUTE(PesquisaDeMercadoCompleta!BI261,",",".")</f>
        <v>6009.8</v>
      </c>
      <c r="BJ261" t="str">
        <f>SUBSTITUTE(PesquisaDeMercadoCompleta!BJ261,",",".")</f>
        <v>219181</v>
      </c>
      <c r="BK261" t="str">
        <f>SUBSTITUTE(PesquisaDeMercadoCompleta!BK261,",",".")</f>
        <v>5479.53</v>
      </c>
      <c r="BL261" t="str">
        <f>SUBSTITUTE(PesquisaDeMercadoCompleta!BL261,",",".")</f>
        <v>100</v>
      </c>
      <c r="BM261" t="str">
        <f>SUBSTITUTE(PesquisaDeMercadoCompleta!BM261,",",".")</f>
        <v>0</v>
      </c>
      <c r="BN261" t="str">
        <f>SUBSTITUTE(PesquisaDeMercadoCompleta!BN261,",",".")</f>
        <v>112</v>
      </c>
      <c r="BO261" t="str">
        <f>SUBSTITUTE(PesquisaDeMercadoCompleta!BO261,",",".")</f>
        <v>0</v>
      </c>
      <c r="BP261" t="str">
        <f>SUBSTITUTE(PesquisaDeMercadoCompleta!BP261,",",".")</f>
        <v>21647136</v>
      </c>
      <c r="BQ261" t="str">
        <f>SUBSTITUTE(PesquisaDeMercadoCompleta!BQ261,",",".")</f>
        <v>Preço Fechado</v>
      </c>
      <c r="BR261" t="str">
        <f>SUBSTITUTE(PesquisaDeMercadoCompleta!BR261,",",".")</f>
        <v/>
      </c>
      <c r="BS261" t="str">
        <f>SUBSTITUTE(PesquisaDeMercadoCompleta!BS261,",",".")</f>
        <v/>
      </c>
      <c r="BT261" t="str">
        <f>SUBSTITUTE(PesquisaDeMercadoCompleta!BT261,",",".")</f>
        <v/>
      </c>
      <c r="BU261" s="8">
        <f>PesquisaDeMercadoCompleta!BU261</f>
        <v>41815</v>
      </c>
    </row>
    <row r="262" spans="1:73" x14ac:dyDescent="0.25">
      <c r="A262" t="str">
        <f>SUBSTITUTE(PesquisaDeMercadoCompleta!A262,",",".")</f>
        <v>311981113</v>
      </c>
      <c r="B262" t="str">
        <f>SUBSTITUTE(PesquisaDeMercadoCompleta!B262,",",".")</f>
        <v>139</v>
      </c>
      <c r="C262" t="str">
        <f>SUBSTITUTE(PesquisaDeMercadoCompleta!C262,",",".")</f>
        <v>RED SOROCABA</v>
      </c>
      <c r="D262" t="str">
        <f>SUBSTITUTE(PesquisaDeMercadoCompleta!D262,",",".")</f>
        <v/>
      </c>
      <c r="E262" t="str">
        <f>SUBSTITUTE(PesquisaDeMercadoCompleta!E262,",",".")</f>
        <v>SOROCABA - SP</v>
      </c>
      <c r="F262" t="str">
        <f>SUBSTITUTE(PesquisaDeMercadoCompleta!F262,",",".")</f>
        <v>ROD RAPOSO TAVARES. 0</v>
      </c>
      <c r="G262" t="str">
        <f>SUBSTITUTE(PesquisaDeMercadoCompleta!G262,",",".")</f>
        <v>PARQUE RESERVA FAZENDA IMPERIAL</v>
      </c>
      <c r="H262" t="str">
        <f>SUBSTITUTE(PesquisaDeMercadoCompleta!H262,",",".")</f>
        <v>SEM DISTRITO</v>
      </c>
      <c r="I262" t="str">
        <f>SUBSTITUTE(PesquisaDeMercadoCompleta!I262,",",".")</f>
        <v/>
      </c>
      <c r="J262" t="str">
        <f>SUBSTITUTE(PesquisaDeMercadoCompleta!J262,",",".")</f>
        <v>SOROCABA</v>
      </c>
      <c r="K262" t="str">
        <f>SUBSTITUTE(PesquisaDeMercadoCompleta!K262,",",".")</f>
        <v>SP</v>
      </c>
      <c r="L262" t="str">
        <f>SUBSTITUTE(PesquisaDeMercadoCompleta!L262,",",".")</f>
        <v>18052-775</v>
      </c>
      <c r="M262" t="str">
        <f>SUBSTITUTE(PesquisaDeMercadoCompleta!M262,",",".")</f>
        <v/>
      </c>
      <c r="N262" t="str">
        <f>SUBSTITUTE(PesquisaDeMercadoCompleta!N262,",",".")</f>
        <v>0</v>
      </c>
      <c r="O262" t="str">
        <f>SUBSTITUTE(PesquisaDeMercadoCompleta!O262,",",".")</f>
        <v>0</v>
      </c>
      <c r="P262" s="7">
        <f>PesquisaDeMercadoCompleta!P262</f>
        <v>41487</v>
      </c>
      <c r="Q262" s="7">
        <f>PesquisaDeMercadoCompleta!Q262</f>
        <v>42675</v>
      </c>
      <c r="R262" s="7">
        <f>PesquisaDeMercadoCompleta!R262</f>
        <v>0</v>
      </c>
      <c r="S262" s="7">
        <f>PesquisaDeMercadoCompleta!S262</f>
        <v>0</v>
      </c>
      <c r="T262" t="str">
        <f>SUBSTITUTE(PesquisaDeMercadoCompleta!T262,",",".")</f>
        <v>Res. Vertical</v>
      </c>
      <c r="U262" t="str">
        <f>SUBSTITUTE(PesquisaDeMercadoCompleta!U262,",",".")</f>
        <v>MEDIO BAIXO</v>
      </c>
      <c r="V262" t="str">
        <f>SUBSTITUTE(PesquisaDeMercadoCompleta!V262,",",".")</f>
        <v>PADRAO MEDIO-C/ELEVADOR</v>
      </c>
      <c r="W262" t="str">
        <f>SUBSTITUTE(PesquisaDeMercadoCompleta!W262,",",".")</f>
        <v>EM OBRAS</v>
      </c>
      <c r="X262" t="str">
        <f>SUBSTITUTE(PesquisaDeMercadoCompleta!X262,",",".")</f>
        <v>8295.94</v>
      </c>
      <c r="Y262" t="str">
        <f>SUBSTITUTE(PesquisaDeMercadoCompleta!Y262,",",".")</f>
        <v/>
      </c>
      <c r="Z262" t="str">
        <f>SUBSTITUTE(PesquisaDeMercadoCompleta!Z262,",",".")</f>
        <v>1</v>
      </c>
      <c r="AA262" t="str">
        <f>SUBSTITUTE(PesquisaDeMercadoCompleta!AA262,",",".")</f>
        <v>2</v>
      </c>
      <c r="AB262" t="str">
        <f>SUBSTITUTE(PesquisaDeMercadoCompleta!AB262,",",".")</f>
        <v/>
      </c>
      <c r="AC262" t="str">
        <f>SUBSTITUTE(PesquisaDeMercadoCompleta!AC262,",",".")</f>
        <v>Churrasqueira. Piscina Adulta. Salao de Festas. Fitness.</v>
      </c>
      <c r="AD262" t="str">
        <f>SUBSTITUTE(PesquisaDeMercadoCompleta!AD262,",",".")</f>
        <v>BRINK</v>
      </c>
      <c r="AE262" t="str">
        <f>SUBSTITUTE(PesquisaDeMercadoCompleta!AE262,",",".")</f>
        <v>BRINK INCORPORACOES E PARTICIPACOES</v>
      </c>
      <c r="AF262" t="str">
        <f>SUBSTITUTE(PesquisaDeMercadoCompleta!AF262,",",".")</f>
        <v>BRINK INCORPORACOES E PARTICIPACOES</v>
      </c>
      <c r="AG262" t="str">
        <f>SUBSTITUTE(PesquisaDeMercadoCompleta!AG262,",",".")</f>
        <v/>
      </c>
      <c r="AH262" t="str">
        <f>SUBSTITUTE(PesquisaDeMercadoCompleta!AH262,",",".")</f>
        <v/>
      </c>
      <c r="AI262" t="str">
        <f>SUBSTITUTE(PesquisaDeMercadoCompleta!AI262,",",".")</f>
        <v/>
      </c>
      <c r="AJ262" t="str">
        <f>SUBSTITUTE(PesquisaDeMercadoCompleta!AJ262,",",".")</f>
        <v>BRINK INCORPORACOES E PARTICIPACOES</v>
      </c>
      <c r="AK262" t="str">
        <f>SUBSTITUTE(PesquisaDeMercadoCompleta!AK262,",",".")</f>
        <v/>
      </c>
      <c r="AL262" t="str">
        <f>SUBSTITUTE(PesquisaDeMercadoCompleta!AL262,",",".")</f>
        <v>REIS IMOVEIS LTDA</v>
      </c>
      <c r="AM262" t="str">
        <f>SUBSTITUTE(PesquisaDeMercadoCompleta!AM262,",",".")</f>
        <v/>
      </c>
      <c r="AN262" t="str">
        <f>SUBSTITUTE(PesquisaDeMercadoCompleta!AN262,",",".")</f>
        <v/>
      </c>
      <c r="AO262" t="str">
        <f>SUBSTITUTE(PesquisaDeMercadoCompleta!AO262,",",".")</f>
        <v/>
      </c>
      <c r="AP262" t="str">
        <f>SUBSTITUTE(PesquisaDeMercadoCompleta!AP262,",",".")</f>
        <v/>
      </c>
      <c r="AQ262" t="str">
        <f>SUBSTITUTE(PesquisaDeMercadoCompleta!AQ262,",",".")</f>
        <v>1 DORM</v>
      </c>
      <c r="AR262" t="str">
        <f>SUBSTITUTE(PesquisaDeMercadoCompleta!AR262,",",".")</f>
        <v>1</v>
      </c>
      <c r="AS262" t="str">
        <f>SUBSTITUTE(PesquisaDeMercadoCompleta!AS262,",",".")</f>
        <v>0</v>
      </c>
      <c r="AT262" t="str">
        <f>SUBSTITUTE(PesquisaDeMercadoCompleta!AT262,",",".")</f>
        <v>1</v>
      </c>
      <c r="AU262" t="str">
        <f>SUBSTITUTE(PesquisaDeMercadoCompleta!AU262,",",".")</f>
        <v>1</v>
      </c>
      <c r="AV262" t="str">
        <f>SUBSTITUTE(PesquisaDeMercadoCompleta!AV262,",",".")</f>
        <v>56</v>
      </c>
      <c r="AW262" t="str">
        <f>SUBSTITUTE(PesquisaDeMercadoCompleta!AW262,",",".")</f>
        <v>84</v>
      </c>
      <c r="AX262" t="str">
        <f>SUBSTITUTE(PesquisaDeMercadoCompleta!AX262,",",".")</f>
        <v>56</v>
      </c>
      <c r="AY262" t="str">
        <f>SUBSTITUTE(PesquisaDeMercadoCompleta!AY262,",",".")</f>
        <v>8</v>
      </c>
      <c r="AZ262" t="str">
        <f>SUBSTITUTE(PesquisaDeMercadoCompleta!AZ262,",",".")</f>
        <v>12</v>
      </c>
      <c r="BA262" t="str">
        <f>SUBSTITUTE(PesquisaDeMercadoCompleta!BA262,",",".")</f>
        <v>2.34209</v>
      </c>
      <c r="BB262" t="str">
        <f>SUBSTITUTE(PesquisaDeMercadoCompleta!BB262,",",".")</f>
        <v>204958</v>
      </c>
      <c r="BC262" t="str">
        <f>SUBSTITUTE(PesquisaDeMercadoCompleta!BC262,",",".")</f>
        <v>3659.96</v>
      </c>
      <c r="BD262" t="str">
        <f>SUBSTITUTE(PesquisaDeMercadoCompleta!BD262,",",".")</f>
        <v>271087.18</v>
      </c>
      <c r="BE262" t="str">
        <f>SUBSTITUTE(PesquisaDeMercadoCompleta!BE262,",",".")</f>
        <v>4840.84</v>
      </c>
      <c r="BF262" t="str">
        <f>SUBSTITUTE(PesquisaDeMercadoCompleta!BF262,",",".")</f>
        <v>273974.59</v>
      </c>
      <c r="BG262" t="str">
        <f>SUBSTITUTE(PesquisaDeMercadoCompleta!BG262,",",".")</f>
        <v>4892.4</v>
      </c>
      <c r="BH262" t="str">
        <f>SUBSTITUTE(PesquisaDeMercadoCompleta!BH262,",",".")</f>
        <v>254919.22</v>
      </c>
      <c r="BI262" t="str">
        <f>SUBSTITUTE(PesquisaDeMercadoCompleta!BI262,",",".")</f>
        <v>4552.12</v>
      </c>
      <c r="BJ262" t="str">
        <f>SUBSTITUTE(PesquisaDeMercadoCompleta!BJ262,",",".")</f>
        <v>211297</v>
      </c>
      <c r="BK262" t="str">
        <f>SUBSTITUTE(PesquisaDeMercadoCompleta!BK262,",",".")</f>
        <v>3773.16</v>
      </c>
      <c r="BL262" t="str">
        <f>SUBSTITUTE(PesquisaDeMercadoCompleta!BL262,",",".")</f>
        <v>100</v>
      </c>
      <c r="BM262" t="str">
        <f>SUBSTITUTE(PesquisaDeMercadoCompleta!BM262,",",".")</f>
        <v>0</v>
      </c>
      <c r="BN262" t="str">
        <f>SUBSTITUTE(PesquisaDeMercadoCompleta!BN262,",",".")</f>
        <v>56</v>
      </c>
      <c r="BO262" t="str">
        <f>SUBSTITUTE(PesquisaDeMercadoCompleta!BO262,",",".")</f>
        <v>0</v>
      </c>
      <c r="BP262" t="str">
        <f>SUBSTITUTE(PesquisaDeMercadoCompleta!BP262,",",".")</f>
        <v>11477648</v>
      </c>
      <c r="BQ262" t="str">
        <f>SUBSTITUTE(PesquisaDeMercadoCompleta!BQ262,",",".")</f>
        <v>Preço Fechado</v>
      </c>
      <c r="BR262" t="str">
        <f>SUBSTITUTE(PesquisaDeMercadoCompleta!BR262,",",".")</f>
        <v/>
      </c>
      <c r="BS262" t="str">
        <f>SUBSTITUTE(PesquisaDeMercadoCompleta!BS262,",",".")</f>
        <v/>
      </c>
      <c r="BT262" t="str">
        <f>SUBSTITUTE(PesquisaDeMercadoCompleta!BT262,",",".")</f>
        <v/>
      </c>
      <c r="BU262" s="8">
        <f>PesquisaDeMercadoCompleta!BU262</f>
        <v>41586</v>
      </c>
    </row>
    <row r="263" spans="1:73" x14ac:dyDescent="0.25">
      <c r="A263" t="str">
        <f>SUBSTITUTE(PesquisaDeMercadoCompleta!A263,",",".")</f>
        <v>39401713</v>
      </c>
      <c r="B263" t="str">
        <f>SUBSTITUTE(PesquisaDeMercadoCompleta!B263,",",".")</f>
        <v>140</v>
      </c>
      <c r="C263" t="str">
        <f>SUBSTITUTE(PesquisaDeMercadoCompleta!C263,",",".")</f>
        <v>RESERVA BALI</v>
      </c>
      <c r="D263" t="str">
        <f>SUBSTITUTE(PesquisaDeMercadoCompleta!D263,",",".")</f>
        <v/>
      </c>
      <c r="E263" t="str">
        <f>SUBSTITUTE(PesquisaDeMercadoCompleta!E263,",",".")</f>
        <v>SOROCABA - SP</v>
      </c>
      <c r="F263" t="str">
        <f>SUBSTITUTE(PesquisaDeMercadoCompleta!F263,",",".")</f>
        <v>R ELIAS RODRIGUES CLARO. 605</v>
      </c>
      <c r="G263" t="str">
        <f>SUBSTITUTE(PesquisaDeMercadoCompleta!G263,",",".")</f>
        <v>JARDIM SAO CARLOS</v>
      </c>
      <c r="H263" t="str">
        <f>SUBSTITUTE(PesquisaDeMercadoCompleta!H263,",",".")</f>
        <v>SEM DISTRITO</v>
      </c>
      <c r="I263" t="str">
        <f>SUBSTITUTE(PesquisaDeMercadoCompleta!I263,",",".")</f>
        <v>INTERIOR</v>
      </c>
      <c r="J263" t="str">
        <f>SUBSTITUTE(PesquisaDeMercadoCompleta!J263,",",".")</f>
        <v>SOROCABA</v>
      </c>
      <c r="K263" t="str">
        <f>SUBSTITUTE(PesquisaDeMercadoCompleta!K263,",",".")</f>
        <v>SP</v>
      </c>
      <c r="L263" t="str">
        <f>SUBSTITUTE(PesquisaDeMercadoCompleta!L263,",",".")</f>
        <v>18046-390</v>
      </c>
      <c r="M263" t="str">
        <f>SUBSTITUTE(PesquisaDeMercadoCompleta!M263,",",".")</f>
        <v/>
      </c>
      <c r="N263" t="str">
        <f>SUBSTITUTE(PesquisaDeMercadoCompleta!N263,",",".")</f>
        <v>0</v>
      </c>
      <c r="O263" t="str">
        <f>SUBSTITUTE(PesquisaDeMercadoCompleta!O263,",",".")</f>
        <v>0</v>
      </c>
      <c r="P263" s="7">
        <f>PesquisaDeMercadoCompleta!P263</f>
        <v>41395</v>
      </c>
      <c r="Q263" s="7">
        <f>PesquisaDeMercadoCompleta!Q263</f>
        <v>41395</v>
      </c>
      <c r="R263" s="7">
        <f>PesquisaDeMercadoCompleta!R263</f>
        <v>0</v>
      </c>
      <c r="S263" s="7">
        <f>PesquisaDeMercadoCompleta!S263</f>
        <v>0</v>
      </c>
      <c r="T263" t="str">
        <f>SUBSTITUTE(PesquisaDeMercadoCompleta!T263,",",".")</f>
        <v>Res. Horizontal</v>
      </c>
      <c r="U263" t="str">
        <f>SUBSTITUTE(PesquisaDeMercadoCompleta!U263,",",".")</f>
        <v>MEDIO BAIXO</v>
      </c>
      <c r="V263" t="str">
        <f>SUBSTITUTE(PesquisaDeMercadoCompleta!V263,",",".")</f>
        <v>PADRAO MEDIO-S/ELEVADOR</v>
      </c>
      <c r="W263" t="str">
        <f>SUBSTITUTE(PesquisaDeMercadoCompleta!W263,",",".")</f>
        <v>PRONTO</v>
      </c>
      <c r="X263" t="str">
        <f>SUBSTITUTE(PesquisaDeMercadoCompleta!X263,",",".")</f>
        <v>4800</v>
      </c>
      <c r="Y263" t="str">
        <f>SUBSTITUTE(PesquisaDeMercadoCompleta!Y263,",",".")</f>
        <v/>
      </c>
      <c r="Z263" t="str">
        <f>SUBSTITUTE(PesquisaDeMercadoCompleta!Z263,",",".")</f>
        <v>0</v>
      </c>
      <c r="AA263" t="str">
        <f>SUBSTITUTE(PesquisaDeMercadoCompleta!AA263,",",".")</f>
        <v>0</v>
      </c>
      <c r="AB263" t="str">
        <f>SUBSTITUTE(PesquisaDeMercadoCompleta!AB263,",",".")</f>
        <v/>
      </c>
      <c r="AC263" t="str">
        <f>SUBSTITUTE(PesquisaDeMercadoCompleta!AC263,",",".")</f>
        <v>Churrasqueira. Piscina Adulta.</v>
      </c>
      <c r="AD263" t="str">
        <f>SUBSTITUTE(PesquisaDeMercadoCompleta!AD263,",",".")</f>
        <v>GRAM PRIME</v>
      </c>
      <c r="AE263" t="str">
        <f>SUBSTITUTE(PesquisaDeMercadoCompleta!AE263,",",".")</f>
        <v>GRAM PRIME</v>
      </c>
      <c r="AF263" t="str">
        <f>SUBSTITUTE(PesquisaDeMercadoCompleta!AF263,",",".")</f>
        <v>GRAM PRIME</v>
      </c>
      <c r="AG263" t="str">
        <f>SUBSTITUTE(PesquisaDeMercadoCompleta!AG263,",",".")</f>
        <v/>
      </c>
      <c r="AH263" t="str">
        <f>SUBSTITUTE(PesquisaDeMercadoCompleta!AH263,",",".")</f>
        <v/>
      </c>
      <c r="AI263" t="str">
        <f>SUBSTITUTE(PesquisaDeMercadoCompleta!AI263,",",".")</f>
        <v/>
      </c>
      <c r="AJ263" t="str">
        <f>SUBSTITUTE(PesquisaDeMercadoCompleta!AJ263,",",".")</f>
        <v>CONSTRULINE ENGENHARIA LTDA</v>
      </c>
      <c r="AK263" t="str">
        <f>SUBSTITUTE(PesquisaDeMercadoCompleta!AK263,",",".")</f>
        <v>DECASTRO INCORPORACAO</v>
      </c>
      <c r="AL263" t="str">
        <f>SUBSTITUTE(PesquisaDeMercadoCompleta!AL263,",",".")</f>
        <v>3D IMOVEIS LTDA</v>
      </c>
      <c r="AM263" t="str">
        <f>SUBSTITUTE(PesquisaDeMercadoCompleta!AM263,",",".")</f>
        <v/>
      </c>
      <c r="AN263" t="str">
        <f>SUBSTITUTE(PesquisaDeMercadoCompleta!AN263,",",".")</f>
        <v/>
      </c>
      <c r="AO263" t="str">
        <f>SUBSTITUTE(PesquisaDeMercadoCompleta!AO263,",",".")</f>
        <v/>
      </c>
      <c r="AP263" t="str">
        <f>SUBSTITUTE(PesquisaDeMercadoCompleta!AP263,",",".")</f>
        <v/>
      </c>
      <c r="AQ263" t="str">
        <f>SUBSTITUTE(PesquisaDeMercadoCompleta!AQ263,",",".")</f>
        <v>3 DORMS</v>
      </c>
      <c r="AR263" t="str">
        <f>SUBSTITUTE(PesquisaDeMercadoCompleta!AR263,",",".")</f>
        <v>3</v>
      </c>
      <c r="AS263" t="str">
        <f>SUBSTITUTE(PesquisaDeMercadoCompleta!AS263,",",".")</f>
        <v>1</v>
      </c>
      <c r="AT263" t="str">
        <f>SUBSTITUTE(PesquisaDeMercadoCompleta!AT263,",",".")</f>
        <v>2</v>
      </c>
      <c r="AU263" t="str">
        <f>SUBSTITUTE(PesquisaDeMercadoCompleta!AU263,",",".")</f>
        <v>2</v>
      </c>
      <c r="AV263" t="str">
        <f>SUBSTITUTE(PesquisaDeMercadoCompleta!AV263,",",".")</f>
        <v>88</v>
      </c>
      <c r="AW263" t="str">
        <f>SUBSTITUTE(PesquisaDeMercadoCompleta!AW263,",",".")</f>
        <v>107</v>
      </c>
      <c r="AX263" t="str">
        <f>SUBSTITUTE(PesquisaDeMercadoCompleta!AX263,",",".")</f>
        <v>28</v>
      </c>
      <c r="AY263" t="str">
        <f>SUBSTITUTE(PesquisaDeMercadoCompleta!AY263,",",".")</f>
        <v>0</v>
      </c>
      <c r="AZ263" t="str">
        <f>SUBSTITUTE(PesquisaDeMercadoCompleta!AZ263,",",".")</f>
        <v>2</v>
      </c>
      <c r="BA263" t="str">
        <f>SUBSTITUTE(PesquisaDeMercadoCompleta!BA263,",",".")</f>
        <v>2.03484</v>
      </c>
      <c r="BB263" t="str">
        <f>SUBSTITUTE(PesquisaDeMercadoCompleta!BB263,",",".")</f>
        <v>349650</v>
      </c>
      <c r="BC263" t="str">
        <f>SUBSTITUTE(PesquisaDeMercadoCompleta!BC263,",",".")</f>
        <v>3973.3</v>
      </c>
      <c r="BD263" t="str">
        <f>SUBSTITUTE(PesquisaDeMercadoCompleta!BD263,",",".")</f>
        <v>471482.27</v>
      </c>
      <c r="BE263" t="str">
        <f>SUBSTITUTE(PesquisaDeMercadoCompleta!BE263,",",".")</f>
        <v>5357.76</v>
      </c>
      <c r="BF263" t="str">
        <f>SUBSTITUTE(PesquisaDeMercadoCompleta!BF263,",",".")</f>
        <v>472804.42</v>
      </c>
      <c r="BG263" t="str">
        <f>SUBSTITUTE(PesquisaDeMercadoCompleta!BG263,",",".")</f>
        <v>5372.78</v>
      </c>
      <c r="BH263" t="str">
        <f>SUBSTITUTE(PesquisaDeMercadoCompleta!BH263,",",".")</f>
        <v>443049.01</v>
      </c>
      <c r="BI263" t="str">
        <f>SUBSTITUTE(PesquisaDeMercadoCompleta!BI263,",",".")</f>
        <v>5034.65</v>
      </c>
      <c r="BJ263" t="str">
        <f>SUBSTITUTE(PesquisaDeMercadoCompleta!BJ263,",",".")</f>
        <v>383000</v>
      </c>
      <c r="BK263" t="str">
        <f>SUBSTITUTE(PesquisaDeMercadoCompleta!BK263,",",".")</f>
        <v>4352.27</v>
      </c>
      <c r="BL263" t="str">
        <f>SUBSTITUTE(PesquisaDeMercadoCompleta!BL263,",",".")</f>
        <v>100</v>
      </c>
      <c r="BM263" t="str">
        <f>SUBSTITUTE(PesquisaDeMercadoCompleta!BM263,",",".")</f>
        <v>0</v>
      </c>
      <c r="BN263" t="str">
        <f>SUBSTITUTE(PesquisaDeMercadoCompleta!BN263,",",".")</f>
        <v>28</v>
      </c>
      <c r="BO263" t="str">
        <f>SUBSTITUTE(PesquisaDeMercadoCompleta!BO263,",",".")</f>
        <v>0</v>
      </c>
      <c r="BP263" t="str">
        <f>SUBSTITUTE(PesquisaDeMercadoCompleta!BP263,",",".")</f>
        <v>9790200</v>
      </c>
      <c r="BQ263" t="str">
        <f>SUBSTITUTE(PesquisaDeMercadoCompleta!BQ263,",",".")</f>
        <v>Preço Fechado</v>
      </c>
      <c r="BR263" t="str">
        <f>SUBSTITUTE(PesquisaDeMercadoCompleta!BR263,",",".")</f>
        <v/>
      </c>
      <c r="BS263" t="str">
        <f>SUBSTITUTE(PesquisaDeMercadoCompleta!BS263,",",".")</f>
        <v/>
      </c>
      <c r="BT263" t="str">
        <f>SUBSTITUTE(PesquisaDeMercadoCompleta!BT263,",",".")</f>
        <v/>
      </c>
      <c r="BU263" s="8">
        <f>PesquisaDeMercadoCompleta!BU263</f>
        <v>42299</v>
      </c>
    </row>
    <row r="264" spans="1:73" x14ac:dyDescent="0.25">
      <c r="A264" t="str">
        <f>SUBSTITUTE(PesquisaDeMercadoCompleta!A264,",",".")</f>
        <v>34618316</v>
      </c>
      <c r="B264" t="str">
        <f>SUBSTITUTE(PesquisaDeMercadoCompleta!B264,",",".")</f>
        <v>141</v>
      </c>
      <c r="C264" t="str">
        <f>SUBSTITUTE(PesquisaDeMercadoCompleta!C264,",",".")</f>
        <v>RESERVA BARAO</v>
      </c>
      <c r="D264" t="str">
        <f>SUBSTITUTE(PesquisaDeMercadoCompleta!D264,",",".")</f>
        <v>TORRE A. TORRE B</v>
      </c>
      <c r="E264" t="str">
        <f>SUBSTITUTE(PesquisaDeMercadoCompleta!E264,",",".")</f>
        <v>SOROCABA - SP</v>
      </c>
      <c r="F264" t="str">
        <f>SUBSTITUTE(PesquisaDeMercadoCompleta!F264,",",".")</f>
        <v>R 23 DE MAIO. 0</v>
      </c>
      <c r="G264" t="str">
        <f>SUBSTITUTE(PesquisaDeMercadoCompleta!G264,",",".")</f>
        <v>VILA BARAO</v>
      </c>
      <c r="H264" t="str">
        <f>SUBSTITUTE(PesquisaDeMercadoCompleta!H264,",",".")</f>
        <v>SEM DISTRITO</v>
      </c>
      <c r="I264" t="str">
        <f>SUBSTITUTE(PesquisaDeMercadoCompleta!I264,",",".")</f>
        <v/>
      </c>
      <c r="J264" t="str">
        <f>SUBSTITUTE(PesquisaDeMercadoCompleta!J264,",",".")</f>
        <v>SOROCABA</v>
      </c>
      <c r="K264" t="str">
        <f>SUBSTITUTE(PesquisaDeMercadoCompleta!K264,",",".")</f>
        <v>SP</v>
      </c>
      <c r="L264" t="str">
        <f>SUBSTITUTE(PesquisaDeMercadoCompleta!L264,",",".")</f>
        <v>18060-670</v>
      </c>
      <c r="M264" t="str">
        <f>SUBSTITUTE(PesquisaDeMercadoCompleta!M264,",",".")</f>
        <v>ZR 2</v>
      </c>
      <c r="N264" t="str">
        <f>SUBSTITUTE(PesquisaDeMercadoCompleta!N264,",",".")</f>
        <v>0</v>
      </c>
      <c r="O264" t="str">
        <f>SUBSTITUTE(PesquisaDeMercadoCompleta!O264,",",".")</f>
        <v>0</v>
      </c>
      <c r="P264" s="7">
        <f>PesquisaDeMercadoCompleta!P264</f>
        <v>42461</v>
      </c>
      <c r="Q264" s="7">
        <f>PesquisaDeMercadoCompleta!Q264</f>
        <v>42705</v>
      </c>
      <c r="R264" s="7">
        <f>PesquisaDeMercadoCompleta!R264</f>
        <v>0</v>
      </c>
      <c r="S264" s="7">
        <f>PesquisaDeMercadoCompleta!S264</f>
        <v>0</v>
      </c>
      <c r="T264" t="str">
        <f>SUBSTITUTE(PesquisaDeMercadoCompleta!T264,",",".")</f>
        <v>Res. Vertical</v>
      </c>
      <c r="U264" t="str">
        <f>SUBSTITUTE(PesquisaDeMercadoCompleta!U264,",",".")</f>
        <v>ECONOMICO</v>
      </c>
      <c r="V264" t="str">
        <f>SUBSTITUTE(PesquisaDeMercadoCompleta!V264,",",".")</f>
        <v>PADRAO MEDIO-C/ELEVADOR</v>
      </c>
      <c r="W264" t="str">
        <f>SUBSTITUTE(PesquisaDeMercadoCompleta!W264,",",".")</f>
        <v>PRONTO</v>
      </c>
      <c r="X264" t="str">
        <f>SUBSTITUTE(PesquisaDeMercadoCompleta!X264,",",".")</f>
        <v>1275.45</v>
      </c>
      <c r="Y264" t="str">
        <f>SUBSTITUTE(PesquisaDeMercadoCompleta!Y264,",",".")</f>
        <v/>
      </c>
      <c r="Z264" t="str">
        <f>SUBSTITUTE(PesquisaDeMercadoCompleta!Z264,",",".")</f>
        <v>2</v>
      </c>
      <c r="AA264" t="str">
        <f>SUBSTITUTE(PesquisaDeMercadoCompleta!AA264,",",".")</f>
        <v>1</v>
      </c>
      <c r="AB264" t="str">
        <f>SUBSTITUTE(PesquisaDeMercadoCompleta!AB264,",",".")</f>
        <v/>
      </c>
      <c r="AC264" t="str">
        <f>SUBSTITUTE(PesquisaDeMercadoCompleta!AC264,",",".")</f>
        <v>Salao de Festas. Playground.</v>
      </c>
      <c r="AD264" t="str">
        <f>SUBSTITUTE(PesquisaDeMercadoCompleta!AD264,",",".")</f>
        <v>NIVELAR</v>
      </c>
      <c r="AE264" t="str">
        <f>SUBSTITUTE(PesquisaDeMercadoCompleta!AE264,",",".")</f>
        <v>CONSTRUTORA NIVELAR</v>
      </c>
      <c r="AF264" t="str">
        <f>SUBSTITUTE(PesquisaDeMercadoCompleta!AF264,",",".")</f>
        <v>CONSTRUTORA NIVELAR</v>
      </c>
      <c r="AG264" t="str">
        <f>SUBSTITUTE(PesquisaDeMercadoCompleta!AG264,",",".")</f>
        <v/>
      </c>
      <c r="AH264" t="str">
        <f>SUBSTITUTE(PesquisaDeMercadoCompleta!AH264,",",".")</f>
        <v/>
      </c>
      <c r="AI264" t="str">
        <f>SUBSTITUTE(PesquisaDeMercadoCompleta!AI264,",",".")</f>
        <v/>
      </c>
      <c r="AJ264" t="str">
        <f>SUBSTITUTE(PesquisaDeMercadoCompleta!AJ264,",",".")</f>
        <v>CONSTRUTORA NIVELAR</v>
      </c>
      <c r="AK264" t="str">
        <f>SUBSTITUTE(PesquisaDeMercadoCompleta!AK264,",",".")</f>
        <v/>
      </c>
      <c r="AL264" t="str">
        <f>SUBSTITUTE(PesquisaDeMercadoCompleta!AL264,",",".")</f>
        <v>CASABRANCA MERCADO IMOBILIARIO</v>
      </c>
      <c r="AM264" t="str">
        <f>SUBSTITUTE(PesquisaDeMercadoCompleta!AM264,",",".")</f>
        <v/>
      </c>
      <c r="AN264" t="str">
        <f>SUBSTITUTE(PesquisaDeMercadoCompleta!AN264,",",".")</f>
        <v/>
      </c>
      <c r="AO264" t="str">
        <f>SUBSTITUTE(PesquisaDeMercadoCompleta!AO264,",",".")</f>
        <v/>
      </c>
      <c r="AP264" t="str">
        <f>SUBSTITUTE(PesquisaDeMercadoCompleta!AP264,",",".")</f>
        <v/>
      </c>
      <c r="AQ264" t="str">
        <f>SUBSTITUTE(PesquisaDeMercadoCompleta!AQ264,",",".")</f>
        <v>2 DORMS</v>
      </c>
      <c r="AR264" t="str">
        <f>SUBSTITUTE(PesquisaDeMercadoCompleta!AR264,",",".")</f>
        <v>2</v>
      </c>
      <c r="AS264" t="str">
        <f>SUBSTITUTE(PesquisaDeMercadoCompleta!AS264,",",".")</f>
        <v>0</v>
      </c>
      <c r="AT264" t="str">
        <f>SUBSTITUTE(PesquisaDeMercadoCompleta!AT264,",",".")</f>
        <v>1</v>
      </c>
      <c r="AU264" t="str">
        <f>SUBSTITUTE(PesquisaDeMercadoCompleta!AU264,",",".")</f>
        <v>1</v>
      </c>
      <c r="AV264" t="str">
        <f>SUBSTITUTE(PesquisaDeMercadoCompleta!AV264,",",".")</f>
        <v>54</v>
      </c>
      <c r="AW264" t="str">
        <f>SUBSTITUTE(PesquisaDeMercadoCompleta!AW264,",",".")</f>
        <v>76</v>
      </c>
      <c r="AX264" t="str">
        <f>SUBSTITUTE(PesquisaDeMercadoCompleta!AX264,",",".")</f>
        <v>56</v>
      </c>
      <c r="AY264" t="str">
        <f>SUBSTITUTE(PesquisaDeMercadoCompleta!AY264,",",".")</f>
        <v>4</v>
      </c>
      <c r="AZ264" t="str">
        <f>SUBSTITUTE(PesquisaDeMercadoCompleta!AZ264,",",".")</f>
        <v>7</v>
      </c>
      <c r="BA264" t="str">
        <f>SUBSTITUTE(PesquisaDeMercadoCompleta!BA264,",",".")</f>
        <v>3.56524</v>
      </c>
      <c r="BB264" t="str">
        <f>SUBSTITUTE(PesquisaDeMercadoCompleta!BB264,",",".")</f>
        <v>181300</v>
      </c>
      <c r="BC264" t="str">
        <f>SUBSTITUTE(PesquisaDeMercadoCompleta!BC264,",",".")</f>
        <v>3357.41</v>
      </c>
      <c r="BD264" t="str">
        <f>SUBSTITUTE(PesquisaDeMercadoCompleta!BD264,",",".")</f>
        <v>201924.86</v>
      </c>
      <c r="BE264" t="str">
        <f>SUBSTITUTE(PesquisaDeMercadoCompleta!BE264,",",".")</f>
        <v>3739.35</v>
      </c>
      <c r="BF264" t="str">
        <f>SUBSTITUTE(PesquisaDeMercadoCompleta!BF264,",",".")</f>
        <v>198184.97</v>
      </c>
      <c r="BG264" t="str">
        <f>SUBSTITUTE(PesquisaDeMercadoCompleta!BG264,",",".")</f>
        <v>3670.09</v>
      </c>
      <c r="BH264" t="str">
        <f>SUBSTITUTE(PesquisaDeMercadoCompleta!BH264,",",".")</f>
        <v>199979.61</v>
      </c>
      <c r="BI264" t="str">
        <f>SUBSTITUTE(PesquisaDeMercadoCompleta!BI264,",",".")</f>
        <v>3703.33</v>
      </c>
      <c r="BJ264" t="str">
        <f>SUBSTITUTE(PesquisaDeMercadoCompleta!BJ264,",",".")</f>
        <v>175000</v>
      </c>
      <c r="BK264" t="str">
        <f>SUBSTITUTE(PesquisaDeMercadoCompleta!BK264,",",".")</f>
        <v>3240.74</v>
      </c>
      <c r="BL264" t="str">
        <f>SUBSTITUTE(PesquisaDeMercadoCompleta!BL264,",",".")</f>
        <v>69.6428571428571</v>
      </c>
      <c r="BM264" t="str">
        <f>SUBSTITUTE(PesquisaDeMercadoCompleta!BM264,",",".")</f>
        <v>30.3571428571429</v>
      </c>
      <c r="BN264" t="str">
        <f>SUBSTITUTE(PesquisaDeMercadoCompleta!BN264,",",".")</f>
        <v>39</v>
      </c>
      <c r="BO264" t="str">
        <f>SUBSTITUTE(PesquisaDeMercadoCompleta!BO264,",",".")</f>
        <v>17</v>
      </c>
      <c r="BP264" t="str">
        <f>SUBSTITUTE(PesquisaDeMercadoCompleta!BP264,",",".")</f>
        <v>10152800</v>
      </c>
      <c r="BQ264" t="str">
        <f>SUBSTITUTE(PesquisaDeMercadoCompleta!BQ264,",",".")</f>
        <v>Preço Fechado</v>
      </c>
      <c r="BR264" t="str">
        <f>SUBSTITUTE(PesquisaDeMercadoCompleta!BR264,",",".")</f>
        <v/>
      </c>
      <c r="BS264" t="str">
        <f>SUBSTITUTE(PesquisaDeMercadoCompleta!BS264,",",".")</f>
        <v/>
      </c>
      <c r="BT264" t="str">
        <f>SUBSTITUTE(PesquisaDeMercadoCompleta!BT264,",",".")</f>
        <v/>
      </c>
      <c r="BU264" s="8">
        <f>PesquisaDeMercadoCompleta!BU264</f>
        <v>43349</v>
      </c>
    </row>
    <row r="265" spans="1:73" x14ac:dyDescent="0.25">
      <c r="A265" t="str">
        <f>SUBSTITUTE(PesquisaDeMercadoCompleta!A265,",",".")</f>
        <v>362311014</v>
      </c>
      <c r="B265" t="str">
        <f>SUBSTITUTE(PesquisaDeMercadoCompleta!B265,",",".")</f>
        <v>142</v>
      </c>
      <c r="C265" t="str">
        <f>SUBSTITUTE(PesquisaDeMercadoCompleta!C265,",",".")</f>
        <v>RESERVA DO HORTO</v>
      </c>
      <c r="D265" t="str">
        <f>SUBSTITUTE(PesquisaDeMercadoCompleta!D265,",",".")</f>
        <v>BLOCO 1. BLOCO 2. BLOCO 3. BLOCO 4. BLOCO 5. BLOCO 6. BLOCO 7. BLOCO 8. BLOCO 9. BLOCO 10. BLOCO 11. BLOCO 12. BLOCO 13. BLOCO 14. BLOCO 15. BLOCO 16. BLOCO 17</v>
      </c>
      <c r="E265" t="str">
        <f>SUBSTITUTE(PesquisaDeMercadoCompleta!E265,",",".")</f>
        <v>SOROCABA - SP</v>
      </c>
      <c r="F265" t="str">
        <f>SUBSTITUTE(PesquisaDeMercadoCompleta!F265,",",".")</f>
        <v>R ESTRADA DINORA. 418</v>
      </c>
      <c r="G265" t="str">
        <f>SUBSTITUTE(PesquisaDeMercadoCompleta!G265,",",".")</f>
        <v>CAGUASSU</v>
      </c>
      <c r="H265" t="str">
        <f>SUBSTITUTE(PesquisaDeMercadoCompleta!H265,",",".")</f>
        <v>SEM DISTRITO</v>
      </c>
      <c r="I265" t="str">
        <f>SUBSTITUTE(PesquisaDeMercadoCompleta!I265,",",".")</f>
        <v/>
      </c>
      <c r="J265" t="str">
        <f>SUBSTITUTE(PesquisaDeMercadoCompleta!J265,",",".")</f>
        <v>SOROCABA</v>
      </c>
      <c r="K265" t="str">
        <f>SUBSTITUTE(PesquisaDeMercadoCompleta!K265,",",".")</f>
        <v>SP</v>
      </c>
      <c r="L265" t="str">
        <f>SUBSTITUTE(PesquisaDeMercadoCompleta!L265,",",".")</f>
        <v>18072-858</v>
      </c>
      <c r="M265" t="str">
        <f>SUBSTITUTE(PesquisaDeMercadoCompleta!M265,",",".")</f>
        <v>ZR 3</v>
      </c>
      <c r="N265" t="str">
        <f>SUBSTITUTE(PesquisaDeMercadoCompleta!N265,",",".")</f>
        <v>0</v>
      </c>
      <c r="O265" t="str">
        <f>SUBSTITUTE(PesquisaDeMercadoCompleta!O265,",",".")</f>
        <v>0</v>
      </c>
      <c r="P265" s="7">
        <f>PesquisaDeMercadoCompleta!P265</f>
        <v>41944</v>
      </c>
      <c r="Q265" s="7">
        <f>PesquisaDeMercadoCompleta!Q265</f>
        <v>43040</v>
      </c>
      <c r="R265" s="7">
        <f>PesquisaDeMercadoCompleta!R265</f>
        <v>0</v>
      </c>
      <c r="S265" s="7">
        <f>PesquisaDeMercadoCompleta!S265</f>
        <v>0</v>
      </c>
      <c r="T265" t="str">
        <f>SUBSTITUTE(PesquisaDeMercadoCompleta!T265,",",".")</f>
        <v>Res. Vertical</v>
      </c>
      <c r="U265" t="str">
        <f>SUBSTITUTE(PesquisaDeMercadoCompleta!U265,",",".")</f>
        <v>ECONOMICO</v>
      </c>
      <c r="V265" t="str">
        <f>SUBSTITUTE(PesquisaDeMercadoCompleta!V265,",",".")</f>
        <v>PADRAO MEDIO-S/ELEVADOR</v>
      </c>
      <c r="W265" t="str">
        <f>SUBSTITUTE(PesquisaDeMercadoCompleta!W265,",",".")</f>
        <v>PRONTO</v>
      </c>
      <c r="X265" t="str">
        <f>SUBSTITUTE(PesquisaDeMercadoCompleta!X265,",",".")</f>
        <v>10000</v>
      </c>
      <c r="Y265" t="str">
        <f>SUBSTITUTE(PesquisaDeMercadoCompleta!Y265,",",".")</f>
        <v/>
      </c>
      <c r="Z265" t="str">
        <f>SUBSTITUTE(PesquisaDeMercadoCompleta!Z265,",",".")</f>
        <v>17</v>
      </c>
      <c r="AA265" t="str">
        <f>SUBSTITUTE(PesquisaDeMercadoCompleta!AA265,",",".")</f>
        <v>0</v>
      </c>
      <c r="AB265" t="str">
        <f>SUBSTITUTE(PesquisaDeMercadoCompleta!AB265,",",".")</f>
        <v/>
      </c>
      <c r="AC265" t="str">
        <f>SUBSTITUTE(PesquisaDeMercadoCompleta!AC265,",",".")</f>
        <v>Churrasqueira. Piscina Adulta. Espaco Gourmet. Salao de Festas. Piscina Infantil. Playground. Fitness.</v>
      </c>
      <c r="AD265" t="str">
        <f>SUBSTITUTE(PesquisaDeMercadoCompleta!AD265,",",".")</f>
        <v>MAGNUM</v>
      </c>
      <c r="AE265" t="str">
        <f>SUBSTITUTE(PesquisaDeMercadoCompleta!AE265,",",".")</f>
        <v>MAGNUM COMERCIAL E CONSTRUTORA LTDA</v>
      </c>
      <c r="AF265" t="str">
        <f>SUBSTITUTE(PesquisaDeMercadoCompleta!AF265,",",".")</f>
        <v>MAGNUM COMERCIAL E CONSTRUTORA LTDA</v>
      </c>
      <c r="AG265" t="str">
        <f>SUBSTITUTE(PesquisaDeMercadoCompleta!AG265,",",".")</f>
        <v/>
      </c>
      <c r="AH265" t="str">
        <f>SUBSTITUTE(PesquisaDeMercadoCompleta!AH265,",",".")</f>
        <v/>
      </c>
      <c r="AI265" t="str">
        <f>SUBSTITUTE(PesquisaDeMercadoCompleta!AI265,",",".")</f>
        <v/>
      </c>
      <c r="AJ265" t="str">
        <f>SUBSTITUTE(PesquisaDeMercadoCompleta!AJ265,",",".")</f>
        <v>MAGNUM COMERCIAL E CONSTRUTORA LTDA</v>
      </c>
      <c r="AK265" t="str">
        <f>SUBSTITUTE(PesquisaDeMercadoCompleta!AK265,",",".")</f>
        <v/>
      </c>
      <c r="AL265" t="str">
        <f>SUBSTITUTE(PesquisaDeMercadoCompleta!AL265,",",".")</f>
        <v>MAGNUM COMERCIAL E CONSTRUTORA LTDA</v>
      </c>
      <c r="AM265" t="str">
        <f>SUBSTITUTE(PesquisaDeMercadoCompleta!AM265,",",".")</f>
        <v/>
      </c>
      <c r="AN265" t="str">
        <f>SUBSTITUTE(PesquisaDeMercadoCompleta!AN265,",",".")</f>
        <v/>
      </c>
      <c r="AO265" t="str">
        <f>SUBSTITUTE(PesquisaDeMercadoCompleta!AO265,",",".")</f>
        <v/>
      </c>
      <c r="AP265" t="str">
        <f>SUBSTITUTE(PesquisaDeMercadoCompleta!AP265,",",".")</f>
        <v/>
      </c>
      <c r="AQ265" t="str">
        <f>SUBSTITUTE(PesquisaDeMercadoCompleta!AQ265,",",".")</f>
        <v>1 DORM</v>
      </c>
      <c r="AR265" t="str">
        <f>SUBSTITUTE(PesquisaDeMercadoCompleta!AR265,",",".")</f>
        <v>1</v>
      </c>
      <c r="AS265" t="str">
        <f>SUBSTITUTE(PesquisaDeMercadoCompleta!AS265,",",".")</f>
        <v>0</v>
      </c>
      <c r="AT265" t="str">
        <f>SUBSTITUTE(PesquisaDeMercadoCompleta!AT265,",",".")</f>
        <v>1</v>
      </c>
      <c r="AU265" t="str">
        <f>SUBSTITUTE(PesquisaDeMercadoCompleta!AU265,",",".")</f>
        <v>1</v>
      </c>
      <c r="AV265" t="str">
        <f>SUBSTITUTE(PesquisaDeMercadoCompleta!AV265,",",".")</f>
        <v>38</v>
      </c>
      <c r="AW265" t="str">
        <f>SUBSTITUTE(PesquisaDeMercadoCompleta!AW265,",",".")</f>
        <v>51</v>
      </c>
      <c r="AX265" t="str">
        <f>SUBSTITUTE(PesquisaDeMercadoCompleta!AX265,",",".")</f>
        <v>17</v>
      </c>
      <c r="AY265" t="str">
        <f>SUBSTITUTE(PesquisaDeMercadoCompleta!AY265,",",".")</f>
        <v>4</v>
      </c>
      <c r="AZ265" t="str">
        <f>SUBSTITUTE(PesquisaDeMercadoCompleta!AZ265,",",".")</f>
        <v>4</v>
      </c>
      <c r="BA265" t="str">
        <f>SUBSTITUTE(PesquisaDeMercadoCompleta!BA265,",",".")</f>
        <v>2.54836</v>
      </c>
      <c r="BB265" t="str">
        <f>SUBSTITUTE(PesquisaDeMercadoCompleta!BB265,",",".")</f>
        <v>127000</v>
      </c>
      <c r="BC265" t="str">
        <f>SUBSTITUTE(PesquisaDeMercadoCompleta!BC265,",",".")</f>
        <v>3342.11</v>
      </c>
      <c r="BD265" t="str">
        <f>SUBSTITUTE(PesquisaDeMercadoCompleta!BD265,",",".")</f>
        <v>155400.36</v>
      </c>
      <c r="BE265" t="str">
        <f>SUBSTITUTE(PesquisaDeMercadoCompleta!BE265,",",".")</f>
        <v>4089.49</v>
      </c>
      <c r="BF265" t="str">
        <f>SUBSTITUTE(PesquisaDeMercadoCompleta!BF265,",",".")</f>
        <v>159515.76</v>
      </c>
      <c r="BG265" t="str">
        <f>SUBSTITUTE(PesquisaDeMercadoCompleta!BG265,",",".")</f>
        <v>4197.79</v>
      </c>
      <c r="BH265" t="str">
        <f>SUBSTITUTE(PesquisaDeMercadoCompleta!BH265,",",".")</f>
        <v>147889.33</v>
      </c>
      <c r="BI265" t="str">
        <f>SUBSTITUTE(PesquisaDeMercadoCompleta!BI265,",",".")</f>
        <v>3891.83</v>
      </c>
      <c r="BJ265" t="str">
        <f>SUBSTITUTE(PesquisaDeMercadoCompleta!BJ265,",",".")</f>
        <v>132950</v>
      </c>
      <c r="BK265" t="str">
        <f>SUBSTITUTE(PesquisaDeMercadoCompleta!BK265,",",".")</f>
        <v>3498.68</v>
      </c>
      <c r="BL265" t="str">
        <f>SUBSTITUTE(PesquisaDeMercadoCompleta!BL265,",",".")</f>
        <v>58.8235294117647</v>
      </c>
      <c r="BM265" t="str">
        <f>SUBSTITUTE(PesquisaDeMercadoCompleta!BM265,",",".")</f>
        <v>41.1764705882353</v>
      </c>
      <c r="BN265" t="str">
        <f>SUBSTITUTE(PesquisaDeMercadoCompleta!BN265,",",".")</f>
        <v>10</v>
      </c>
      <c r="BO265" t="str">
        <f>SUBSTITUTE(PesquisaDeMercadoCompleta!BO265,",",".")</f>
        <v>7</v>
      </c>
      <c r="BP265" t="str">
        <f>SUBSTITUTE(PesquisaDeMercadoCompleta!BP265,",",".")</f>
        <v>2159000</v>
      </c>
      <c r="BQ265" t="str">
        <f>SUBSTITUTE(PesquisaDeMercadoCompleta!BQ265,",",".")</f>
        <v>Preço Fechado</v>
      </c>
      <c r="BR265" t="str">
        <f>SUBSTITUTE(PesquisaDeMercadoCompleta!BR265,",",".")</f>
        <v/>
      </c>
      <c r="BS265" t="str">
        <f>SUBSTITUTE(PesquisaDeMercadoCompleta!BS265,",",".")</f>
        <v/>
      </c>
      <c r="BT265" t="str">
        <f>SUBSTITUTE(PesquisaDeMercadoCompleta!BT265,",",".")</f>
        <v/>
      </c>
      <c r="BU265" s="8">
        <f>PesquisaDeMercadoCompleta!BU265</f>
        <v>43349</v>
      </c>
    </row>
    <row r="266" spans="1:73" x14ac:dyDescent="0.25">
      <c r="A266" t="str">
        <f>SUBSTITUTE(PesquisaDeMercadoCompleta!A266,",",".")</f>
        <v>362311014</v>
      </c>
      <c r="B266" t="str">
        <f>SUBSTITUTE(PesquisaDeMercadoCompleta!B266,",",".")</f>
        <v>142</v>
      </c>
      <c r="C266" t="str">
        <f>SUBSTITUTE(PesquisaDeMercadoCompleta!C266,",",".")</f>
        <v>RESERVA DO HORTO</v>
      </c>
      <c r="D266" t="str">
        <f>SUBSTITUTE(PesquisaDeMercadoCompleta!D266,",",".")</f>
        <v>BLOCO 1. BLOCO 2. BLOCO 3. BLOCO 4. BLOCO 5. BLOCO 6. BLOCO 7. BLOCO 8. BLOCO 9. BLOCO 10. BLOCO 11. BLOCO 12. BLOCO 13. BLOCO 14. BLOCO 15. BLOCO 16. BLOCO 17</v>
      </c>
      <c r="E266" t="str">
        <f>SUBSTITUTE(PesquisaDeMercadoCompleta!E266,",",".")</f>
        <v>SOROCABA - SP</v>
      </c>
      <c r="F266" t="str">
        <f>SUBSTITUTE(PesquisaDeMercadoCompleta!F266,",",".")</f>
        <v>R ESTRADA DINORA. 418</v>
      </c>
      <c r="G266" t="str">
        <f>SUBSTITUTE(PesquisaDeMercadoCompleta!G266,",",".")</f>
        <v>CAGUASSU</v>
      </c>
      <c r="H266" t="str">
        <f>SUBSTITUTE(PesquisaDeMercadoCompleta!H266,",",".")</f>
        <v>SEM DISTRITO</v>
      </c>
      <c r="I266" t="str">
        <f>SUBSTITUTE(PesquisaDeMercadoCompleta!I266,",",".")</f>
        <v/>
      </c>
      <c r="J266" t="str">
        <f>SUBSTITUTE(PesquisaDeMercadoCompleta!J266,",",".")</f>
        <v>SOROCABA</v>
      </c>
      <c r="K266" t="str">
        <f>SUBSTITUTE(PesquisaDeMercadoCompleta!K266,",",".")</f>
        <v>SP</v>
      </c>
      <c r="L266" t="str">
        <f>SUBSTITUTE(PesquisaDeMercadoCompleta!L266,",",".")</f>
        <v>18072-858</v>
      </c>
      <c r="M266" t="str">
        <f>SUBSTITUTE(PesquisaDeMercadoCompleta!M266,",",".")</f>
        <v>ZR 3</v>
      </c>
      <c r="N266" t="str">
        <f>SUBSTITUTE(PesquisaDeMercadoCompleta!N266,",",".")</f>
        <v>0</v>
      </c>
      <c r="O266" t="str">
        <f>SUBSTITUTE(PesquisaDeMercadoCompleta!O266,",",".")</f>
        <v>0</v>
      </c>
      <c r="P266" s="7">
        <f>PesquisaDeMercadoCompleta!P266</f>
        <v>41944</v>
      </c>
      <c r="Q266" s="7">
        <f>PesquisaDeMercadoCompleta!Q266</f>
        <v>43040</v>
      </c>
      <c r="R266" s="7">
        <f>PesquisaDeMercadoCompleta!R266</f>
        <v>0</v>
      </c>
      <c r="S266" s="7">
        <f>PesquisaDeMercadoCompleta!S266</f>
        <v>0</v>
      </c>
      <c r="T266" t="str">
        <f>SUBSTITUTE(PesquisaDeMercadoCompleta!T266,",",".")</f>
        <v>Res. Vertical</v>
      </c>
      <c r="U266" t="str">
        <f>SUBSTITUTE(PesquisaDeMercadoCompleta!U266,",",".")</f>
        <v>ECONOMICO</v>
      </c>
      <c r="V266" t="str">
        <f>SUBSTITUTE(PesquisaDeMercadoCompleta!V266,",",".")</f>
        <v>PADRAO MEDIO-S/ELEVADOR</v>
      </c>
      <c r="W266" t="str">
        <f>SUBSTITUTE(PesquisaDeMercadoCompleta!W266,",",".")</f>
        <v>PRONTO</v>
      </c>
      <c r="X266" t="str">
        <f>SUBSTITUTE(PesquisaDeMercadoCompleta!X266,",",".")</f>
        <v>10000</v>
      </c>
      <c r="Y266" t="str">
        <f>SUBSTITUTE(PesquisaDeMercadoCompleta!Y266,",",".")</f>
        <v/>
      </c>
      <c r="Z266" t="str">
        <f>SUBSTITUTE(PesquisaDeMercadoCompleta!Z266,",",".")</f>
        <v>17</v>
      </c>
      <c r="AA266" t="str">
        <f>SUBSTITUTE(PesquisaDeMercadoCompleta!AA266,",",".")</f>
        <v>0</v>
      </c>
      <c r="AB266" t="str">
        <f>SUBSTITUTE(PesquisaDeMercadoCompleta!AB266,",",".")</f>
        <v/>
      </c>
      <c r="AC266" t="str">
        <f>SUBSTITUTE(PesquisaDeMercadoCompleta!AC266,",",".")</f>
        <v>Churrasqueira. Piscina Adulta. Espaco Gourmet. Salao de Festas. Piscina Infantil. Playground. Fitness.</v>
      </c>
      <c r="AD266" t="str">
        <f>SUBSTITUTE(PesquisaDeMercadoCompleta!AD266,",",".")</f>
        <v>MAGNUM</v>
      </c>
      <c r="AE266" t="str">
        <f>SUBSTITUTE(PesquisaDeMercadoCompleta!AE266,",",".")</f>
        <v>MAGNUM COMERCIAL E CONSTRUTORA LTDA</v>
      </c>
      <c r="AF266" t="str">
        <f>SUBSTITUTE(PesquisaDeMercadoCompleta!AF266,",",".")</f>
        <v>MAGNUM COMERCIAL E CONSTRUTORA LTDA</v>
      </c>
      <c r="AG266" t="str">
        <f>SUBSTITUTE(PesquisaDeMercadoCompleta!AG266,",",".")</f>
        <v/>
      </c>
      <c r="AH266" t="str">
        <f>SUBSTITUTE(PesquisaDeMercadoCompleta!AH266,",",".")</f>
        <v/>
      </c>
      <c r="AI266" t="str">
        <f>SUBSTITUTE(PesquisaDeMercadoCompleta!AI266,",",".")</f>
        <v/>
      </c>
      <c r="AJ266" t="str">
        <f>SUBSTITUTE(PesquisaDeMercadoCompleta!AJ266,",",".")</f>
        <v>MAGNUM COMERCIAL E CONSTRUTORA LTDA</v>
      </c>
      <c r="AK266" t="str">
        <f>SUBSTITUTE(PesquisaDeMercadoCompleta!AK266,",",".")</f>
        <v/>
      </c>
      <c r="AL266" t="str">
        <f>SUBSTITUTE(PesquisaDeMercadoCompleta!AL266,",",".")</f>
        <v>MAGNUM COMERCIAL E CONSTRUTORA LTDA</v>
      </c>
      <c r="AM266" t="str">
        <f>SUBSTITUTE(PesquisaDeMercadoCompleta!AM266,",",".")</f>
        <v/>
      </c>
      <c r="AN266" t="str">
        <f>SUBSTITUTE(PesquisaDeMercadoCompleta!AN266,",",".")</f>
        <v/>
      </c>
      <c r="AO266" t="str">
        <f>SUBSTITUTE(PesquisaDeMercadoCompleta!AO266,",",".")</f>
        <v/>
      </c>
      <c r="AP266" t="str">
        <f>SUBSTITUTE(PesquisaDeMercadoCompleta!AP266,",",".")</f>
        <v/>
      </c>
      <c r="AQ266" t="str">
        <f>SUBSTITUTE(PesquisaDeMercadoCompleta!AQ266,",",".")</f>
        <v>2 DORMS</v>
      </c>
      <c r="AR266" t="str">
        <f>SUBSTITUTE(PesquisaDeMercadoCompleta!AR266,",",".")</f>
        <v>2</v>
      </c>
      <c r="AS266" t="str">
        <f>SUBSTITUTE(PesquisaDeMercadoCompleta!AS266,",",".")</f>
        <v>0</v>
      </c>
      <c r="AT266" t="str">
        <f>SUBSTITUTE(PesquisaDeMercadoCompleta!AT266,",",".")</f>
        <v>1</v>
      </c>
      <c r="AU266" t="str">
        <f>SUBSTITUTE(PesquisaDeMercadoCompleta!AU266,",",".")</f>
        <v>1</v>
      </c>
      <c r="AV266" t="str">
        <f>SUBSTITUTE(PesquisaDeMercadoCompleta!AV266,",",".")</f>
        <v>47</v>
      </c>
      <c r="AW266" t="str">
        <f>SUBSTITUTE(PesquisaDeMercadoCompleta!AW266,",",".")</f>
        <v>68</v>
      </c>
      <c r="AX266" t="str">
        <f>SUBSTITUTE(PesquisaDeMercadoCompleta!AX266,",",".")</f>
        <v>140</v>
      </c>
      <c r="AY266" t="str">
        <f>SUBSTITUTE(PesquisaDeMercadoCompleta!AY266,",",".")</f>
        <v>4</v>
      </c>
      <c r="AZ266" t="str">
        <f>SUBSTITUTE(PesquisaDeMercadoCompleta!AZ266,",",".")</f>
        <v>4</v>
      </c>
      <c r="BA266" t="str">
        <f>SUBSTITUTE(PesquisaDeMercadoCompleta!BA266,",",".")</f>
        <v>2.54836</v>
      </c>
      <c r="BB266" t="str">
        <f>SUBSTITUTE(PesquisaDeMercadoCompleta!BB266,",",".")</f>
        <v>145000</v>
      </c>
      <c r="BC266" t="str">
        <f>SUBSTITUTE(PesquisaDeMercadoCompleta!BC266,",",".")</f>
        <v>3085.11</v>
      </c>
      <c r="BD266" t="str">
        <f>SUBSTITUTE(PesquisaDeMercadoCompleta!BD266,",",".")</f>
        <v>177425.61</v>
      </c>
      <c r="BE266" t="str">
        <f>SUBSTITUTE(PesquisaDeMercadoCompleta!BE266,",",".")</f>
        <v>3775.02</v>
      </c>
      <c r="BF266" t="str">
        <f>SUBSTITUTE(PesquisaDeMercadoCompleta!BF266,",",".")</f>
        <v>182124.29</v>
      </c>
      <c r="BG266" t="str">
        <f>SUBSTITUTE(PesquisaDeMercadoCompleta!BG266,",",".")</f>
        <v>3874.99</v>
      </c>
      <c r="BH266" t="str">
        <f>SUBSTITUTE(PesquisaDeMercadoCompleta!BH266,",",".")</f>
        <v>168850.02</v>
      </c>
      <c r="BI266" t="str">
        <f>SUBSTITUTE(PesquisaDeMercadoCompleta!BI266,",",".")</f>
        <v>3592.56</v>
      </c>
      <c r="BJ266" t="str">
        <f>SUBSTITUTE(PesquisaDeMercadoCompleta!BJ266,",",".")</f>
        <v>164735</v>
      </c>
      <c r="BK266" t="str">
        <f>SUBSTITUTE(PesquisaDeMercadoCompleta!BK266,",",".")</f>
        <v>3505</v>
      </c>
      <c r="BL266" t="str">
        <f>SUBSTITUTE(PesquisaDeMercadoCompleta!BL266,",",".")</f>
        <v>96.4285714285714</v>
      </c>
      <c r="BM266" t="str">
        <f>SUBSTITUTE(PesquisaDeMercadoCompleta!BM266,",",".")</f>
        <v>3.57142857142857</v>
      </c>
      <c r="BN266" t="str">
        <f>SUBSTITUTE(PesquisaDeMercadoCompleta!BN266,",",".")</f>
        <v>135</v>
      </c>
      <c r="BO266" t="str">
        <f>SUBSTITUTE(PesquisaDeMercadoCompleta!BO266,",",".")</f>
        <v>5</v>
      </c>
      <c r="BP266" t="str">
        <f>SUBSTITUTE(PesquisaDeMercadoCompleta!BP266,",",".")</f>
        <v>20300000</v>
      </c>
      <c r="BQ266" t="str">
        <f>SUBSTITUTE(PesquisaDeMercadoCompleta!BQ266,",",".")</f>
        <v>Preço Fechado</v>
      </c>
      <c r="BR266" t="str">
        <f>SUBSTITUTE(PesquisaDeMercadoCompleta!BR266,",",".")</f>
        <v/>
      </c>
      <c r="BS266" t="str">
        <f>SUBSTITUTE(PesquisaDeMercadoCompleta!BS266,",",".")</f>
        <v/>
      </c>
      <c r="BT266" t="str">
        <f>SUBSTITUTE(PesquisaDeMercadoCompleta!BT266,",",".")</f>
        <v/>
      </c>
      <c r="BU266" s="8">
        <f>PesquisaDeMercadoCompleta!BU266</f>
        <v>43349</v>
      </c>
    </row>
    <row r="267" spans="1:73" x14ac:dyDescent="0.25">
      <c r="A267" t="str">
        <f>SUBSTITUTE(PesquisaDeMercadoCompleta!A267,",",".")</f>
        <v>362311014</v>
      </c>
      <c r="B267" t="str">
        <f>SUBSTITUTE(PesquisaDeMercadoCompleta!B267,",",".")</f>
        <v>142</v>
      </c>
      <c r="C267" t="str">
        <f>SUBSTITUTE(PesquisaDeMercadoCompleta!C267,",",".")</f>
        <v>RESERVA DO HORTO</v>
      </c>
      <c r="D267" t="str">
        <f>SUBSTITUTE(PesquisaDeMercadoCompleta!D267,",",".")</f>
        <v>BLOCO 1. BLOCO 2. BLOCO 3. BLOCO 4. BLOCO 5. BLOCO 6. BLOCO 7. BLOCO 8. BLOCO 9. BLOCO 10. BLOCO 11. BLOCO 12. BLOCO 13. BLOCO 14. BLOCO 15. BLOCO 16. BLOCO 17</v>
      </c>
      <c r="E267" t="str">
        <f>SUBSTITUTE(PesquisaDeMercadoCompleta!E267,",",".")</f>
        <v>SOROCABA - SP</v>
      </c>
      <c r="F267" t="str">
        <f>SUBSTITUTE(PesquisaDeMercadoCompleta!F267,",",".")</f>
        <v>R ESTRADA DINORA. 418</v>
      </c>
      <c r="G267" t="str">
        <f>SUBSTITUTE(PesquisaDeMercadoCompleta!G267,",",".")</f>
        <v>CAGUASSU</v>
      </c>
      <c r="H267" t="str">
        <f>SUBSTITUTE(PesquisaDeMercadoCompleta!H267,",",".")</f>
        <v>SEM DISTRITO</v>
      </c>
      <c r="I267" t="str">
        <f>SUBSTITUTE(PesquisaDeMercadoCompleta!I267,",",".")</f>
        <v/>
      </c>
      <c r="J267" t="str">
        <f>SUBSTITUTE(PesquisaDeMercadoCompleta!J267,",",".")</f>
        <v>SOROCABA</v>
      </c>
      <c r="K267" t="str">
        <f>SUBSTITUTE(PesquisaDeMercadoCompleta!K267,",",".")</f>
        <v>SP</v>
      </c>
      <c r="L267" t="str">
        <f>SUBSTITUTE(PesquisaDeMercadoCompleta!L267,",",".")</f>
        <v>18072-858</v>
      </c>
      <c r="M267" t="str">
        <f>SUBSTITUTE(PesquisaDeMercadoCompleta!M267,",",".")</f>
        <v>ZR 3</v>
      </c>
      <c r="N267" t="str">
        <f>SUBSTITUTE(PesquisaDeMercadoCompleta!N267,",",".")</f>
        <v>0</v>
      </c>
      <c r="O267" t="str">
        <f>SUBSTITUTE(PesquisaDeMercadoCompleta!O267,",",".")</f>
        <v>0</v>
      </c>
      <c r="P267" s="7">
        <f>PesquisaDeMercadoCompleta!P267</f>
        <v>41944</v>
      </c>
      <c r="Q267" s="7">
        <f>PesquisaDeMercadoCompleta!Q267</f>
        <v>43040</v>
      </c>
      <c r="R267" s="7">
        <f>PesquisaDeMercadoCompleta!R267</f>
        <v>0</v>
      </c>
      <c r="S267" s="7">
        <f>PesquisaDeMercadoCompleta!S267</f>
        <v>0</v>
      </c>
      <c r="T267" t="str">
        <f>SUBSTITUTE(PesquisaDeMercadoCompleta!T267,",",".")</f>
        <v>Res. Vertical</v>
      </c>
      <c r="U267" t="str">
        <f>SUBSTITUTE(PesquisaDeMercadoCompleta!U267,",",".")</f>
        <v>ECONOMICO</v>
      </c>
      <c r="V267" t="str">
        <f>SUBSTITUTE(PesquisaDeMercadoCompleta!V267,",",".")</f>
        <v>PADRAO MEDIO-S/ELEVADOR</v>
      </c>
      <c r="W267" t="str">
        <f>SUBSTITUTE(PesquisaDeMercadoCompleta!W267,",",".")</f>
        <v>PRONTO</v>
      </c>
      <c r="X267" t="str">
        <f>SUBSTITUTE(PesquisaDeMercadoCompleta!X267,",",".")</f>
        <v>10000</v>
      </c>
      <c r="Y267" t="str">
        <f>SUBSTITUTE(PesquisaDeMercadoCompleta!Y267,",",".")</f>
        <v/>
      </c>
      <c r="Z267" t="str">
        <f>SUBSTITUTE(PesquisaDeMercadoCompleta!Z267,",",".")</f>
        <v>17</v>
      </c>
      <c r="AA267" t="str">
        <f>SUBSTITUTE(PesquisaDeMercadoCompleta!AA267,",",".")</f>
        <v>0</v>
      </c>
      <c r="AB267" t="str">
        <f>SUBSTITUTE(PesquisaDeMercadoCompleta!AB267,",",".")</f>
        <v/>
      </c>
      <c r="AC267" t="str">
        <f>SUBSTITUTE(PesquisaDeMercadoCompleta!AC267,",",".")</f>
        <v>Churrasqueira. Piscina Adulta. Espaco Gourmet. Salao de Festas. Piscina Infantil. Playground. Fitness.</v>
      </c>
      <c r="AD267" t="str">
        <f>SUBSTITUTE(PesquisaDeMercadoCompleta!AD267,",",".")</f>
        <v>MAGNUM</v>
      </c>
      <c r="AE267" t="str">
        <f>SUBSTITUTE(PesquisaDeMercadoCompleta!AE267,",",".")</f>
        <v>MAGNUM COMERCIAL E CONSTRUTORA LTDA</v>
      </c>
      <c r="AF267" t="str">
        <f>SUBSTITUTE(PesquisaDeMercadoCompleta!AF267,",",".")</f>
        <v>MAGNUM COMERCIAL E CONSTRUTORA LTDA</v>
      </c>
      <c r="AG267" t="str">
        <f>SUBSTITUTE(PesquisaDeMercadoCompleta!AG267,",",".")</f>
        <v/>
      </c>
      <c r="AH267" t="str">
        <f>SUBSTITUTE(PesquisaDeMercadoCompleta!AH267,",",".")</f>
        <v/>
      </c>
      <c r="AI267" t="str">
        <f>SUBSTITUTE(PesquisaDeMercadoCompleta!AI267,",",".")</f>
        <v/>
      </c>
      <c r="AJ267" t="str">
        <f>SUBSTITUTE(PesquisaDeMercadoCompleta!AJ267,",",".")</f>
        <v>MAGNUM COMERCIAL E CONSTRUTORA LTDA</v>
      </c>
      <c r="AK267" t="str">
        <f>SUBSTITUTE(PesquisaDeMercadoCompleta!AK267,",",".")</f>
        <v/>
      </c>
      <c r="AL267" t="str">
        <f>SUBSTITUTE(PesquisaDeMercadoCompleta!AL267,",",".")</f>
        <v>MAGNUM COMERCIAL E CONSTRUTORA LTDA</v>
      </c>
      <c r="AM267" t="str">
        <f>SUBSTITUTE(PesquisaDeMercadoCompleta!AM267,",",".")</f>
        <v/>
      </c>
      <c r="AN267" t="str">
        <f>SUBSTITUTE(PesquisaDeMercadoCompleta!AN267,",",".")</f>
        <v/>
      </c>
      <c r="AO267" t="str">
        <f>SUBSTITUTE(PesquisaDeMercadoCompleta!AO267,",",".")</f>
        <v/>
      </c>
      <c r="AP267" t="str">
        <f>SUBSTITUTE(PesquisaDeMercadoCompleta!AP267,",",".")</f>
        <v/>
      </c>
      <c r="AQ267" t="str">
        <f>SUBSTITUTE(PesquisaDeMercadoCompleta!AQ267,",",".")</f>
        <v>2 DORMS</v>
      </c>
      <c r="AR267" t="str">
        <f>SUBSTITUTE(PesquisaDeMercadoCompleta!AR267,",",".")</f>
        <v>2</v>
      </c>
      <c r="AS267" t="str">
        <f>SUBSTITUTE(PesquisaDeMercadoCompleta!AS267,",",".")</f>
        <v>0</v>
      </c>
      <c r="AT267" t="str">
        <f>SUBSTITUTE(PesquisaDeMercadoCompleta!AT267,",",".")</f>
        <v>1</v>
      </c>
      <c r="AU267" t="str">
        <f>SUBSTITUTE(PesquisaDeMercadoCompleta!AU267,",",".")</f>
        <v>2</v>
      </c>
      <c r="AV267" t="str">
        <f>SUBSTITUTE(PesquisaDeMercadoCompleta!AV267,",",".")</f>
        <v>47</v>
      </c>
      <c r="AW267" t="str">
        <f>SUBSTITUTE(PesquisaDeMercadoCompleta!AW267,",",".")</f>
        <v>77</v>
      </c>
      <c r="AX267" t="str">
        <f>SUBSTITUTE(PesquisaDeMercadoCompleta!AX267,",",".")</f>
        <v>149</v>
      </c>
      <c r="AY267" t="str">
        <f>SUBSTITUTE(PesquisaDeMercadoCompleta!AY267,",",".")</f>
        <v>4</v>
      </c>
      <c r="AZ267" t="str">
        <f>SUBSTITUTE(PesquisaDeMercadoCompleta!AZ267,",",".")</f>
        <v>4</v>
      </c>
      <c r="BA267" t="str">
        <f>SUBSTITUTE(PesquisaDeMercadoCompleta!BA267,",",".")</f>
        <v>2.54836</v>
      </c>
      <c r="BB267" t="str">
        <f>SUBSTITUTE(PesquisaDeMercadoCompleta!BB267,",",".")</f>
        <v>155000</v>
      </c>
      <c r="BC267" t="str">
        <f>SUBSTITUTE(PesquisaDeMercadoCompleta!BC267,",",".")</f>
        <v>3297.87</v>
      </c>
      <c r="BD267" t="str">
        <f>SUBSTITUTE(PesquisaDeMercadoCompleta!BD267,",",".")</f>
        <v>189661.86</v>
      </c>
      <c r="BE267" t="str">
        <f>SUBSTITUTE(PesquisaDeMercadoCompleta!BE267,",",".")</f>
        <v>4035.36</v>
      </c>
      <c r="BF267" t="str">
        <f>SUBSTITUTE(PesquisaDeMercadoCompleta!BF267,",",".")</f>
        <v>194684.59</v>
      </c>
      <c r="BG267" t="str">
        <f>SUBSTITUTE(PesquisaDeMercadoCompleta!BG267,",",".")</f>
        <v>4142.22</v>
      </c>
      <c r="BH267" t="str">
        <f>SUBSTITUTE(PesquisaDeMercadoCompleta!BH267,",",".")</f>
        <v>180494.85</v>
      </c>
      <c r="BI267" t="str">
        <f>SUBSTITUTE(PesquisaDeMercadoCompleta!BI267,",",".")</f>
        <v>3840.31</v>
      </c>
      <c r="BJ267" t="str">
        <f>SUBSTITUTE(PesquisaDeMercadoCompleta!BJ267,",",".")</f>
        <v>163600</v>
      </c>
      <c r="BK267" t="str">
        <f>SUBSTITUTE(PesquisaDeMercadoCompleta!BK267,",",".")</f>
        <v>3480.85</v>
      </c>
      <c r="BL267" t="str">
        <f>SUBSTITUTE(PesquisaDeMercadoCompleta!BL267,",",".")</f>
        <v>100</v>
      </c>
      <c r="BM267" t="str">
        <f>SUBSTITUTE(PesquisaDeMercadoCompleta!BM267,",",".")</f>
        <v>0</v>
      </c>
      <c r="BN267" t="str">
        <f>SUBSTITUTE(PesquisaDeMercadoCompleta!BN267,",",".")</f>
        <v>149</v>
      </c>
      <c r="BO267" t="str">
        <f>SUBSTITUTE(PesquisaDeMercadoCompleta!BO267,",",".")</f>
        <v>0</v>
      </c>
      <c r="BP267" t="str">
        <f>SUBSTITUTE(PesquisaDeMercadoCompleta!BP267,",",".")</f>
        <v>23095000</v>
      </c>
      <c r="BQ267" t="str">
        <f>SUBSTITUTE(PesquisaDeMercadoCompleta!BQ267,",",".")</f>
        <v>Preço Fechado</v>
      </c>
      <c r="BR267" t="str">
        <f>SUBSTITUTE(PesquisaDeMercadoCompleta!BR267,",",".")</f>
        <v/>
      </c>
      <c r="BS267" t="str">
        <f>SUBSTITUTE(PesquisaDeMercadoCompleta!BS267,",",".")</f>
        <v/>
      </c>
      <c r="BT267" t="str">
        <f>SUBSTITUTE(PesquisaDeMercadoCompleta!BT267,",",".")</f>
        <v/>
      </c>
      <c r="BU267" s="8">
        <f>PesquisaDeMercadoCompleta!BU267</f>
        <v>43349</v>
      </c>
    </row>
    <row r="268" spans="1:73" x14ac:dyDescent="0.25">
      <c r="A268" t="str">
        <f>SUBSTITUTE(PesquisaDeMercadoCompleta!A268,",",".")</f>
        <v>78158152</v>
      </c>
      <c r="B268" t="str">
        <f>SUBSTITUTE(PesquisaDeMercadoCompleta!B268,",",".")</f>
        <v>143</v>
      </c>
      <c r="C268" t="str">
        <f>SUBSTITUTE(PesquisaDeMercadoCompleta!C268,",",".")</f>
        <v>RESERVA IPANEMA II</v>
      </c>
      <c r="D268" t="str">
        <f>SUBSTITUTE(PesquisaDeMercadoCompleta!D268,",",".")</f>
        <v>(LOTEAMENTO FECHADO)</v>
      </c>
      <c r="E268" t="str">
        <f>SUBSTITUTE(PesquisaDeMercadoCompleta!E268,",",".")</f>
        <v>SOROCABA - SP</v>
      </c>
      <c r="F268" t="str">
        <f>SUBSTITUTE(PesquisaDeMercadoCompleta!F268,",",".")</f>
        <v>EST BOITUVA. 0</v>
      </c>
      <c r="G268" t="str">
        <f>SUBSTITUTE(PesquisaDeMercadoCompleta!G268,",",".")</f>
        <v>PARQUE SAO BENTO</v>
      </c>
      <c r="H268" t="str">
        <f>SUBSTITUTE(PesquisaDeMercadoCompleta!H268,",",".")</f>
        <v>SEM DISTRITO</v>
      </c>
      <c r="I268" t="str">
        <f>SUBSTITUTE(PesquisaDeMercadoCompleta!I268,",",".")</f>
        <v/>
      </c>
      <c r="J268" t="str">
        <f>SUBSTITUTE(PesquisaDeMercadoCompleta!J268,",",".")</f>
        <v>SOROCABA</v>
      </c>
      <c r="K268" t="str">
        <f>SUBSTITUTE(PesquisaDeMercadoCompleta!K268,",",".")</f>
        <v>SP</v>
      </c>
      <c r="L268" t="str">
        <f>SUBSTITUTE(PesquisaDeMercadoCompleta!L268,",",".")</f>
        <v>18072-735</v>
      </c>
      <c r="M268" t="str">
        <f>SUBSTITUTE(PesquisaDeMercadoCompleta!M268,",",".")</f>
        <v/>
      </c>
      <c r="N268" t="str">
        <f>SUBSTITUTE(PesquisaDeMercadoCompleta!N268,",",".")</f>
        <v>0</v>
      </c>
      <c r="O268" t="str">
        <f>SUBSTITUTE(PesquisaDeMercadoCompleta!O268,",",".")</f>
        <v>0</v>
      </c>
      <c r="P268" s="7">
        <f>PesquisaDeMercadoCompleta!P268</f>
        <v>42583</v>
      </c>
      <c r="Q268" s="7">
        <f>PesquisaDeMercadoCompleta!Q268</f>
        <v>43282</v>
      </c>
      <c r="R268" s="7">
        <f>PesquisaDeMercadoCompleta!R268</f>
        <v>0</v>
      </c>
      <c r="S268" s="7">
        <f>PesquisaDeMercadoCompleta!S268</f>
        <v>42055</v>
      </c>
      <c r="T268" t="str">
        <f>SUBSTITUTE(PesquisaDeMercadoCompleta!T268,",",".")</f>
        <v>Loteamento</v>
      </c>
      <c r="U268" t="str">
        <f>SUBSTITUTE(PesquisaDeMercadoCompleta!U268,",",".")</f>
        <v/>
      </c>
      <c r="V268" t="str">
        <f>SUBSTITUTE(PesquisaDeMercadoCompleta!V268,",",".")</f>
        <v>PADRAO MEDIO-S/ELEVADOR</v>
      </c>
      <c r="W268" t="str">
        <f>SUBSTITUTE(PesquisaDeMercadoCompleta!W268,",",".")</f>
        <v>EM OBRAS</v>
      </c>
      <c r="X268" t="str">
        <f>SUBSTITUTE(PesquisaDeMercadoCompleta!X268,",",".")</f>
        <v>320200</v>
      </c>
      <c r="Y268" t="str">
        <f>SUBSTITUTE(PesquisaDeMercadoCompleta!Y268,",",".")</f>
        <v/>
      </c>
      <c r="Z268" t="str">
        <f>SUBSTITUTE(PesquisaDeMercadoCompleta!Z268,",",".")</f>
        <v>1</v>
      </c>
      <c r="AA268" t="str">
        <f>SUBSTITUTE(PesquisaDeMercadoCompleta!AA268,",",".")</f>
        <v>0</v>
      </c>
      <c r="AB268" t="str">
        <f>SUBSTITUTE(PesquisaDeMercadoCompleta!AB268,",",".")</f>
        <v/>
      </c>
      <c r="AC268" t="str">
        <f>SUBSTITUTE(PesquisaDeMercadoCompleta!AC268,",",".")</f>
        <v/>
      </c>
      <c r="AD268" t="str">
        <f>SUBSTITUTE(PesquisaDeMercadoCompleta!AD268,",",".")</f>
        <v>FOC</v>
      </c>
      <c r="AE268" t="str">
        <f>SUBSTITUTE(PesquisaDeMercadoCompleta!AE268,",",".")</f>
        <v>FOC EMPREENDIMENTOS</v>
      </c>
      <c r="AF268" t="str">
        <f>SUBSTITUTE(PesquisaDeMercadoCompleta!AF268,",",".")</f>
        <v>FOC EMPREENDIMENTOS</v>
      </c>
      <c r="AG268" t="str">
        <f>SUBSTITUTE(PesquisaDeMercadoCompleta!AG268,",",".")</f>
        <v/>
      </c>
      <c r="AH268" t="str">
        <f>SUBSTITUTE(PesquisaDeMercadoCompleta!AH268,",",".")</f>
        <v/>
      </c>
      <c r="AI268" t="str">
        <f>SUBSTITUTE(PesquisaDeMercadoCompleta!AI268,",",".")</f>
        <v/>
      </c>
      <c r="AJ268" t="str">
        <f>SUBSTITUTE(PesquisaDeMercadoCompleta!AJ268,",",".")</f>
        <v>FOC EMPREENDIMENTOS</v>
      </c>
      <c r="AK268" t="str">
        <f>SUBSTITUTE(PesquisaDeMercadoCompleta!AK268,",",".")</f>
        <v/>
      </c>
      <c r="AL268" t="str">
        <f>SUBSTITUTE(PesquisaDeMercadoCompleta!AL268,",",".")</f>
        <v>FOC EMPREENDIMENTOS</v>
      </c>
      <c r="AM268" t="str">
        <f>SUBSTITUTE(PesquisaDeMercadoCompleta!AM268,",",".")</f>
        <v/>
      </c>
      <c r="AN268" t="str">
        <f>SUBSTITUTE(PesquisaDeMercadoCompleta!AN268,",",".")</f>
        <v/>
      </c>
      <c r="AO268" t="str">
        <f>SUBSTITUTE(PesquisaDeMercadoCompleta!AO268,",",".")</f>
        <v/>
      </c>
      <c r="AP268" t="str">
        <f>SUBSTITUTE(PesquisaDeMercadoCompleta!AP268,",",".")</f>
        <v/>
      </c>
      <c r="AQ268" t="str">
        <f>SUBSTITUTE(PesquisaDeMercadoCompleta!AQ268,",",".")</f>
        <v>LOTE</v>
      </c>
      <c r="AR268" t="str">
        <f>SUBSTITUTE(PesquisaDeMercadoCompleta!AR268,",",".")</f>
        <v>0</v>
      </c>
      <c r="AS268" t="str">
        <f>SUBSTITUTE(PesquisaDeMercadoCompleta!AS268,",",".")</f>
        <v>0</v>
      </c>
      <c r="AT268" t="str">
        <f>SUBSTITUTE(PesquisaDeMercadoCompleta!AT268,",",".")</f>
        <v>0</v>
      </c>
      <c r="AU268" t="str">
        <f>SUBSTITUTE(PesquisaDeMercadoCompleta!AU268,",",".")</f>
        <v>0</v>
      </c>
      <c r="AV268" t="str">
        <f>SUBSTITUTE(PesquisaDeMercadoCompleta!AV268,",",".")</f>
        <v>200</v>
      </c>
      <c r="AW268" t="str">
        <f>SUBSTITUTE(PesquisaDeMercadoCompleta!AW268,",",".")</f>
        <v>200</v>
      </c>
      <c r="AX268" t="str">
        <f>SUBSTITUTE(PesquisaDeMercadoCompleta!AX268,",",".")</f>
        <v>577</v>
      </c>
      <c r="AY268" t="str">
        <f>SUBSTITUTE(PesquisaDeMercadoCompleta!AY268,",",".")</f>
        <v>0</v>
      </c>
      <c r="AZ268" t="str">
        <f>SUBSTITUTE(PesquisaDeMercadoCompleta!AZ268,",",".")</f>
        <v>0</v>
      </c>
      <c r="BA268" t="str">
        <f>SUBSTITUTE(PesquisaDeMercadoCompleta!BA268,",",".")</f>
        <v>3.20906</v>
      </c>
      <c r="BB268" t="str">
        <f>SUBSTITUTE(PesquisaDeMercadoCompleta!BB268,",",".")</f>
        <v>72750</v>
      </c>
      <c r="BC268" t="str">
        <f>SUBSTITUTE(PesquisaDeMercadoCompleta!BC268,",",".")</f>
        <v>363.75</v>
      </c>
      <c r="BD268" t="str">
        <f>SUBSTITUTE(PesquisaDeMercadoCompleta!BD268,",",".")</f>
        <v>78803.75</v>
      </c>
      <c r="BE268" t="str">
        <f>SUBSTITUTE(PesquisaDeMercadoCompleta!BE268,",",".")</f>
        <v>394.02</v>
      </c>
      <c r="BF268" t="str">
        <f>SUBSTITUTE(PesquisaDeMercadoCompleta!BF268,",",".")</f>
        <v>77321.61</v>
      </c>
      <c r="BG268" t="str">
        <f>SUBSTITUTE(PesquisaDeMercadoCompleta!BG268,",",".")</f>
        <v>386.61</v>
      </c>
      <c r="BH268" t="str">
        <f>SUBSTITUTE(PesquisaDeMercadoCompleta!BH268,",",".")</f>
        <v>76650.77</v>
      </c>
      <c r="BI268" t="str">
        <f>SUBSTITUTE(PesquisaDeMercadoCompleta!BI268,",",".")</f>
        <v>383.25</v>
      </c>
      <c r="BJ268" t="str">
        <f>SUBSTITUTE(PesquisaDeMercadoCompleta!BJ268,",",".")</f>
        <v>136000</v>
      </c>
      <c r="BK268" t="str">
        <f>SUBSTITUTE(PesquisaDeMercadoCompleta!BK268,",",".")</f>
        <v>680</v>
      </c>
      <c r="BL268" t="str">
        <f>SUBSTITUTE(PesquisaDeMercadoCompleta!BL268,",",".")</f>
        <v>99.3067590987868</v>
      </c>
      <c r="BM268" t="str">
        <f>SUBSTITUTE(PesquisaDeMercadoCompleta!BM268,",",".")</f>
        <v>0.693240901213173</v>
      </c>
      <c r="BN268" t="str">
        <f>SUBSTITUTE(PesquisaDeMercadoCompleta!BN268,",",".")</f>
        <v>573</v>
      </c>
      <c r="BO268" t="str">
        <f>SUBSTITUTE(PesquisaDeMercadoCompleta!BO268,",",".")</f>
        <v>4</v>
      </c>
      <c r="BP268" t="str">
        <f>SUBSTITUTE(PesquisaDeMercadoCompleta!BP268,",",".")</f>
        <v>41976750</v>
      </c>
      <c r="BQ268" t="str">
        <f>SUBSTITUTE(PesquisaDeMercadoCompleta!BQ268,",",".")</f>
        <v>Preço Fechado</v>
      </c>
      <c r="BR268" t="str">
        <f>SUBSTITUTE(PesquisaDeMercadoCompleta!BR268,",",".")</f>
        <v/>
      </c>
      <c r="BS268" t="str">
        <f>SUBSTITUTE(PesquisaDeMercadoCompleta!BS268,",",".")</f>
        <v/>
      </c>
      <c r="BT268" t="str">
        <f>SUBSTITUTE(PesquisaDeMercadoCompleta!BT268,",",".")</f>
        <v/>
      </c>
      <c r="BU268" s="8">
        <f>PesquisaDeMercadoCompleta!BU268</f>
        <v>43349</v>
      </c>
    </row>
    <row r="269" spans="1:73" x14ac:dyDescent="0.25">
      <c r="A269" t="str">
        <f>SUBSTITUTE(PesquisaDeMercadoCompleta!A269,",",".")</f>
        <v>3831515</v>
      </c>
      <c r="B269" t="str">
        <f>SUBSTITUTE(PesquisaDeMercadoCompleta!B269,",",".")</f>
        <v>144</v>
      </c>
      <c r="C269" t="str">
        <f>SUBSTITUTE(PesquisaDeMercadoCompleta!C269,",",".")</f>
        <v>RESIDENCIAL LOTUS</v>
      </c>
      <c r="D269" t="str">
        <f>SUBSTITUTE(PesquisaDeMercadoCompleta!D269,",",".")</f>
        <v>BLOCO 1. BLOCO 2. BLOCO 3. BLOCO 4. BLOCO 5. BLOCO 6</v>
      </c>
      <c r="E269" t="str">
        <f>SUBSTITUTE(PesquisaDeMercadoCompleta!E269,",",".")</f>
        <v>SOROCABA - SP</v>
      </c>
      <c r="F269" t="str">
        <f>SUBSTITUTE(PesquisaDeMercadoCompleta!F269,",",".")</f>
        <v>AL DOS GLADIOLOS. 420</v>
      </c>
      <c r="G269" t="str">
        <f>SUBSTITUTE(PesquisaDeMercadoCompleta!G269,",",".")</f>
        <v>JARDIM SIMUS</v>
      </c>
      <c r="H269" t="str">
        <f>SUBSTITUTE(PesquisaDeMercadoCompleta!H269,",",".")</f>
        <v>SEM DISTRITO</v>
      </c>
      <c r="I269" t="str">
        <f>SUBSTITUTE(PesquisaDeMercadoCompleta!I269,",",".")</f>
        <v/>
      </c>
      <c r="J269" t="str">
        <f>SUBSTITUTE(PesquisaDeMercadoCompleta!J269,",",".")</f>
        <v>SOROCABA</v>
      </c>
      <c r="K269" t="str">
        <f>SUBSTITUTE(PesquisaDeMercadoCompleta!K269,",",".")</f>
        <v>SP</v>
      </c>
      <c r="L269" t="str">
        <f>SUBSTITUTE(PesquisaDeMercadoCompleta!L269,",",".")</f>
        <v>18055-163</v>
      </c>
      <c r="M269" t="str">
        <f>SUBSTITUTE(PesquisaDeMercadoCompleta!M269,",",".")</f>
        <v/>
      </c>
      <c r="N269" t="str">
        <f>SUBSTITUTE(PesquisaDeMercadoCompleta!N269,",",".")</f>
        <v>0</v>
      </c>
      <c r="O269" t="str">
        <f>SUBSTITUTE(PesquisaDeMercadoCompleta!O269,",",".")</f>
        <v>0</v>
      </c>
      <c r="P269" s="7">
        <f>PesquisaDeMercadoCompleta!P269</f>
        <v>41791</v>
      </c>
      <c r="Q269" s="7">
        <f>PesquisaDeMercadoCompleta!Q269</f>
        <v>42339</v>
      </c>
      <c r="R269" s="7">
        <f>PesquisaDeMercadoCompleta!R269</f>
        <v>0</v>
      </c>
      <c r="S269" s="7">
        <f>PesquisaDeMercadoCompleta!S269</f>
        <v>0</v>
      </c>
      <c r="T269" t="str">
        <f>SUBSTITUTE(PesquisaDeMercadoCompleta!T269,",",".")</f>
        <v>Res. Vertical</v>
      </c>
      <c r="U269" t="str">
        <f>SUBSTITUTE(PesquisaDeMercadoCompleta!U269,",",".")</f>
        <v>ECONOMICO</v>
      </c>
      <c r="V269" t="str">
        <f>SUBSTITUTE(PesquisaDeMercadoCompleta!V269,",",".")</f>
        <v>PADRAO MEDIO-S/ELEVADOR</v>
      </c>
      <c r="W269" t="str">
        <f>SUBSTITUTE(PesquisaDeMercadoCompleta!W269,",",".")</f>
        <v>EM OBRAS</v>
      </c>
      <c r="X269" t="str">
        <f>SUBSTITUTE(PesquisaDeMercadoCompleta!X269,",",".")</f>
        <v>3876.38</v>
      </c>
      <c r="Y269" t="str">
        <f>SUBSTITUTE(PesquisaDeMercadoCompleta!Y269,",",".")</f>
        <v/>
      </c>
      <c r="Z269" t="str">
        <f>SUBSTITUTE(PesquisaDeMercadoCompleta!Z269,",",".")</f>
        <v>6</v>
      </c>
      <c r="AA269" t="str">
        <f>SUBSTITUTE(PesquisaDeMercadoCompleta!AA269,",",".")</f>
        <v>0</v>
      </c>
      <c r="AB269" t="str">
        <f>SUBSTITUTE(PesquisaDeMercadoCompleta!AB269,",",".")</f>
        <v/>
      </c>
      <c r="AC269" t="str">
        <f>SUBSTITUTE(PesquisaDeMercadoCompleta!AC269,",",".")</f>
        <v/>
      </c>
      <c r="AD269" t="str">
        <f>SUBSTITUTE(PesquisaDeMercadoCompleta!AD269,",",".")</f>
        <v>HABITER</v>
      </c>
      <c r="AE269" t="str">
        <f>SUBSTITUTE(PesquisaDeMercadoCompleta!AE269,",",".")</f>
        <v>HABITER CONSTRUTORA E INCORPORADORA LTDA</v>
      </c>
      <c r="AF269" t="str">
        <f>SUBSTITUTE(PesquisaDeMercadoCompleta!AF269,",",".")</f>
        <v>HABITER CONSTRUTORA E INCORPORADORA LTDA</v>
      </c>
      <c r="AG269" t="str">
        <f>SUBSTITUTE(PesquisaDeMercadoCompleta!AG269,",",".")</f>
        <v/>
      </c>
      <c r="AH269" t="str">
        <f>SUBSTITUTE(PesquisaDeMercadoCompleta!AH269,",",".")</f>
        <v/>
      </c>
      <c r="AI269" t="str">
        <f>SUBSTITUTE(PesquisaDeMercadoCompleta!AI269,",",".")</f>
        <v/>
      </c>
      <c r="AJ269" t="str">
        <f>SUBSTITUTE(PesquisaDeMercadoCompleta!AJ269,",",".")</f>
        <v>HABITER CONSTRUTORA E INCORPORADORA LTDA</v>
      </c>
      <c r="AK269" t="str">
        <f>SUBSTITUTE(PesquisaDeMercadoCompleta!AK269,",",".")</f>
        <v/>
      </c>
      <c r="AL269" t="str">
        <f>SUBSTITUTE(PesquisaDeMercadoCompleta!AL269,",",".")</f>
        <v>APICE IMOBILIARIA LTDA</v>
      </c>
      <c r="AM269" t="str">
        <f>SUBSTITUTE(PesquisaDeMercadoCompleta!AM269,",",".")</f>
        <v/>
      </c>
      <c r="AN269" t="str">
        <f>SUBSTITUTE(PesquisaDeMercadoCompleta!AN269,",",".")</f>
        <v/>
      </c>
      <c r="AO269" t="str">
        <f>SUBSTITUTE(PesquisaDeMercadoCompleta!AO269,",",".")</f>
        <v/>
      </c>
      <c r="AP269" t="str">
        <f>SUBSTITUTE(PesquisaDeMercadoCompleta!AP269,",",".")</f>
        <v/>
      </c>
      <c r="AQ269" t="str">
        <f>SUBSTITUTE(PesquisaDeMercadoCompleta!AQ269,",",".")</f>
        <v>2 DORMS</v>
      </c>
      <c r="AR269" t="str">
        <f>SUBSTITUTE(PesquisaDeMercadoCompleta!AR269,",",".")</f>
        <v>2</v>
      </c>
      <c r="AS269" t="str">
        <f>SUBSTITUTE(PesquisaDeMercadoCompleta!AS269,",",".")</f>
        <v>0</v>
      </c>
      <c r="AT269" t="str">
        <f>SUBSTITUTE(PesquisaDeMercadoCompleta!AT269,",",".")</f>
        <v>1</v>
      </c>
      <c r="AU269" t="str">
        <f>SUBSTITUTE(PesquisaDeMercadoCompleta!AU269,",",".")</f>
        <v>1</v>
      </c>
      <c r="AV269" t="str">
        <f>SUBSTITUTE(PesquisaDeMercadoCompleta!AV269,",",".")</f>
        <v>48</v>
      </c>
      <c r="AW269" t="str">
        <f>SUBSTITUTE(PesquisaDeMercadoCompleta!AW269,",",".")</f>
        <v>72</v>
      </c>
      <c r="AX269" t="str">
        <f>SUBSTITUTE(PesquisaDeMercadoCompleta!AX269,",",".")</f>
        <v>96</v>
      </c>
      <c r="AY269" t="str">
        <f>SUBSTITUTE(PesquisaDeMercadoCompleta!AY269,",",".")</f>
        <v>4</v>
      </c>
      <c r="AZ269" t="str">
        <f>SUBSTITUTE(PesquisaDeMercadoCompleta!AZ269,",",".")</f>
        <v>4</v>
      </c>
      <c r="BA269" t="str">
        <f>SUBSTITUTE(PesquisaDeMercadoCompleta!BA269,",",".")</f>
        <v>2.23573</v>
      </c>
      <c r="BB269" t="str">
        <f>SUBSTITUTE(PesquisaDeMercadoCompleta!BB269,",",".")</f>
        <v>129360</v>
      </c>
      <c r="BC269" t="str">
        <f>SUBSTITUTE(PesquisaDeMercadoCompleta!BC269,",",".")</f>
        <v>2695</v>
      </c>
      <c r="BD269" t="str">
        <f>SUBSTITUTE(PesquisaDeMercadoCompleta!BD269,",",".")</f>
        <v>160822.54</v>
      </c>
      <c r="BE269" t="str">
        <f>SUBSTITUTE(PesquisaDeMercadoCompleta!BE269,",",".")</f>
        <v>3350.47</v>
      </c>
      <c r="BF269" t="str">
        <f>SUBSTITUTE(PesquisaDeMercadoCompleta!BF269,",",".")</f>
        <v>163425.61</v>
      </c>
      <c r="BG269" t="str">
        <f>SUBSTITUTE(PesquisaDeMercadoCompleta!BG269,",",".")</f>
        <v>3404.7</v>
      </c>
      <c r="BH269" t="str">
        <f>SUBSTITUTE(PesquisaDeMercadoCompleta!BH269,",",".")</f>
        <v>152464.36</v>
      </c>
      <c r="BI269" t="str">
        <f>SUBSTITUTE(PesquisaDeMercadoCompleta!BI269,",",".")</f>
        <v>3176.34</v>
      </c>
      <c r="BJ269" t="str">
        <f>SUBSTITUTE(PesquisaDeMercadoCompleta!BJ269,",",".")</f>
        <v>148000</v>
      </c>
      <c r="BK269" t="str">
        <f>SUBSTITUTE(PesquisaDeMercadoCompleta!BK269,",",".")</f>
        <v>3083.33</v>
      </c>
      <c r="BL269" t="str">
        <f>SUBSTITUTE(PesquisaDeMercadoCompleta!BL269,",",".")</f>
        <v>100</v>
      </c>
      <c r="BM269" t="str">
        <f>SUBSTITUTE(PesquisaDeMercadoCompleta!BM269,",",".")</f>
        <v>0</v>
      </c>
      <c r="BN269" t="str">
        <f>SUBSTITUTE(PesquisaDeMercadoCompleta!BN269,",",".")</f>
        <v>96</v>
      </c>
      <c r="BO269" t="str">
        <f>SUBSTITUTE(PesquisaDeMercadoCompleta!BO269,",",".")</f>
        <v>0</v>
      </c>
      <c r="BP269" t="str">
        <f>SUBSTITUTE(PesquisaDeMercadoCompleta!BP269,",",".")</f>
        <v>12418560</v>
      </c>
      <c r="BQ269" t="str">
        <f>SUBSTITUTE(PesquisaDeMercadoCompleta!BQ269,",",".")</f>
        <v>Preço Fechado</v>
      </c>
      <c r="BR269" t="str">
        <f>SUBSTITUTE(PesquisaDeMercadoCompleta!BR269,",",".")</f>
        <v/>
      </c>
      <c r="BS269" t="str">
        <f>SUBSTITUTE(PesquisaDeMercadoCompleta!BS269,",",".")</f>
        <v/>
      </c>
      <c r="BT269" t="str">
        <f>SUBSTITUTE(PesquisaDeMercadoCompleta!BT269,",",".")</f>
        <v/>
      </c>
      <c r="BU269" s="8">
        <f>PesquisaDeMercadoCompleta!BU269</f>
        <v>42621</v>
      </c>
    </row>
    <row r="270" spans="1:73" x14ac:dyDescent="0.25">
      <c r="A270" t="str">
        <f>SUBSTITUTE(PesquisaDeMercadoCompleta!A270,",",".")</f>
        <v>36240716</v>
      </c>
      <c r="B270" t="str">
        <f>SUBSTITUTE(PesquisaDeMercadoCompleta!B270,",",".")</f>
        <v>145</v>
      </c>
      <c r="C270" t="str">
        <f>SUBSTITUTE(PesquisaDeMercadoCompleta!C270,",",".")</f>
        <v>ROSARIA MARTINS GALVES</v>
      </c>
      <c r="D270" t="str">
        <f>SUBSTITUTE(PesquisaDeMercadoCompleta!D270,",",".")</f>
        <v/>
      </c>
      <c r="E270" t="str">
        <f>SUBSTITUTE(PesquisaDeMercadoCompleta!E270,",",".")</f>
        <v>SOROCABA - SP</v>
      </c>
      <c r="F270" t="str">
        <f>SUBSTITUTE(PesquisaDeMercadoCompleta!F270,",",".")</f>
        <v>R PROFESSORA FRANCISCA DE QUEIROZ. 573</v>
      </c>
      <c r="G270" t="str">
        <f>SUBSTITUTE(PesquisaDeMercadoCompleta!G270,",",".")</f>
        <v>VILA INDEPENDENCIA</v>
      </c>
      <c r="H270" t="str">
        <f>SUBSTITUTE(PesquisaDeMercadoCompleta!H270,",",".")</f>
        <v>SEM DISTRITO</v>
      </c>
      <c r="I270" t="str">
        <f>SUBSTITUTE(PesquisaDeMercadoCompleta!I270,",",".")</f>
        <v/>
      </c>
      <c r="J270" t="str">
        <f>SUBSTITUTE(PesquisaDeMercadoCompleta!J270,",",".")</f>
        <v>SOROCABA</v>
      </c>
      <c r="K270" t="str">
        <f>SUBSTITUTE(PesquisaDeMercadoCompleta!K270,",",".")</f>
        <v>SP</v>
      </c>
      <c r="L270" t="str">
        <f>SUBSTITUTE(PesquisaDeMercadoCompleta!L270,",",".")</f>
        <v>18040-325</v>
      </c>
      <c r="M270" t="str">
        <f>SUBSTITUTE(PesquisaDeMercadoCompleta!M270,",",".")</f>
        <v>ZC</v>
      </c>
      <c r="N270" t="str">
        <f>SUBSTITUTE(PesquisaDeMercadoCompleta!N270,",",".")</f>
        <v>0</v>
      </c>
      <c r="O270" t="str">
        <f>SUBSTITUTE(PesquisaDeMercadoCompleta!O270,",",".")</f>
        <v>0</v>
      </c>
      <c r="P270" s="7">
        <f>PesquisaDeMercadoCompleta!P270</f>
        <v>42217</v>
      </c>
      <c r="Q270" s="7">
        <f>PesquisaDeMercadoCompleta!Q270</f>
        <v>43466</v>
      </c>
      <c r="R270" s="7">
        <f>PesquisaDeMercadoCompleta!R270</f>
        <v>0</v>
      </c>
      <c r="S270" s="7">
        <f>PesquisaDeMercadoCompleta!S270</f>
        <v>0</v>
      </c>
      <c r="T270" t="str">
        <f>SUBSTITUTE(PesquisaDeMercadoCompleta!T270,",",".")</f>
        <v>Res. Vertical</v>
      </c>
      <c r="U270" t="str">
        <f>SUBSTITUTE(PesquisaDeMercadoCompleta!U270,",",".")</f>
        <v>MEDIO</v>
      </c>
      <c r="V270" t="str">
        <f>SUBSTITUTE(PesquisaDeMercadoCompleta!V270,",",".")</f>
        <v>PADRAO MEDIO-C/ELEVADOR</v>
      </c>
      <c r="W270" t="str">
        <f>SUBSTITUTE(PesquisaDeMercadoCompleta!W270,",",".")</f>
        <v>EM OBRAS</v>
      </c>
      <c r="X270" t="str">
        <f>SUBSTITUTE(PesquisaDeMercadoCompleta!X270,",",".")</f>
        <v>642</v>
      </c>
      <c r="Y270" t="str">
        <f>SUBSTITUTE(PesquisaDeMercadoCompleta!Y270,",",".")</f>
        <v/>
      </c>
      <c r="Z270" t="str">
        <f>SUBSTITUTE(PesquisaDeMercadoCompleta!Z270,",",".")</f>
        <v>1</v>
      </c>
      <c r="AA270" t="str">
        <f>SUBSTITUTE(PesquisaDeMercadoCompleta!AA270,",",".")</f>
        <v>1</v>
      </c>
      <c r="AB270" t="str">
        <f>SUBSTITUTE(PesquisaDeMercadoCompleta!AB270,",",".")</f>
        <v/>
      </c>
      <c r="AC270" t="str">
        <f>SUBSTITUTE(PesquisaDeMercadoCompleta!AC270,",",".")</f>
        <v>Churrasqueira. Piscina Adulta. Salao de Festas.</v>
      </c>
      <c r="AD270" t="str">
        <f>SUBSTITUTE(PesquisaDeMercadoCompleta!AD270,",",".")</f>
        <v>CARDIERI</v>
      </c>
      <c r="AE270" t="str">
        <f>SUBSTITUTE(PesquisaDeMercadoCompleta!AE270,",",".")</f>
        <v>CONSTRUTORA CARDIERI</v>
      </c>
      <c r="AF270" t="str">
        <f>SUBSTITUTE(PesquisaDeMercadoCompleta!AF270,",",".")</f>
        <v>CONSTRUTORA CARDIERI</v>
      </c>
      <c r="AG270" t="str">
        <f>SUBSTITUTE(PesquisaDeMercadoCompleta!AG270,",",".")</f>
        <v/>
      </c>
      <c r="AH270" t="str">
        <f>SUBSTITUTE(PesquisaDeMercadoCompleta!AH270,",",".")</f>
        <v/>
      </c>
      <c r="AI270" t="str">
        <f>SUBSTITUTE(PesquisaDeMercadoCompleta!AI270,",",".")</f>
        <v/>
      </c>
      <c r="AJ270" t="str">
        <f>SUBSTITUTE(PesquisaDeMercadoCompleta!AJ270,",",".")</f>
        <v>CONSTRUTORA CARDIERI</v>
      </c>
      <c r="AK270" t="str">
        <f>SUBSTITUTE(PesquisaDeMercadoCompleta!AK270,",",".")</f>
        <v/>
      </c>
      <c r="AL270" t="str">
        <f>SUBSTITUTE(PesquisaDeMercadoCompleta!AL270,",",".")</f>
        <v>CARDIERI IMOBILIARIA ADMINISTRADORA</v>
      </c>
      <c r="AM270" t="str">
        <f>SUBSTITUTE(PesquisaDeMercadoCompleta!AM270,",",".")</f>
        <v/>
      </c>
      <c r="AN270" t="str">
        <f>SUBSTITUTE(PesquisaDeMercadoCompleta!AN270,",",".")</f>
        <v/>
      </c>
      <c r="AO270" t="str">
        <f>SUBSTITUTE(PesquisaDeMercadoCompleta!AO270,",",".")</f>
        <v/>
      </c>
      <c r="AP270" t="str">
        <f>SUBSTITUTE(PesquisaDeMercadoCompleta!AP270,",",".")</f>
        <v/>
      </c>
      <c r="AQ270" t="str">
        <f>SUBSTITUTE(PesquisaDeMercadoCompleta!AQ270,",",".")</f>
        <v>3 DORMS</v>
      </c>
      <c r="AR270" t="str">
        <f>SUBSTITUTE(PesquisaDeMercadoCompleta!AR270,",",".")</f>
        <v>3</v>
      </c>
      <c r="AS270" t="str">
        <f>SUBSTITUTE(PesquisaDeMercadoCompleta!AS270,",",".")</f>
        <v>3</v>
      </c>
      <c r="AT270" t="str">
        <f>SUBSTITUTE(PesquisaDeMercadoCompleta!AT270,",",".")</f>
        <v>4</v>
      </c>
      <c r="AU270" t="str">
        <f>SUBSTITUTE(PesquisaDeMercadoCompleta!AU270,",",".")</f>
        <v>3</v>
      </c>
      <c r="AV270" t="str">
        <f>SUBSTITUTE(PesquisaDeMercadoCompleta!AV270,",",".")</f>
        <v>135</v>
      </c>
      <c r="AW270" t="str">
        <f>SUBSTITUTE(PesquisaDeMercadoCompleta!AW270,",",".")</f>
        <v>202.5</v>
      </c>
      <c r="AX270" t="str">
        <f>SUBSTITUTE(PesquisaDeMercadoCompleta!AX270,",",".")</f>
        <v>32</v>
      </c>
      <c r="AY270" t="str">
        <f>SUBSTITUTE(PesquisaDeMercadoCompleta!AY270,",",".")</f>
        <v>2</v>
      </c>
      <c r="AZ270" t="str">
        <f>SUBSTITUTE(PesquisaDeMercadoCompleta!AZ270,",",".")</f>
        <v>16</v>
      </c>
      <c r="BA270" t="str">
        <f>SUBSTITUTE(PesquisaDeMercadoCompleta!BA270,",",".")</f>
        <v>3.5137</v>
      </c>
      <c r="BB270" t="str">
        <f>SUBSTITUTE(PesquisaDeMercadoCompleta!BB270,",",".")</f>
        <v>447670</v>
      </c>
      <c r="BC270" t="str">
        <f>SUBSTITUTE(PesquisaDeMercadoCompleta!BC270,",",".")</f>
        <v>3316.07</v>
      </c>
      <c r="BD270" t="str">
        <f>SUBSTITUTE(PesquisaDeMercadoCompleta!BD270,",",".")</f>
        <v>514434.86</v>
      </c>
      <c r="BE270" t="str">
        <f>SUBSTITUTE(PesquisaDeMercadoCompleta!BE270,",",".")</f>
        <v>3810.62</v>
      </c>
      <c r="BF270" t="str">
        <f>SUBSTITUTE(PesquisaDeMercadoCompleta!BF270,",",".")</f>
        <v>530466.29</v>
      </c>
      <c r="BG270" t="str">
        <f>SUBSTITUTE(PesquisaDeMercadoCompleta!BG270,",",".")</f>
        <v>3929.38</v>
      </c>
      <c r="BH270" t="str">
        <f>SUBSTITUTE(PesquisaDeMercadoCompleta!BH270,",",".")</f>
        <v>498474.44</v>
      </c>
      <c r="BI270" t="str">
        <f>SUBSTITUTE(PesquisaDeMercadoCompleta!BI270,",",".")</f>
        <v>3692.4</v>
      </c>
      <c r="BJ270" t="str">
        <f>SUBSTITUTE(PesquisaDeMercadoCompleta!BJ270,",",".")</f>
        <v>589300</v>
      </c>
      <c r="BK270" t="str">
        <f>SUBSTITUTE(PesquisaDeMercadoCompleta!BK270,",",".")</f>
        <v>4365.19</v>
      </c>
      <c r="BL270" t="str">
        <f>SUBSTITUTE(PesquisaDeMercadoCompleta!BL270,",",".")</f>
        <v>84.375</v>
      </c>
      <c r="BM270" t="str">
        <f>SUBSTITUTE(PesquisaDeMercadoCompleta!BM270,",",".")</f>
        <v>15.625</v>
      </c>
      <c r="BN270" t="str">
        <f>SUBSTITUTE(PesquisaDeMercadoCompleta!BN270,",",".")</f>
        <v>27</v>
      </c>
      <c r="BO270" t="str">
        <f>SUBSTITUTE(PesquisaDeMercadoCompleta!BO270,",",".")</f>
        <v>5</v>
      </c>
      <c r="BP270" t="str">
        <f>SUBSTITUTE(PesquisaDeMercadoCompleta!BP270,",",".")</f>
        <v>14325440</v>
      </c>
      <c r="BQ270" t="str">
        <f>SUBSTITUTE(PesquisaDeMercadoCompleta!BQ270,",",".")</f>
        <v>Preço de Custo</v>
      </c>
      <c r="BR270" t="str">
        <f>SUBSTITUTE(PesquisaDeMercadoCompleta!BR270,",",".")</f>
        <v/>
      </c>
      <c r="BS270" t="str">
        <f>SUBSTITUTE(PesquisaDeMercadoCompleta!BS270,",",".")</f>
        <v/>
      </c>
      <c r="BT270" t="str">
        <f>SUBSTITUTE(PesquisaDeMercadoCompleta!BT270,",",".")</f>
        <v/>
      </c>
      <c r="BU270" s="8">
        <f>PesquisaDeMercadoCompleta!BU270</f>
        <v>43349</v>
      </c>
    </row>
    <row r="271" spans="1:73" x14ac:dyDescent="0.25">
      <c r="A271" t="str">
        <f>SUBSTITUTE(PesquisaDeMercadoCompleta!A271,",",".")</f>
        <v>34033714</v>
      </c>
      <c r="B271" t="str">
        <f>SUBSTITUTE(PesquisaDeMercadoCompleta!B271,",",".")</f>
        <v>146</v>
      </c>
      <c r="C271" t="str">
        <f>SUBSTITUTE(PesquisaDeMercadoCompleta!C271,",",".")</f>
        <v>SAFIRA</v>
      </c>
      <c r="D271" t="str">
        <f>SUBSTITUTE(PesquisaDeMercadoCompleta!D271,",",".")</f>
        <v/>
      </c>
      <c r="E271" t="str">
        <f>SUBSTITUTE(PesquisaDeMercadoCompleta!E271,",",".")</f>
        <v>SOROCABA - SP</v>
      </c>
      <c r="F271" t="str">
        <f>SUBSTITUTE(PesquisaDeMercadoCompleta!F271,",",".")</f>
        <v>R ATANAZIO SOARES. 3760</v>
      </c>
      <c r="G271" t="str">
        <f>SUBSTITUTE(PesquisaDeMercadoCompleta!G271,",",".")</f>
        <v>JARDIM MARIA EUGENIA</v>
      </c>
      <c r="H271" t="str">
        <f>SUBSTITUTE(PesquisaDeMercadoCompleta!H271,",",".")</f>
        <v>SEM DISTRITO</v>
      </c>
      <c r="I271" t="str">
        <f>SUBSTITUTE(PesquisaDeMercadoCompleta!I271,",",".")</f>
        <v/>
      </c>
      <c r="J271" t="str">
        <f>SUBSTITUTE(PesquisaDeMercadoCompleta!J271,",",".")</f>
        <v>SOROCABA</v>
      </c>
      <c r="K271" t="str">
        <f>SUBSTITUTE(PesquisaDeMercadoCompleta!K271,",",".")</f>
        <v>SP</v>
      </c>
      <c r="L271" t="str">
        <f>SUBSTITUTE(PesquisaDeMercadoCompleta!L271,",",".")</f>
        <v>18074-385</v>
      </c>
      <c r="M271" t="str">
        <f>SUBSTITUTE(PesquisaDeMercadoCompleta!M271,",",".")</f>
        <v/>
      </c>
      <c r="N271" t="str">
        <f>SUBSTITUTE(PesquisaDeMercadoCompleta!N271,",",".")</f>
        <v>0</v>
      </c>
      <c r="O271" t="str">
        <f>SUBSTITUTE(PesquisaDeMercadoCompleta!O271,",",".")</f>
        <v>0</v>
      </c>
      <c r="P271" s="7">
        <f>PesquisaDeMercadoCompleta!P271</f>
        <v>41821</v>
      </c>
      <c r="Q271" s="7">
        <f>PesquisaDeMercadoCompleta!Q271</f>
        <v>42705</v>
      </c>
      <c r="R271" s="7">
        <f>PesquisaDeMercadoCompleta!R271</f>
        <v>0</v>
      </c>
      <c r="S271" s="7">
        <f>PesquisaDeMercadoCompleta!S271</f>
        <v>0</v>
      </c>
      <c r="T271" t="str">
        <f>SUBSTITUTE(PesquisaDeMercadoCompleta!T271,",",".")</f>
        <v>Res. Vertical</v>
      </c>
      <c r="U271" t="str">
        <f>SUBSTITUTE(PesquisaDeMercadoCompleta!U271,",",".")</f>
        <v>MEDIO BAIXO</v>
      </c>
      <c r="V271" t="str">
        <f>SUBSTITUTE(PesquisaDeMercadoCompleta!V271,",",".")</f>
        <v>PADRAO MEDIO-C/ELEVADOR</v>
      </c>
      <c r="W271" t="str">
        <f>SUBSTITUTE(PesquisaDeMercadoCompleta!W271,",",".")</f>
        <v>PRONTO</v>
      </c>
      <c r="X271" t="str">
        <f>SUBSTITUTE(PesquisaDeMercadoCompleta!X271,",",".")</f>
        <v>4235.03</v>
      </c>
      <c r="Y271" t="str">
        <f>SUBSTITUTE(PesquisaDeMercadoCompleta!Y271,",",".")</f>
        <v/>
      </c>
      <c r="Z271" t="str">
        <f>SUBSTITUTE(PesquisaDeMercadoCompleta!Z271,",",".")</f>
        <v>1</v>
      </c>
      <c r="AA271" t="str">
        <f>SUBSTITUTE(PesquisaDeMercadoCompleta!AA271,",",".")</f>
        <v>2</v>
      </c>
      <c r="AB271" t="str">
        <f>SUBSTITUTE(PesquisaDeMercadoCompleta!AB271,",",".")</f>
        <v/>
      </c>
      <c r="AC271" t="str">
        <f>SUBSTITUTE(PesquisaDeMercadoCompleta!AC271,",",".")</f>
        <v>Academia. Churrasqueira. Salao de Festas.</v>
      </c>
      <c r="AD271" t="str">
        <f>SUBSTITUTE(PesquisaDeMercadoCompleta!AD271,",",".")</f>
        <v>VILAR</v>
      </c>
      <c r="AE271" t="str">
        <f>SUBSTITUTE(PesquisaDeMercadoCompleta!AE271,",",".")</f>
        <v>VILAR EMPREENDIMENTOS</v>
      </c>
      <c r="AF271" t="str">
        <f>SUBSTITUTE(PesquisaDeMercadoCompleta!AF271,",",".")</f>
        <v>VILAR EMPREENDIMENTOS</v>
      </c>
      <c r="AG271" t="str">
        <f>SUBSTITUTE(PesquisaDeMercadoCompleta!AG271,",",".")</f>
        <v/>
      </c>
      <c r="AH271" t="str">
        <f>SUBSTITUTE(PesquisaDeMercadoCompleta!AH271,",",".")</f>
        <v/>
      </c>
      <c r="AI271" t="str">
        <f>SUBSTITUTE(PesquisaDeMercadoCompleta!AI271,",",".")</f>
        <v/>
      </c>
      <c r="AJ271" t="str">
        <f>SUBSTITUTE(PesquisaDeMercadoCompleta!AJ271,",",".")</f>
        <v>VILAR EMPREENDIMENTOS</v>
      </c>
      <c r="AK271" t="str">
        <f>SUBSTITUTE(PesquisaDeMercadoCompleta!AK271,",",".")</f>
        <v/>
      </c>
      <c r="AL271" t="str">
        <f>SUBSTITUTE(PesquisaDeMercadoCompleta!AL271,",",".")</f>
        <v>MENDES ORTEGA ASSESSORIA IMOBILIARIA</v>
      </c>
      <c r="AM271" t="str">
        <f>SUBSTITUTE(PesquisaDeMercadoCompleta!AM271,",",".")</f>
        <v/>
      </c>
      <c r="AN271" t="str">
        <f>SUBSTITUTE(PesquisaDeMercadoCompleta!AN271,",",".")</f>
        <v/>
      </c>
      <c r="AO271" t="str">
        <f>SUBSTITUTE(PesquisaDeMercadoCompleta!AO271,",",".")</f>
        <v/>
      </c>
      <c r="AP271" t="str">
        <f>SUBSTITUTE(PesquisaDeMercadoCompleta!AP271,",",".")</f>
        <v/>
      </c>
      <c r="AQ271" t="str">
        <f>SUBSTITUTE(PesquisaDeMercadoCompleta!AQ271,",",".")</f>
        <v>3 DORMS</v>
      </c>
      <c r="AR271" t="str">
        <f>SUBSTITUTE(PesquisaDeMercadoCompleta!AR271,",",".")</f>
        <v>3</v>
      </c>
      <c r="AS271" t="str">
        <f>SUBSTITUTE(PesquisaDeMercadoCompleta!AS271,",",".")</f>
        <v>1</v>
      </c>
      <c r="AT271" t="str">
        <f>SUBSTITUTE(PesquisaDeMercadoCompleta!AT271,",",".")</f>
        <v>2</v>
      </c>
      <c r="AU271" t="str">
        <f>SUBSTITUTE(PesquisaDeMercadoCompleta!AU271,",",".")</f>
        <v>1</v>
      </c>
      <c r="AV271" t="str">
        <f>SUBSTITUTE(PesquisaDeMercadoCompleta!AV271,",",".")</f>
        <v>65.54</v>
      </c>
      <c r="AW271" t="str">
        <f>SUBSTITUTE(PesquisaDeMercadoCompleta!AW271,",",".")</f>
        <v>98.31</v>
      </c>
      <c r="AX271" t="str">
        <f>SUBSTITUTE(PesquisaDeMercadoCompleta!AX271,",",".")</f>
        <v>22</v>
      </c>
      <c r="AY271" t="str">
        <f>SUBSTITUTE(PesquisaDeMercadoCompleta!AY271,",",".")</f>
        <v>8</v>
      </c>
      <c r="AZ271" t="str">
        <f>SUBSTITUTE(PesquisaDeMercadoCompleta!AZ271,",",".")</f>
        <v>10</v>
      </c>
      <c r="BA271" t="str">
        <f>SUBSTITUTE(PesquisaDeMercadoCompleta!BA271,",",".")</f>
        <v>2.22465</v>
      </c>
      <c r="BB271" t="str">
        <f>SUBSTITUTE(PesquisaDeMercadoCompleta!BB271,",",".")</f>
        <v>225686</v>
      </c>
      <c r="BC271" t="str">
        <f>SUBSTITUTE(PesquisaDeMercadoCompleta!BC271,",",".")</f>
        <v>3443.48</v>
      </c>
      <c r="BD271" t="str">
        <f>SUBSTITUTE(PesquisaDeMercadoCompleta!BD271,",",".")</f>
        <v>278500.6</v>
      </c>
      <c r="BE271" t="str">
        <f>SUBSTITUTE(PesquisaDeMercadoCompleta!BE271,",",".")</f>
        <v>4249.32</v>
      </c>
      <c r="BF271" t="str">
        <f>SUBSTITUTE(PesquisaDeMercadoCompleta!BF271,",",".")</f>
        <v>286861.42</v>
      </c>
      <c r="BG271" t="str">
        <f>SUBSTITUTE(PesquisaDeMercadoCompleta!BG271,",",".")</f>
        <v>4376.88</v>
      </c>
      <c r="BH271" t="str">
        <f>SUBSTITUTE(PesquisaDeMercadoCompleta!BH271,",",".")</f>
        <v>264447.22</v>
      </c>
      <c r="BI271" t="str">
        <f>SUBSTITUTE(PesquisaDeMercadoCompleta!BI271,",",".")</f>
        <v>4034.89</v>
      </c>
      <c r="BJ271" t="str">
        <f>SUBSTITUTE(PesquisaDeMercadoCompleta!BJ271,",",".")</f>
        <v>260349</v>
      </c>
      <c r="BK271" t="str">
        <f>SUBSTITUTE(PesquisaDeMercadoCompleta!BK271,",",".")</f>
        <v>3972.37</v>
      </c>
      <c r="BL271" t="str">
        <f>SUBSTITUTE(PesquisaDeMercadoCompleta!BL271,",",".")</f>
        <v>100</v>
      </c>
      <c r="BM271" t="str">
        <f>SUBSTITUTE(PesquisaDeMercadoCompleta!BM271,",",".")</f>
        <v>0</v>
      </c>
      <c r="BN271" t="str">
        <f>SUBSTITUTE(PesquisaDeMercadoCompleta!BN271,",",".")</f>
        <v>22</v>
      </c>
      <c r="BO271" t="str">
        <f>SUBSTITUTE(PesquisaDeMercadoCompleta!BO271,",",".")</f>
        <v>0</v>
      </c>
      <c r="BP271" t="str">
        <f>SUBSTITUTE(PesquisaDeMercadoCompleta!BP271,",",".")</f>
        <v>4965092</v>
      </c>
      <c r="BQ271" t="str">
        <f>SUBSTITUTE(PesquisaDeMercadoCompleta!BQ271,",",".")</f>
        <v>Preço Fechado</v>
      </c>
      <c r="BR271" t="str">
        <f>SUBSTITUTE(PesquisaDeMercadoCompleta!BR271,",",".")</f>
        <v/>
      </c>
      <c r="BS271" t="str">
        <f>SUBSTITUTE(PesquisaDeMercadoCompleta!BS271,",",".")</f>
        <v/>
      </c>
      <c r="BT271" t="str">
        <f>SUBSTITUTE(PesquisaDeMercadoCompleta!BT271,",",".")</f>
        <v/>
      </c>
      <c r="BU271" s="8">
        <f>PesquisaDeMercadoCompleta!BU271</f>
        <v>43011</v>
      </c>
    </row>
    <row r="272" spans="1:73" x14ac:dyDescent="0.25">
      <c r="A272" t="str">
        <f>SUBSTITUTE(PesquisaDeMercadoCompleta!A272,",",".")</f>
        <v>34033714</v>
      </c>
      <c r="B272" t="str">
        <f>SUBSTITUTE(PesquisaDeMercadoCompleta!B272,",",".")</f>
        <v>146</v>
      </c>
      <c r="C272" t="str">
        <f>SUBSTITUTE(PesquisaDeMercadoCompleta!C272,",",".")</f>
        <v>SAFIRA</v>
      </c>
      <c r="D272" t="str">
        <f>SUBSTITUTE(PesquisaDeMercadoCompleta!D272,",",".")</f>
        <v/>
      </c>
      <c r="E272" t="str">
        <f>SUBSTITUTE(PesquisaDeMercadoCompleta!E272,",",".")</f>
        <v>SOROCABA - SP</v>
      </c>
      <c r="F272" t="str">
        <f>SUBSTITUTE(PesquisaDeMercadoCompleta!F272,",",".")</f>
        <v>R ATANAZIO SOARES. 3760</v>
      </c>
      <c r="G272" t="str">
        <f>SUBSTITUTE(PesquisaDeMercadoCompleta!G272,",",".")</f>
        <v>JARDIM MARIA EUGENIA</v>
      </c>
      <c r="H272" t="str">
        <f>SUBSTITUTE(PesquisaDeMercadoCompleta!H272,",",".")</f>
        <v>SEM DISTRITO</v>
      </c>
      <c r="I272" t="str">
        <f>SUBSTITUTE(PesquisaDeMercadoCompleta!I272,",",".")</f>
        <v/>
      </c>
      <c r="J272" t="str">
        <f>SUBSTITUTE(PesquisaDeMercadoCompleta!J272,",",".")</f>
        <v>SOROCABA</v>
      </c>
      <c r="K272" t="str">
        <f>SUBSTITUTE(PesquisaDeMercadoCompleta!K272,",",".")</f>
        <v>SP</v>
      </c>
      <c r="L272" t="str">
        <f>SUBSTITUTE(PesquisaDeMercadoCompleta!L272,",",".")</f>
        <v>18074-385</v>
      </c>
      <c r="M272" t="str">
        <f>SUBSTITUTE(PesquisaDeMercadoCompleta!M272,",",".")</f>
        <v/>
      </c>
      <c r="N272" t="str">
        <f>SUBSTITUTE(PesquisaDeMercadoCompleta!N272,",",".")</f>
        <v>0</v>
      </c>
      <c r="O272" t="str">
        <f>SUBSTITUTE(PesquisaDeMercadoCompleta!O272,",",".")</f>
        <v>0</v>
      </c>
      <c r="P272" s="7">
        <f>PesquisaDeMercadoCompleta!P272</f>
        <v>41821</v>
      </c>
      <c r="Q272" s="7">
        <f>PesquisaDeMercadoCompleta!Q272</f>
        <v>42705</v>
      </c>
      <c r="R272" s="7">
        <f>PesquisaDeMercadoCompleta!R272</f>
        <v>0</v>
      </c>
      <c r="S272" s="7">
        <f>PesquisaDeMercadoCompleta!S272</f>
        <v>0</v>
      </c>
      <c r="T272" t="str">
        <f>SUBSTITUTE(PesquisaDeMercadoCompleta!T272,",",".")</f>
        <v>Res. Vertical</v>
      </c>
      <c r="U272" t="str">
        <f>SUBSTITUTE(PesquisaDeMercadoCompleta!U272,",",".")</f>
        <v>MEDIO BAIXO</v>
      </c>
      <c r="V272" t="str">
        <f>SUBSTITUTE(PesquisaDeMercadoCompleta!V272,",",".")</f>
        <v>PADRAO MEDIO-C/ELEVADOR</v>
      </c>
      <c r="W272" t="str">
        <f>SUBSTITUTE(PesquisaDeMercadoCompleta!W272,",",".")</f>
        <v>PRONTO</v>
      </c>
      <c r="X272" t="str">
        <f>SUBSTITUTE(PesquisaDeMercadoCompleta!X272,",",".")</f>
        <v>4235.03</v>
      </c>
      <c r="Y272" t="str">
        <f>SUBSTITUTE(PesquisaDeMercadoCompleta!Y272,",",".")</f>
        <v/>
      </c>
      <c r="Z272" t="str">
        <f>SUBSTITUTE(PesquisaDeMercadoCompleta!Z272,",",".")</f>
        <v>1</v>
      </c>
      <c r="AA272" t="str">
        <f>SUBSTITUTE(PesquisaDeMercadoCompleta!AA272,",",".")</f>
        <v>2</v>
      </c>
      <c r="AB272" t="str">
        <f>SUBSTITUTE(PesquisaDeMercadoCompleta!AB272,",",".")</f>
        <v/>
      </c>
      <c r="AC272" t="str">
        <f>SUBSTITUTE(PesquisaDeMercadoCompleta!AC272,",",".")</f>
        <v>Academia. Churrasqueira. Salao de Festas.</v>
      </c>
      <c r="AD272" t="str">
        <f>SUBSTITUTE(PesquisaDeMercadoCompleta!AD272,",",".")</f>
        <v>VILAR</v>
      </c>
      <c r="AE272" t="str">
        <f>SUBSTITUTE(PesquisaDeMercadoCompleta!AE272,",",".")</f>
        <v>VILAR EMPREENDIMENTOS</v>
      </c>
      <c r="AF272" t="str">
        <f>SUBSTITUTE(PesquisaDeMercadoCompleta!AF272,",",".")</f>
        <v>VILAR EMPREENDIMENTOS</v>
      </c>
      <c r="AG272" t="str">
        <f>SUBSTITUTE(PesquisaDeMercadoCompleta!AG272,",",".")</f>
        <v/>
      </c>
      <c r="AH272" t="str">
        <f>SUBSTITUTE(PesquisaDeMercadoCompleta!AH272,",",".")</f>
        <v/>
      </c>
      <c r="AI272" t="str">
        <f>SUBSTITUTE(PesquisaDeMercadoCompleta!AI272,",",".")</f>
        <v/>
      </c>
      <c r="AJ272" t="str">
        <f>SUBSTITUTE(PesquisaDeMercadoCompleta!AJ272,",",".")</f>
        <v>VILAR EMPREENDIMENTOS</v>
      </c>
      <c r="AK272" t="str">
        <f>SUBSTITUTE(PesquisaDeMercadoCompleta!AK272,",",".")</f>
        <v/>
      </c>
      <c r="AL272" t="str">
        <f>SUBSTITUTE(PesquisaDeMercadoCompleta!AL272,",",".")</f>
        <v>MENDES ORTEGA ASSESSORIA IMOBILIARIA</v>
      </c>
      <c r="AM272" t="str">
        <f>SUBSTITUTE(PesquisaDeMercadoCompleta!AM272,",",".")</f>
        <v/>
      </c>
      <c r="AN272" t="str">
        <f>SUBSTITUTE(PesquisaDeMercadoCompleta!AN272,",",".")</f>
        <v/>
      </c>
      <c r="AO272" t="str">
        <f>SUBSTITUTE(PesquisaDeMercadoCompleta!AO272,",",".")</f>
        <v/>
      </c>
      <c r="AP272" t="str">
        <f>SUBSTITUTE(PesquisaDeMercadoCompleta!AP272,",",".")</f>
        <v/>
      </c>
      <c r="AQ272" t="str">
        <f>SUBSTITUTE(PesquisaDeMercadoCompleta!AQ272,",",".")</f>
        <v>2 DORMS</v>
      </c>
      <c r="AR272" t="str">
        <f>SUBSTITUTE(PesquisaDeMercadoCompleta!AR272,",",".")</f>
        <v>2</v>
      </c>
      <c r="AS272" t="str">
        <f>SUBSTITUTE(PesquisaDeMercadoCompleta!AS272,",",".")</f>
        <v>1</v>
      </c>
      <c r="AT272" t="str">
        <f>SUBSTITUTE(PesquisaDeMercadoCompleta!AT272,",",".")</f>
        <v>2</v>
      </c>
      <c r="AU272" t="str">
        <f>SUBSTITUTE(PesquisaDeMercadoCompleta!AU272,",",".")</f>
        <v>1</v>
      </c>
      <c r="AV272" t="str">
        <f>SUBSTITUTE(PesquisaDeMercadoCompleta!AV272,",",".")</f>
        <v>55.38</v>
      </c>
      <c r="AW272" t="str">
        <f>SUBSTITUTE(PesquisaDeMercadoCompleta!AW272,",",".")</f>
        <v>83.07</v>
      </c>
      <c r="AX272" t="str">
        <f>SUBSTITUTE(PesquisaDeMercadoCompleta!AX272,",",".")</f>
        <v>42</v>
      </c>
      <c r="AY272" t="str">
        <f>SUBSTITUTE(PesquisaDeMercadoCompleta!AY272,",",".")</f>
        <v>8</v>
      </c>
      <c r="AZ272" t="str">
        <f>SUBSTITUTE(PesquisaDeMercadoCompleta!AZ272,",",".")</f>
        <v>10</v>
      </c>
      <c r="BA272" t="str">
        <f>SUBSTITUTE(PesquisaDeMercadoCompleta!BA272,",",".")</f>
        <v>2.22465</v>
      </c>
      <c r="BB272" t="str">
        <f>SUBSTITUTE(PesquisaDeMercadoCompleta!BB272,",",".")</f>
        <v>171614</v>
      </c>
      <c r="BC272" t="str">
        <f>SUBSTITUTE(PesquisaDeMercadoCompleta!BC272,",",".")</f>
        <v>3098.84</v>
      </c>
      <c r="BD272" t="str">
        <f>SUBSTITUTE(PesquisaDeMercadoCompleta!BD272,",",".")</f>
        <v>211774.77</v>
      </c>
      <c r="BE272" t="str">
        <f>SUBSTITUTE(PesquisaDeMercadoCompleta!BE272,",",".")</f>
        <v>3824.02</v>
      </c>
      <c r="BF272" t="str">
        <f>SUBSTITUTE(PesquisaDeMercadoCompleta!BF272,",",".")</f>
        <v>218132.43</v>
      </c>
      <c r="BG272" t="str">
        <f>SUBSTITUTE(PesquisaDeMercadoCompleta!BG272,",",".")</f>
        <v>3938.82</v>
      </c>
      <c r="BH272" t="str">
        <f>SUBSTITUTE(PesquisaDeMercadoCompleta!BH272,",",".")</f>
        <v>201088.44</v>
      </c>
      <c r="BI272" t="str">
        <f>SUBSTITUTE(PesquisaDeMercadoCompleta!BI272,",",".")</f>
        <v>3631.06</v>
      </c>
      <c r="BJ272" t="str">
        <f>SUBSTITUTE(PesquisaDeMercadoCompleta!BJ272,",",".")</f>
        <v>246589</v>
      </c>
      <c r="BK272" t="str">
        <f>SUBSTITUTE(PesquisaDeMercadoCompleta!BK272,",",".")</f>
        <v>4452.67</v>
      </c>
      <c r="BL272" t="str">
        <f>SUBSTITUTE(PesquisaDeMercadoCompleta!BL272,",",".")</f>
        <v>100</v>
      </c>
      <c r="BM272" t="str">
        <f>SUBSTITUTE(PesquisaDeMercadoCompleta!BM272,",",".")</f>
        <v>0</v>
      </c>
      <c r="BN272" t="str">
        <f>SUBSTITUTE(PesquisaDeMercadoCompleta!BN272,",",".")</f>
        <v>42</v>
      </c>
      <c r="BO272" t="str">
        <f>SUBSTITUTE(PesquisaDeMercadoCompleta!BO272,",",".")</f>
        <v>0</v>
      </c>
      <c r="BP272" t="str">
        <f>SUBSTITUTE(PesquisaDeMercadoCompleta!BP272,",",".")</f>
        <v>7207788</v>
      </c>
      <c r="BQ272" t="str">
        <f>SUBSTITUTE(PesquisaDeMercadoCompleta!BQ272,",",".")</f>
        <v>Preço Fechado</v>
      </c>
      <c r="BR272" t="str">
        <f>SUBSTITUTE(PesquisaDeMercadoCompleta!BR272,",",".")</f>
        <v/>
      </c>
      <c r="BS272" t="str">
        <f>SUBSTITUTE(PesquisaDeMercadoCompleta!BS272,",",".")</f>
        <v/>
      </c>
      <c r="BT272" t="str">
        <f>SUBSTITUTE(PesquisaDeMercadoCompleta!BT272,",",".")</f>
        <v/>
      </c>
      <c r="BU272" s="8">
        <f>PesquisaDeMercadoCompleta!BU272</f>
        <v>43011</v>
      </c>
    </row>
    <row r="273" spans="1:73" x14ac:dyDescent="0.25">
      <c r="A273" t="str">
        <f>SUBSTITUTE(PesquisaDeMercadoCompleta!A273,",",".")</f>
        <v>34033714</v>
      </c>
      <c r="B273" t="str">
        <f>SUBSTITUTE(PesquisaDeMercadoCompleta!B273,",",".")</f>
        <v>146</v>
      </c>
      <c r="C273" t="str">
        <f>SUBSTITUTE(PesquisaDeMercadoCompleta!C273,",",".")</f>
        <v>SAFIRA</v>
      </c>
      <c r="D273" t="str">
        <f>SUBSTITUTE(PesquisaDeMercadoCompleta!D273,",",".")</f>
        <v/>
      </c>
      <c r="E273" t="str">
        <f>SUBSTITUTE(PesquisaDeMercadoCompleta!E273,",",".")</f>
        <v>SOROCABA - SP</v>
      </c>
      <c r="F273" t="str">
        <f>SUBSTITUTE(PesquisaDeMercadoCompleta!F273,",",".")</f>
        <v>R ATANAZIO SOARES. 3760</v>
      </c>
      <c r="G273" t="str">
        <f>SUBSTITUTE(PesquisaDeMercadoCompleta!G273,",",".")</f>
        <v>JARDIM MARIA EUGENIA</v>
      </c>
      <c r="H273" t="str">
        <f>SUBSTITUTE(PesquisaDeMercadoCompleta!H273,",",".")</f>
        <v>SEM DISTRITO</v>
      </c>
      <c r="I273" t="str">
        <f>SUBSTITUTE(PesquisaDeMercadoCompleta!I273,",",".")</f>
        <v/>
      </c>
      <c r="J273" t="str">
        <f>SUBSTITUTE(PesquisaDeMercadoCompleta!J273,",",".")</f>
        <v>SOROCABA</v>
      </c>
      <c r="K273" t="str">
        <f>SUBSTITUTE(PesquisaDeMercadoCompleta!K273,",",".")</f>
        <v>SP</v>
      </c>
      <c r="L273" t="str">
        <f>SUBSTITUTE(PesquisaDeMercadoCompleta!L273,",",".")</f>
        <v>18074-385</v>
      </c>
      <c r="M273" t="str">
        <f>SUBSTITUTE(PesquisaDeMercadoCompleta!M273,",",".")</f>
        <v/>
      </c>
      <c r="N273" t="str">
        <f>SUBSTITUTE(PesquisaDeMercadoCompleta!N273,",",".")</f>
        <v>0</v>
      </c>
      <c r="O273" t="str">
        <f>SUBSTITUTE(PesquisaDeMercadoCompleta!O273,",",".")</f>
        <v>0</v>
      </c>
      <c r="P273" s="7">
        <f>PesquisaDeMercadoCompleta!P273</f>
        <v>41821</v>
      </c>
      <c r="Q273" s="7">
        <f>PesquisaDeMercadoCompleta!Q273</f>
        <v>42705</v>
      </c>
      <c r="R273" s="7">
        <f>PesquisaDeMercadoCompleta!R273</f>
        <v>0</v>
      </c>
      <c r="S273" s="7">
        <f>PesquisaDeMercadoCompleta!S273</f>
        <v>0</v>
      </c>
      <c r="T273" t="str">
        <f>SUBSTITUTE(PesquisaDeMercadoCompleta!T273,",",".")</f>
        <v>Res. Vertical</v>
      </c>
      <c r="U273" t="str">
        <f>SUBSTITUTE(PesquisaDeMercadoCompleta!U273,",",".")</f>
        <v>ECONOMICO</v>
      </c>
      <c r="V273" t="str">
        <f>SUBSTITUTE(PesquisaDeMercadoCompleta!V273,",",".")</f>
        <v>PADRAO MEDIO-C/ELEVADOR</v>
      </c>
      <c r="W273" t="str">
        <f>SUBSTITUTE(PesquisaDeMercadoCompleta!W273,",",".")</f>
        <v>PRONTO</v>
      </c>
      <c r="X273" t="str">
        <f>SUBSTITUTE(PesquisaDeMercadoCompleta!X273,",",".")</f>
        <v>4235.03</v>
      </c>
      <c r="Y273" t="str">
        <f>SUBSTITUTE(PesquisaDeMercadoCompleta!Y273,",",".")</f>
        <v/>
      </c>
      <c r="Z273" t="str">
        <f>SUBSTITUTE(PesquisaDeMercadoCompleta!Z273,",",".")</f>
        <v>1</v>
      </c>
      <c r="AA273" t="str">
        <f>SUBSTITUTE(PesquisaDeMercadoCompleta!AA273,",",".")</f>
        <v>2</v>
      </c>
      <c r="AB273" t="str">
        <f>SUBSTITUTE(PesquisaDeMercadoCompleta!AB273,",",".")</f>
        <v/>
      </c>
      <c r="AC273" t="str">
        <f>SUBSTITUTE(PesquisaDeMercadoCompleta!AC273,",",".")</f>
        <v>Academia. Churrasqueira. Salao de Festas.</v>
      </c>
      <c r="AD273" t="str">
        <f>SUBSTITUTE(PesquisaDeMercadoCompleta!AD273,",",".")</f>
        <v>VILAR</v>
      </c>
      <c r="AE273" t="str">
        <f>SUBSTITUTE(PesquisaDeMercadoCompleta!AE273,",",".")</f>
        <v>VILAR EMPREENDIMENTOS</v>
      </c>
      <c r="AF273" t="str">
        <f>SUBSTITUTE(PesquisaDeMercadoCompleta!AF273,",",".")</f>
        <v>VILAR EMPREENDIMENTOS</v>
      </c>
      <c r="AG273" t="str">
        <f>SUBSTITUTE(PesquisaDeMercadoCompleta!AG273,",",".")</f>
        <v/>
      </c>
      <c r="AH273" t="str">
        <f>SUBSTITUTE(PesquisaDeMercadoCompleta!AH273,",",".")</f>
        <v/>
      </c>
      <c r="AI273" t="str">
        <f>SUBSTITUTE(PesquisaDeMercadoCompleta!AI273,",",".")</f>
        <v/>
      </c>
      <c r="AJ273" t="str">
        <f>SUBSTITUTE(PesquisaDeMercadoCompleta!AJ273,",",".")</f>
        <v>VILAR EMPREENDIMENTOS</v>
      </c>
      <c r="AK273" t="str">
        <f>SUBSTITUTE(PesquisaDeMercadoCompleta!AK273,",",".")</f>
        <v/>
      </c>
      <c r="AL273" t="str">
        <f>SUBSTITUTE(PesquisaDeMercadoCompleta!AL273,",",".")</f>
        <v>MENDES ORTEGA ASSESSORIA IMOBILIARIA</v>
      </c>
      <c r="AM273" t="str">
        <f>SUBSTITUTE(PesquisaDeMercadoCompleta!AM273,",",".")</f>
        <v/>
      </c>
      <c r="AN273" t="str">
        <f>SUBSTITUTE(PesquisaDeMercadoCompleta!AN273,",",".")</f>
        <v/>
      </c>
      <c r="AO273" t="str">
        <f>SUBSTITUTE(PesquisaDeMercadoCompleta!AO273,",",".")</f>
        <v/>
      </c>
      <c r="AP273" t="str">
        <f>SUBSTITUTE(PesquisaDeMercadoCompleta!AP273,",",".")</f>
        <v/>
      </c>
      <c r="AQ273" t="str">
        <f>SUBSTITUTE(PesquisaDeMercadoCompleta!AQ273,",",".")</f>
        <v>2 DORMS</v>
      </c>
      <c r="AR273" t="str">
        <f>SUBSTITUTE(PesquisaDeMercadoCompleta!AR273,",",".")</f>
        <v>2</v>
      </c>
      <c r="AS273" t="str">
        <f>SUBSTITUTE(PesquisaDeMercadoCompleta!AS273,",",".")</f>
        <v>0</v>
      </c>
      <c r="AT273" t="str">
        <f>SUBSTITUTE(PesquisaDeMercadoCompleta!AT273,",",".")</f>
        <v>2</v>
      </c>
      <c r="AU273" t="str">
        <f>SUBSTITUTE(PesquisaDeMercadoCompleta!AU273,",",".")</f>
        <v>1</v>
      </c>
      <c r="AV273" t="str">
        <f>SUBSTITUTE(PesquisaDeMercadoCompleta!AV273,",",".")</f>
        <v>51.33</v>
      </c>
      <c r="AW273" t="str">
        <f>SUBSTITUTE(PesquisaDeMercadoCompleta!AW273,",",".")</f>
        <v>80.99</v>
      </c>
      <c r="AX273" t="str">
        <f>SUBSTITUTE(PesquisaDeMercadoCompleta!AX273,",",".")</f>
        <v>22</v>
      </c>
      <c r="AY273" t="str">
        <f>SUBSTITUTE(PesquisaDeMercadoCompleta!AY273,",",".")</f>
        <v>8</v>
      </c>
      <c r="AZ273" t="str">
        <f>SUBSTITUTE(PesquisaDeMercadoCompleta!AZ273,",",".")</f>
        <v>10</v>
      </c>
      <c r="BA273" t="str">
        <f>SUBSTITUTE(PesquisaDeMercadoCompleta!BA273,",",".")</f>
        <v>2.22465</v>
      </c>
      <c r="BB273" t="str">
        <f>SUBSTITUTE(PesquisaDeMercadoCompleta!BB273,",",".")</f>
        <v>166050</v>
      </c>
      <c r="BC273" t="str">
        <f>SUBSTITUTE(PesquisaDeMercadoCompleta!BC273,",",".")</f>
        <v>3234.95</v>
      </c>
      <c r="BD273" t="str">
        <f>SUBSTITUTE(PesquisaDeMercadoCompleta!BD273,",",".")</f>
        <v>204908.7</v>
      </c>
      <c r="BE273" t="str">
        <f>SUBSTITUTE(PesquisaDeMercadoCompleta!BE273,",",".")</f>
        <v>3991.99</v>
      </c>
      <c r="BF273" t="str">
        <f>SUBSTITUTE(PesquisaDeMercadoCompleta!BF273,",",".")</f>
        <v>211060.23</v>
      </c>
      <c r="BG273" t="str">
        <f>SUBSTITUTE(PesquisaDeMercadoCompleta!BG273,",",".")</f>
        <v>4111.83</v>
      </c>
      <c r="BH273" t="str">
        <f>SUBSTITUTE(PesquisaDeMercadoCompleta!BH273,",",".")</f>
        <v>194568.83</v>
      </c>
      <c r="BI273" t="str">
        <f>SUBSTITUTE(PesquisaDeMercadoCompleta!BI273,",",".")</f>
        <v>3790.55</v>
      </c>
      <c r="BJ273" t="str">
        <f>SUBSTITUTE(PesquisaDeMercadoCompleta!BJ273,",",".")</f>
        <v>184000</v>
      </c>
      <c r="BK273" t="str">
        <f>SUBSTITUTE(PesquisaDeMercadoCompleta!BK273,",",".")</f>
        <v>3584.65</v>
      </c>
      <c r="BL273" t="str">
        <f>SUBSTITUTE(PesquisaDeMercadoCompleta!BL273,",",".")</f>
        <v>100</v>
      </c>
      <c r="BM273" t="str">
        <f>SUBSTITUTE(PesquisaDeMercadoCompleta!BM273,",",".")</f>
        <v>0</v>
      </c>
      <c r="BN273" t="str">
        <f>SUBSTITUTE(PesquisaDeMercadoCompleta!BN273,",",".")</f>
        <v>22</v>
      </c>
      <c r="BO273" t="str">
        <f>SUBSTITUTE(PesquisaDeMercadoCompleta!BO273,",",".")</f>
        <v>0</v>
      </c>
      <c r="BP273" t="str">
        <f>SUBSTITUTE(PesquisaDeMercadoCompleta!BP273,",",".")</f>
        <v>3653100</v>
      </c>
      <c r="BQ273" t="str">
        <f>SUBSTITUTE(PesquisaDeMercadoCompleta!BQ273,",",".")</f>
        <v>Preço Fechado</v>
      </c>
      <c r="BR273" t="str">
        <f>SUBSTITUTE(PesquisaDeMercadoCompleta!BR273,",",".")</f>
        <v/>
      </c>
      <c r="BS273" t="str">
        <f>SUBSTITUTE(PesquisaDeMercadoCompleta!BS273,",",".")</f>
        <v/>
      </c>
      <c r="BT273" t="str">
        <f>SUBSTITUTE(PesquisaDeMercadoCompleta!BT273,",",".")</f>
        <v/>
      </c>
      <c r="BU273" s="8">
        <f>PesquisaDeMercadoCompleta!BU273</f>
        <v>42213</v>
      </c>
    </row>
    <row r="274" spans="1:73" x14ac:dyDescent="0.25">
      <c r="A274" t="str">
        <f>SUBSTITUTE(PesquisaDeMercadoCompleta!A274,",",".")</f>
        <v>316951213</v>
      </c>
      <c r="B274" t="str">
        <f>SUBSTITUTE(PesquisaDeMercadoCompleta!B274,",",".")</f>
        <v>147</v>
      </c>
      <c r="C274" t="str">
        <f>SUBSTITUTE(PesquisaDeMercadoCompleta!C274,",",".")</f>
        <v>SAINT TROPEZ</v>
      </c>
      <c r="D274" t="str">
        <f>SUBSTITUTE(PesquisaDeMercadoCompleta!D274,",",".")</f>
        <v>TORRE A. TORRE B</v>
      </c>
      <c r="E274" t="str">
        <f>SUBSTITUTE(PesquisaDeMercadoCompleta!E274,",",".")</f>
        <v>SOROCABA - SP</v>
      </c>
      <c r="F274" t="str">
        <f>SUBSTITUTE(PesquisaDeMercadoCompleta!F274,",",".")</f>
        <v>R ANTONIO PEREZ HERNANDEZ. 555</v>
      </c>
      <c r="G274" t="str">
        <f>SUBSTITUTE(PesquisaDeMercadoCompleta!G274,",",".")</f>
        <v>PARQUE CAMPOLIM</v>
      </c>
      <c r="H274" t="str">
        <f>SUBSTITUTE(PesquisaDeMercadoCompleta!H274,",",".")</f>
        <v>SEM DISTRITO</v>
      </c>
      <c r="I274" t="str">
        <f>SUBSTITUTE(PesquisaDeMercadoCompleta!I274,",",".")</f>
        <v>-</v>
      </c>
      <c r="J274" t="str">
        <f>SUBSTITUTE(PesquisaDeMercadoCompleta!J274,",",".")</f>
        <v>SOROCABA</v>
      </c>
      <c r="K274" t="str">
        <f>SUBSTITUTE(PesquisaDeMercadoCompleta!K274,",",".")</f>
        <v>SP</v>
      </c>
      <c r="L274" t="str">
        <f>SUBSTITUTE(PesquisaDeMercadoCompleta!L274,",",".")</f>
        <v>18048-115</v>
      </c>
      <c r="M274" t="str">
        <f>SUBSTITUTE(PesquisaDeMercadoCompleta!M274,",",".")</f>
        <v>ZR 2</v>
      </c>
      <c r="N274" t="str">
        <f>SUBSTITUTE(PesquisaDeMercadoCompleta!N274,",",".")</f>
        <v>0</v>
      </c>
      <c r="O274" t="str">
        <f>SUBSTITUTE(PesquisaDeMercadoCompleta!O274,",",".")</f>
        <v>0</v>
      </c>
      <c r="P274" s="7">
        <f>PesquisaDeMercadoCompleta!P274</f>
        <v>41609</v>
      </c>
      <c r="Q274" s="7">
        <f>PesquisaDeMercadoCompleta!Q274</f>
        <v>42979</v>
      </c>
      <c r="R274" s="7">
        <f>PesquisaDeMercadoCompleta!R274</f>
        <v>0</v>
      </c>
      <c r="S274" s="7">
        <f>PesquisaDeMercadoCompleta!S274</f>
        <v>0</v>
      </c>
      <c r="T274" t="str">
        <f>SUBSTITUTE(PesquisaDeMercadoCompleta!T274,",",".")</f>
        <v>Res. Vertical</v>
      </c>
      <c r="U274" t="str">
        <f>SUBSTITUTE(PesquisaDeMercadoCompleta!U274,",",".")</f>
        <v>MEDIO ALTO</v>
      </c>
      <c r="V274" t="str">
        <f>SUBSTITUTE(PesquisaDeMercadoCompleta!V274,",",".")</f>
        <v>PADRAO MEDIO-C/ELEVADOR</v>
      </c>
      <c r="W274" t="str">
        <f>SUBSTITUTE(PesquisaDeMercadoCompleta!W274,",",".")</f>
        <v>PRONTO</v>
      </c>
      <c r="X274" t="str">
        <f>SUBSTITUTE(PesquisaDeMercadoCompleta!X274,",",".")</f>
        <v>7255.29</v>
      </c>
      <c r="Y274" t="str">
        <f>SUBSTITUTE(PesquisaDeMercadoCompleta!Y274,",",".")</f>
        <v/>
      </c>
      <c r="Z274" t="str">
        <f>SUBSTITUTE(PesquisaDeMercadoCompleta!Z274,",",".")</f>
        <v>2</v>
      </c>
      <c r="AA274" t="str">
        <f>SUBSTITUTE(PesquisaDeMercadoCompleta!AA274,",",".")</f>
        <v>4</v>
      </c>
      <c r="AB274" t="str">
        <f>SUBSTITUTE(PesquisaDeMercadoCompleta!AB274,",",".")</f>
        <v/>
      </c>
      <c r="AC274" t="str">
        <f>SUBSTITUTE(PesquisaDeMercadoCompleta!AC274,",",".")</f>
        <v>Quadra Poli-Esportiva. Piscina Adulta. Piscina Infantil. Sauna Seca. Fitness.</v>
      </c>
      <c r="AD274" t="str">
        <f>SUBSTITUTE(PesquisaDeMercadoCompleta!AD274,",",".")</f>
        <v>PLANETA</v>
      </c>
      <c r="AE274" t="str">
        <f>SUBSTITUTE(PesquisaDeMercadoCompleta!AE274,",",".")</f>
        <v>CONSTRUTORA PLANETA</v>
      </c>
      <c r="AF274" t="str">
        <f>SUBSTITUTE(PesquisaDeMercadoCompleta!AF274,",",".")</f>
        <v>CONSTRUTORA PLANETA</v>
      </c>
      <c r="AG274" t="str">
        <f>SUBSTITUTE(PesquisaDeMercadoCompleta!AG274,",",".")</f>
        <v/>
      </c>
      <c r="AH274" t="str">
        <f>SUBSTITUTE(PesquisaDeMercadoCompleta!AH274,",",".")</f>
        <v/>
      </c>
      <c r="AI274" t="str">
        <f>SUBSTITUTE(PesquisaDeMercadoCompleta!AI274,",",".")</f>
        <v/>
      </c>
      <c r="AJ274" t="str">
        <f>SUBSTITUTE(PesquisaDeMercadoCompleta!AJ274,",",".")</f>
        <v>CONSTRUTORA PLANETA</v>
      </c>
      <c r="AK274" t="str">
        <f>SUBSTITUTE(PesquisaDeMercadoCompleta!AK274,",",".")</f>
        <v/>
      </c>
      <c r="AL274" t="str">
        <f>SUBSTITUTE(PesquisaDeMercadoCompleta!AL274,",",".")</f>
        <v>CONSTRUTORA PLANETA</v>
      </c>
      <c r="AM274" t="str">
        <f>SUBSTITUTE(PesquisaDeMercadoCompleta!AM274,",",".")</f>
        <v/>
      </c>
      <c r="AN274" t="str">
        <f>SUBSTITUTE(PesquisaDeMercadoCompleta!AN274,",",".")</f>
        <v/>
      </c>
      <c r="AO274" t="str">
        <f>SUBSTITUTE(PesquisaDeMercadoCompleta!AO274,",",".")</f>
        <v/>
      </c>
      <c r="AP274" t="str">
        <f>SUBSTITUTE(PesquisaDeMercadoCompleta!AP274,",",".")</f>
        <v/>
      </c>
      <c r="AQ274" t="str">
        <f>SUBSTITUTE(PesquisaDeMercadoCompleta!AQ274,",",".")</f>
        <v>3 DORMS</v>
      </c>
      <c r="AR274" t="str">
        <f>SUBSTITUTE(PesquisaDeMercadoCompleta!AR274,",",".")</f>
        <v>3</v>
      </c>
      <c r="AS274" t="str">
        <f>SUBSTITUTE(PesquisaDeMercadoCompleta!AS274,",",".")</f>
        <v>3</v>
      </c>
      <c r="AT274" t="str">
        <f>SUBSTITUTE(PesquisaDeMercadoCompleta!AT274,",",".")</f>
        <v>4</v>
      </c>
      <c r="AU274" t="str">
        <f>SUBSTITUTE(PesquisaDeMercadoCompleta!AU274,",",".")</f>
        <v>3</v>
      </c>
      <c r="AV274" t="str">
        <f>SUBSTITUTE(PesquisaDeMercadoCompleta!AV274,",",".")</f>
        <v>175.65</v>
      </c>
      <c r="AW274" t="str">
        <f>SUBSTITUTE(PesquisaDeMercadoCompleta!AW274,",",".")</f>
        <v>263.47</v>
      </c>
      <c r="AX274" t="str">
        <f>SUBSTITUTE(PesquisaDeMercadoCompleta!AX274,",",".")</f>
        <v>32</v>
      </c>
      <c r="AY274" t="str">
        <f>SUBSTITUTE(PesquisaDeMercadoCompleta!AY274,",",".")</f>
        <v>4</v>
      </c>
      <c r="AZ274" t="str">
        <f>SUBSTITUTE(PesquisaDeMercadoCompleta!AZ274,",",".")</f>
        <v>16</v>
      </c>
      <c r="BA274" t="str">
        <f>SUBSTITUTE(PesquisaDeMercadoCompleta!BA274,",",".")</f>
        <v>2.34512</v>
      </c>
      <c r="BB274" t="str">
        <f>SUBSTITUTE(PesquisaDeMercadoCompleta!BB274,",",".")</f>
        <v>754000</v>
      </c>
      <c r="BC274" t="str">
        <f>SUBSTITUTE(PesquisaDeMercadoCompleta!BC274,",",".")</f>
        <v>4292.63</v>
      </c>
      <c r="BD274" t="str">
        <f>SUBSTITUTE(PesquisaDeMercadoCompleta!BD274,",",".")</f>
        <v>985930.78</v>
      </c>
      <c r="BE274" t="str">
        <f>SUBSTITUTE(PesquisaDeMercadoCompleta!BE274,",",".")</f>
        <v>5613.05</v>
      </c>
      <c r="BF274" t="str">
        <f>SUBSTITUTE(PesquisaDeMercadoCompleta!BF274,",",".")</f>
        <v>975884.99</v>
      </c>
      <c r="BG274" t="str">
        <f>SUBSTITUTE(PesquisaDeMercadoCompleta!BG274,",",".")</f>
        <v>5555.85</v>
      </c>
      <c r="BH274" t="str">
        <f>SUBSTITUTE(PesquisaDeMercadoCompleta!BH274,",",".")</f>
        <v>933652.46</v>
      </c>
      <c r="BI274" t="str">
        <f>SUBSTITUTE(PesquisaDeMercadoCompleta!BI274,",",".")</f>
        <v>5315.42</v>
      </c>
      <c r="BJ274" t="str">
        <f>SUBSTITUTE(PesquisaDeMercadoCompleta!BJ274,",",".")</f>
        <v>1030000</v>
      </c>
      <c r="BK274" t="str">
        <f>SUBSTITUTE(PesquisaDeMercadoCompleta!BK274,",",".")</f>
        <v>5863.93</v>
      </c>
      <c r="BL274" t="str">
        <f>SUBSTITUTE(PesquisaDeMercadoCompleta!BL274,",",".")</f>
        <v>93.75</v>
      </c>
      <c r="BM274" t="str">
        <f>SUBSTITUTE(PesquisaDeMercadoCompleta!BM274,",",".")</f>
        <v>6.25</v>
      </c>
      <c r="BN274" t="str">
        <f>SUBSTITUTE(PesquisaDeMercadoCompleta!BN274,",",".")</f>
        <v>30</v>
      </c>
      <c r="BO274" t="str">
        <f>SUBSTITUTE(PesquisaDeMercadoCompleta!BO274,",",".")</f>
        <v>2</v>
      </c>
      <c r="BP274" t="str">
        <f>SUBSTITUTE(PesquisaDeMercadoCompleta!BP274,",",".")</f>
        <v>24128000</v>
      </c>
      <c r="BQ274" t="str">
        <f>SUBSTITUTE(PesquisaDeMercadoCompleta!BQ274,",",".")</f>
        <v>Preço Fechado</v>
      </c>
      <c r="BR274" t="str">
        <f>SUBSTITUTE(PesquisaDeMercadoCompleta!BR274,",",".")</f>
        <v/>
      </c>
      <c r="BS274" t="str">
        <f>SUBSTITUTE(PesquisaDeMercadoCompleta!BS274,",",".")</f>
        <v/>
      </c>
      <c r="BT274" t="str">
        <f>SUBSTITUTE(PesquisaDeMercadoCompleta!BT274,",",".")</f>
        <v/>
      </c>
      <c r="BU274" s="8">
        <f>PesquisaDeMercadoCompleta!BU274</f>
        <v>43353</v>
      </c>
    </row>
    <row r="275" spans="1:73" x14ac:dyDescent="0.25">
      <c r="A275" t="str">
        <f>SUBSTITUTE(PesquisaDeMercadoCompleta!A275,",",".")</f>
        <v>316951213</v>
      </c>
      <c r="B275" t="str">
        <f>SUBSTITUTE(PesquisaDeMercadoCompleta!B275,",",".")</f>
        <v>147</v>
      </c>
      <c r="C275" t="str">
        <f>SUBSTITUTE(PesquisaDeMercadoCompleta!C275,",",".")</f>
        <v>SAINT TROPEZ</v>
      </c>
      <c r="D275" t="str">
        <f>SUBSTITUTE(PesquisaDeMercadoCompleta!D275,",",".")</f>
        <v>TORRE A. TORRE B</v>
      </c>
      <c r="E275" t="str">
        <f>SUBSTITUTE(PesquisaDeMercadoCompleta!E275,",",".")</f>
        <v>SOROCABA - SP</v>
      </c>
      <c r="F275" t="str">
        <f>SUBSTITUTE(PesquisaDeMercadoCompleta!F275,",",".")</f>
        <v>R ANTONIO PEREZ HERNANDEZ. 555</v>
      </c>
      <c r="G275" t="str">
        <f>SUBSTITUTE(PesquisaDeMercadoCompleta!G275,",",".")</f>
        <v>PARQUE CAMPOLIM</v>
      </c>
      <c r="H275" t="str">
        <f>SUBSTITUTE(PesquisaDeMercadoCompleta!H275,",",".")</f>
        <v>SEM DISTRITO</v>
      </c>
      <c r="I275" t="str">
        <f>SUBSTITUTE(PesquisaDeMercadoCompleta!I275,",",".")</f>
        <v>-</v>
      </c>
      <c r="J275" t="str">
        <f>SUBSTITUTE(PesquisaDeMercadoCompleta!J275,",",".")</f>
        <v>SOROCABA</v>
      </c>
      <c r="K275" t="str">
        <f>SUBSTITUTE(PesquisaDeMercadoCompleta!K275,",",".")</f>
        <v>SP</v>
      </c>
      <c r="L275" t="str">
        <f>SUBSTITUTE(PesquisaDeMercadoCompleta!L275,",",".")</f>
        <v>18048-115</v>
      </c>
      <c r="M275" t="str">
        <f>SUBSTITUTE(PesquisaDeMercadoCompleta!M275,",",".")</f>
        <v>ZR 2</v>
      </c>
      <c r="N275" t="str">
        <f>SUBSTITUTE(PesquisaDeMercadoCompleta!N275,",",".")</f>
        <v>0</v>
      </c>
      <c r="O275" t="str">
        <f>SUBSTITUTE(PesquisaDeMercadoCompleta!O275,",",".")</f>
        <v>0</v>
      </c>
      <c r="P275" s="7">
        <f>PesquisaDeMercadoCompleta!P275</f>
        <v>41609</v>
      </c>
      <c r="Q275" s="7">
        <f>PesquisaDeMercadoCompleta!Q275</f>
        <v>42979</v>
      </c>
      <c r="R275" s="7">
        <f>PesquisaDeMercadoCompleta!R275</f>
        <v>0</v>
      </c>
      <c r="S275" s="7">
        <f>PesquisaDeMercadoCompleta!S275</f>
        <v>0</v>
      </c>
      <c r="T275" t="str">
        <f>SUBSTITUTE(PesquisaDeMercadoCompleta!T275,",",".")</f>
        <v>Res. Vertical</v>
      </c>
      <c r="U275" t="str">
        <f>SUBSTITUTE(PesquisaDeMercadoCompleta!U275,",",".")</f>
        <v>MEDIO ALTO</v>
      </c>
      <c r="V275" t="str">
        <f>SUBSTITUTE(PesquisaDeMercadoCompleta!V275,",",".")</f>
        <v>PADRAO MEDIO-C/ELEVADOR</v>
      </c>
      <c r="W275" t="str">
        <f>SUBSTITUTE(PesquisaDeMercadoCompleta!W275,",",".")</f>
        <v>PRONTO</v>
      </c>
      <c r="X275" t="str">
        <f>SUBSTITUTE(PesquisaDeMercadoCompleta!X275,",",".")</f>
        <v>7255.29</v>
      </c>
      <c r="Y275" t="str">
        <f>SUBSTITUTE(PesquisaDeMercadoCompleta!Y275,",",".")</f>
        <v/>
      </c>
      <c r="Z275" t="str">
        <f>SUBSTITUTE(PesquisaDeMercadoCompleta!Z275,",",".")</f>
        <v>2</v>
      </c>
      <c r="AA275" t="str">
        <f>SUBSTITUTE(PesquisaDeMercadoCompleta!AA275,",",".")</f>
        <v>4</v>
      </c>
      <c r="AB275" t="str">
        <f>SUBSTITUTE(PesquisaDeMercadoCompleta!AB275,",",".")</f>
        <v/>
      </c>
      <c r="AC275" t="str">
        <f>SUBSTITUTE(PesquisaDeMercadoCompleta!AC275,",",".")</f>
        <v>Quadra Poli-Esportiva. Piscina Adulta. Piscina Infantil. Sauna Seca. Fitness.</v>
      </c>
      <c r="AD275" t="str">
        <f>SUBSTITUTE(PesquisaDeMercadoCompleta!AD275,",",".")</f>
        <v>PLANETA</v>
      </c>
      <c r="AE275" t="str">
        <f>SUBSTITUTE(PesquisaDeMercadoCompleta!AE275,",",".")</f>
        <v>CONSTRUTORA PLANETA</v>
      </c>
      <c r="AF275" t="str">
        <f>SUBSTITUTE(PesquisaDeMercadoCompleta!AF275,",",".")</f>
        <v>CONSTRUTORA PLANETA</v>
      </c>
      <c r="AG275" t="str">
        <f>SUBSTITUTE(PesquisaDeMercadoCompleta!AG275,",",".")</f>
        <v/>
      </c>
      <c r="AH275" t="str">
        <f>SUBSTITUTE(PesquisaDeMercadoCompleta!AH275,",",".")</f>
        <v/>
      </c>
      <c r="AI275" t="str">
        <f>SUBSTITUTE(PesquisaDeMercadoCompleta!AI275,",",".")</f>
        <v/>
      </c>
      <c r="AJ275" t="str">
        <f>SUBSTITUTE(PesquisaDeMercadoCompleta!AJ275,",",".")</f>
        <v>CONSTRUTORA PLANETA</v>
      </c>
      <c r="AK275" t="str">
        <f>SUBSTITUTE(PesquisaDeMercadoCompleta!AK275,",",".")</f>
        <v/>
      </c>
      <c r="AL275" t="str">
        <f>SUBSTITUTE(PesquisaDeMercadoCompleta!AL275,",",".")</f>
        <v>CONSTRUTORA PLANETA</v>
      </c>
      <c r="AM275" t="str">
        <f>SUBSTITUTE(PesquisaDeMercadoCompleta!AM275,",",".")</f>
        <v/>
      </c>
      <c r="AN275" t="str">
        <f>SUBSTITUTE(PesquisaDeMercadoCompleta!AN275,",",".")</f>
        <v/>
      </c>
      <c r="AO275" t="str">
        <f>SUBSTITUTE(PesquisaDeMercadoCompleta!AO275,",",".")</f>
        <v/>
      </c>
      <c r="AP275" t="str">
        <f>SUBSTITUTE(PesquisaDeMercadoCompleta!AP275,",",".")</f>
        <v/>
      </c>
      <c r="AQ275" t="str">
        <f>SUBSTITUTE(PesquisaDeMercadoCompleta!AQ275,",",".")</f>
        <v>3 DORMS</v>
      </c>
      <c r="AR275" t="str">
        <f>SUBSTITUTE(PesquisaDeMercadoCompleta!AR275,",",".")</f>
        <v>3</v>
      </c>
      <c r="AS275" t="str">
        <f>SUBSTITUTE(PesquisaDeMercadoCompleta!AS275,",",".")</f>
        <v>3</v>
      </c>
      <c r="AT275" t="str">
        <f>SUBSTITUTE(PesquisaDeMercadoCompleta!AT275,",",".")</f>
        <v>4</v>
      </c>
      <c r="AU275" t="str">
        <f>SUBSTITUTE(PesquisaDeMercadoCompleta!AU275,",",".")</f>
        <v>3</v>
      </c>
      <c r="AV275" t="str">
        <f>SUBSTITUTE(PesquisaDeMercadoCompleta!AV275,",",".")</f>
        <v>140.11</v>
      </c>
      <c r="AW275" t="str">
        <f>SUBSTITUTE(PesquisaDeMercadoCompleta!AW275,",",".")</f>
        <v>210.16</v>
      </c>
      <c r="AX275" t="str">
        <f>SUBSTITUTE(PesquisaDeMercadoCompleta!AX275,",",".")</f>
        <v>64</v>
      </c>
      <c r="AY275" t="str">
        <f>SUBSTITUTE(PesquisaDeMercadoCompleta!AY275,",",".")</f>
        <v>4</v>
      </c>
      <c r="AZ275" t="str">
        <f>SUBSTITUTE(PesquisaDeMercadoCompleta!AZ275,",",".")</f>
        <v>16</v>
      </c>
      <c r="BA275" t="str">
        <f>SUBSTITUTE(PesquisaDeMercadoCompleta!BA275,",",".")</f>
        <v>2.34512</v>
      </c>
      <c r="BB275" t="str">
        <f>SUBSTITUTE(PesquisaDeMercadoCompleta!BB275,",",".")</f>
        <v>582000</v>
      </c>
      <c r="BC275" t="str">
        <f>SUBSTITUTE(PesquisaDeMercadoCompleta!BC275,",",".")</f>
        <v>4153.88</v>
      </c>
      <c r="BD275" t="str">
        <f>SUBSTITUTE(PesquisaDeMercadoCompleta!BD275,",",".")</f>
        <v>761023.49</v>
      </c>
      <c r="BE275" t="str">
        <f>SUBSTITUTE(PesquisaDeMercadoCompleta!BE275,",",".")</f>
        <v>5431.62</v>
      </c>
      <c r="BF275" t="str">
        <f>SUBSTITUTE(PesquisaDeMercadoCompleta!BF275,",",".")</f>
        <v>753269.31</v>
      </c>
      <c r="BG275" t="str">
        <f>SUBSTITUTE(PesquisaDeMercadoCompleta!BG275,",",".")</f>
        <v>5376.27</v>
      </c>
      <c r="BH275" t="str">
        <f>SUBSTITUTE(PesquisaDeMercadoCompleta!BH275,",",".")</f>
        <v>720670.73</v>
      </c>
      <c r="BI275" t="str">
        <f>SUBSTITUTE(PesquisaDeMercadoCompleta!BI275,",",".")</f>
        <v>5143.61</v>
      </c>
      <c r="BJ275" t="str">
        <f>SUBSTITUTE(PesquisaDeMercadoCompleta!BJ275,",",".")</f>
        <v>890000</v>
      </c>
      <c r="BK275" t="str">
        <f>SUBSTITUTE(PesquisaDeMercadoCompleta!BK275,",",".")</f>
        <v>6352.15</v>
      </c>
      <c r="BL275" t="str">
        <f>SUBSTITUTE(PesquisaDeMercadoCompleta!BL275,",",".")</f>
        <v>95.3125</v>
      </c>
      <c r="BM275" t="str">
        <f>SUBSTITUTE(PesquisaDeMercadoCompleta!BM275,",",".")</f>
        <v>4.6875</v>
      </c>
      <c r="BN275" t="str">
        <f>SUBSTITUTE(PesquisaDeMercadoCompleta!BN275,",",".")</f>
        <v>61</v>
      </c>
      <c r="BO275" t="str">
        <f>SUBSTITUTE(PesquisaDeMercadoCompleta!BO275,",",".")</f>
        <v>3</v>
      </c>
      <c r="BP275" t="str">
        <f>SUBSTITUTE(PesquisaDeMercadoCompleta!BP275,",",".")</f>
        <v>37248000</v>
      </c>
      <c r="BQ275" t="str">
        <f>SUBSTITUTE(PesquisaDeMercadoCompleta!BQ275,",",".")</f>
        <v>Preço Fechado</v>
      </c>
      <c r="BR275" t="str">
        <f>SUBSTITUTE(PesquisaDeMercadoCompleta!BR275,",",".")</f>
        <v/>
      </c>
      <c r="BS275" t="str">
        <f>SUBSTITUTE(PesquisaDeMercadoCompleta!BS275,",",".")</f>
        <v/>
      </c>
      <c r="BT275" t="str">
        <f>SUBSTITUTE(PesquisaDeMercadoCompleta!BT275,",",".")</f>
        <v/>
      </c>
      <c r="BU275" s="8">
        <f>PesquisaDeMercadoCompleta!BU275</f>
        <v>43353</v>
      </c>
    </row>
    <row r="276" spans="1:73" x14ac:dyDescent="0.25">
      <c r="A276" t="str">
        <f>SUBSTITUTE(PesquisaDeMercadoCompleta!A276,",",".")</f>
        <v>39405713</v>
      </c>
      <c r="B276" t="str">
        <f>SUBSTITUTE(PesquisaDeMercadoCompleta!B276,",",".")</f>
        <v>148</v>
      </c>
      <c r="C276" t="str">
        <f>SUBSTITUTE(PesquisaDeMercadoCompleta!C276,",",".")</f>
        <v>SAN SEBASTIAN</v>
      </c>
      <c r="D276" t="str">
        <f>SUBSTITUTE(PesquisaDeMercadoCompleta!D276,",",".")</f>
        <v>BL1. BL2. BL3. BL4. BL5. BL6. BL7. BL8. BL9. BL10. BL11. BL12</v>
      </c>
      <c r="E276" t="str">
        <f>SUBSTITUTE(PesquisaDeMercadoCompleta!E276,",",".")</f>
        <v>SOROCABA - SP</v>
      </c>
      <c r="F276" t="str">
        <f>SUBSTITUTE(PesquisaDeMercadoCompleta!F276,",",".")</f>
        <v>R COLORADO. 0</v>
      </c>
      <c r="G276" t="str">
        <f>SUBSTITUTE(PesquisaDeMercadoCompleta!G276,",",".")</f>
        <v>VILA BARCELONA</v>
      </c>
      <c r="H276" t="str">
        <f>SUBSTITUTE(PesquisaDeMercadoCompleta!H276,",",".")</f>
        <v>SEM DISTRITO</v>
      </c>
      <c r="I276" t="str">
        <f>SUBSTITUTE(PesquisaDeMercadoCompleta!I276,",",".")</f>
        <v/>
      </c>
      <c r="J276" t="str">
        <f>SUBSTITUTE(PesquisaDeMercadoCompleta!J276,",",".")</f>
        <v>SOROCABA</v>
      </c>
      <c r="K276" t="str">
        <f>SUBSTITUTE(PesquisaDeMercadoCompleta!K276,",",".")</f>
        <v>SP</v>
      </c>
      <c r="L276" t="str">
        <f>SUBSTITUTE(PesquisaDeMercadoCompleta!L276,",",".")</f>
        <v>18025-610</v>
      </c>
      <c r="M276" t="str">
        <f>SUBSTITUTE(PesquisaDeMercadoCompleta!M276,",",".")</f>
        <v/>
      </c>
      <c r="N276" t="str">
        <f>SUBSTITUTE(PesquisaDeMercadoCompleta!N276,",",".")</f>
        <v>0</v>
      </c>
      <c r="O276" t="str">
        <f>SUBSTITUTE(PesquisaDeMercadoCompleta!O276,",",".")</f>
        <v>0</v>
      </c>
      <c r="P276" s="7">
        <f>PesquisaDeMercadoCompleta!P276</f>
        <v>41518</v>
      </c>
      <c r="Q276" s="7">
        <f>PesquisaDeMercadoCompleta!Q276</f>
        <v>42064</v>
      </c>
      <c r="R276" s="7">
        <f>PesquisaDeMercadoCompleta!R276</f>
        <v>0</v>
      </c>
      <c r="S276" s="7">
        <f>PesquisaDeMercadoCompleta!S276</f>
        <v>0</v>
      </c>
      <c r="T276" t="str">
        <f>SUBSTITUTE(PesquisaDeMercadoCompleta!T276,",",".")</f>
        <v>Res. Vertical</v>
      </c>
      <c r="U276" t="str">
        <f>SUBSTITUTE(PesquisaDeMercadoCompleta!U276,",",".")</f>
        <v>ECONOMICO</v>
      </c>
      <c r="V276" t="str">
        <f>SUBSTITUTE(PesquisaDeMercadoCompleta!V276,",",".")</f>
        <v>PADRAO SUPERIOR-S/ELEVADOR</v>
      </c>
      <c r="W276" t="str">
        <f>SUBSTITUTE(PesquisaDeMercadoCompleta!W276,",",".")</f>
        <v>PRONTO</v>
      </c>
      <c r="X276" t="str">
        <f>SUBSTITUTE(PesquisaDeMercadoCompleta!X276,",",".")</f>
        <v>2889.18</v>
      </c>
      <c r="Y276" t="str">
        <f>SUBSTITUTE(PesquisaDeMercadoCompleta!Y276,",",".")</f>
        <v/>
      </c>
      <c r="Z276" t="str">
        <f>SUBSTITUTE(PesquisaDeMercadoCompleta!Z276,",",".")</f>
        <v>12</v>
      </c>
      <c r="AA276" t="str">
        <f>SUBSTITUTE(PesquisaDeMercadoCompleta!AA276,",",".")</f>
        <v>1</v>
      </c>
      <c r="AB276" t="str">
        <f>SUBSTITUTE(PesquisaDeMercadoCompleta!AB276,",",".")</f>
        <v/>
      </c>
      <c r="AC276" t="str">
        <f>SUBSTITUTE(PesquisaDeMercadoCompleta!AC276,",",".")</f>
        <v>Churrasqueira. Piscina Adulta. Espaco Gourmet. Salao de Festas. Piscina Infantil. Fitness.</v>
      </c>
      <c r="AD276" t="str">
        <f>SUBSTITUTE(PesquisaDeMercadoCompleta!AD276,",",".")</f>
        <v>MAGNUM</v>
      </c>
      <c r="AE276" t="str">
        <f>SUBSTITUTE(PesquisaDeMercadoCompleta!AE276,",",".")</f>
        <v>MAGNUM COMERCIAL E CONSTRUTORA LTDA</v>
      </c>
      <c r="AF276" t="str">
        <f>SUBSTITUTE(PesquisaDeMercadoCompleta!AF276,",",".")</f>
        <v>MAGNUM COMERCIAL E CONSTRUTORA LTDA</v>
      </c>
      <c r="AG276" t="str">
        <f>SUBSTITUTE(PesquisaDeMercadoCompleta!AG276,",",".")</f>
        <v/>
      </c>
      <c r="AH276" t="str">
        <f>SUBSTITUTE(PesquisaDeMercadoCompleta!AH276,",",".")</f>
        <v/>
      </c>
      <c r="AI276" t="str">
        <f>SUBSTITUTE(PesquisaDeMercadoCompleta!AI276,",",".")</f>
        <v/>
      </c>
      <c r="AJ276" t="str">
        <f>SUBSTITUTE(PesquisaDeMercadoCompleta!AJ276,",",".")</f>
        <v>MAGNUM COMERCIAL E CONSTRUTORA LTDA</v>
      </c>
      <c r="AK276" t="str">
        <f>SUBSTITUTE(PesquisaDeMercadoCompleta!AK276,",",".")</f>
        <v/>
      </c>
      <c r="AL276" t="str">
        <f>SUBSTITUTE(PesquisaDeMercadoCompleta!AL276,",",".")</f>
        <v>MAGNUM COMERCIAL E CONSTRUTORA LTDA</v>
      </c>
      <c r="AM276" t="str">
        <f>SUBSTITUTE(PesquisaDeMercadoCompleta!AM276,",",".")</f>
        <v/>
      </c>
      <c r="AN276" t="str">
        <f>SUBSTITUTE(PesquisaDeMercadoCompleta!AN276,",",".")</f>
        <v/>
      </c>
      <c r="AO276" t="str">
        <f>SUBSTITUTE(PesquisaDeMercadoCompleta!AO276,",",".")</f>
        <v/>
      </c>
      <c r="AP276" t="str">
        <f>SUBSTITUTE(PesquisaDeMercadoCompleta!AP276,",",".")</f>
        <v>CAIXA</v>
      </c>
      <c r="AQ276" t="str">
        <f>SUBSTITUTE(PesquisaDeMercadoCompleta!AQ276,",",".")</f>
        <v>2 DORMS</v>
      </c>
      <c r="AR276" t="str">
        <f>SUBSTITUTE(PesquisaDeMercadoCompleta!AR276,",",".")</f>
        <v>2</v>
      </c>
      <c r="AS276" t="str">
        <f>SUBSTITUTE(PesquisaDeMercadoCompleta!AS276,",",".")</f>
        <v>0</v>
      </c>
      <c r="AT276" t="str">
        <f>SUBSTITUTE(PesquisaDeMercadoCompleta!AT276,",",".")</f>
        <v>1</v>
      </c>
      <c r="AU276" t="str">
        <f>SUBSTITUTE(PesquisaDeMercadoCompleta!AU276,",",".")</f>
        <v>1</v>
      </c>
      <c r="AV276" t="str">
        <f>SUBSTITUTE(PesquisaDeMercadoCompleta!AV276,",",".")</f>
        <v>47</v>
      </c>
      <c r="AW276" t="str">
        <f>SUBSTITUTE(PesquisaDeMercadoCompleta!AW276,",",".")</f>
        <v>70.5</v>
      </c>
      <c r="AX276" t="str">
        <f>SUBSTITUTE(PesquisaDeMercadoCompleta!AX276,",",".")</f>
        <v>216</v>
      </c>
      <c r="AY276" t="str">
        <f>SUBSTITUTE(PesquisaDeMercadoCompleta!AY276,",",".")</f>
        <v>4</v>
      </c>
      <c r="AZ276" t="str">
        <f>SUBSTITUTE(PesquisaDeMercadoCompleta!AZ276,",",".")</f>
        <v>5</v>
      </c>
      <c r="BA276" t="str">
        <f>SUBSTITUTE(PesquisaDeMercadoCompleta!BA276,",",".")</f>
        <v>2.27051</v>
      </c>
      <c r="BB276" t="str">
        <f>SUBSTITUTE(PesquisaDeMercadoCompleta!BB276,",",".")</f>
        <v>128612</v>
      </c>
      <c r="BC276" t="str">
        <f>SUBSTITUTE(PesquisaDeMercadoCompleta!BC276,",",".")</f>
        <v>2736.43</v>
      </c>
      <c r="BD276" t="str">
        <f>SUBSTITUTE(PesquisaDeMercadoCompleta!BD276,",",".")</f>
        <v>169372.11</v>
      </c>
      <c r="BE276" t="str">
        <f>SUBSTITUTE(PesquisaDeMercadoCompleta!BE276,",",".")</f>
        <v>3603.67</v>
      </c>
      <c r="BF276" t="str">
        <f>SUBSTITUTE(PesquisaDeMercadoCompleta!BF276,",",".")</f>
        <v>169380.8</v>
      </c>
      <c r="BG276" t="str">
        <f>SUBSTITUTE(PesquisaDeMercadoCompleta!BG276,",",".")</f>
        <v>3603.85</v>
      </c>
      <c r="BH276" t="str">
        <f>SUBSTITUTE(PesquisaDeMercadoCompleta!BH276,",",".")</f>
        <v>159768.76</v>
      </c>
      <c r="BI276" t="str">
        <f>SUBSTITUTE(PesquisaDeMercadoCompleta!BI276,",",".")</f>
        <v>3399.34</v>
      </c>
      <c r="BJ276" t="str">
        <f>SUBSTITUTE(PesquisaDeMercadoCompleta!BJ276,",",".")</f>
        <v>157000</v>
      </c>
      <c r="BK276" t="str">
        <f>SUBSTITUTE(PesquisaDeMercadoCompleta!BK276,",",".")</f>
        <v>3340.43</v>
      </c>
      <c r="BL276" t="str">
        <f>SUBSTITUTE(PesquisaDeMercadoCompleta!BL276,",",".")</f>
        <v>100</v>
      </c>
      <c r="BM276" t="str">
        <f>SUBSTITUTE(PesquisaDeMercadoCompleta!BM276,",",".")</f>
        <v>0</v>
      </c>
      <c r="BN276" t="str">
        <f>SUBSTITUTE(PesquisaDeMercadoCompleta!BN276,",",".")</f>
        <v>216</v>
      </c>
      <c r="BO276" t="str">
        <f>SUBSTITUTE(PesquisaDeMercadoCompleta!BO276,",",".")</f>
        <v>0</v>
      </c>
      <c r="BP276" t="str">
        <f>SUBSTITUTE(PesquisaDeMercadoCompleta!BP276,",",".")</f>
        <v>27780192</v>
      </c>
      <c r="BQ276" t="str">
        <f>SUBSTITUTE(PesquisaDeMercadoCompleta!BQ276,",",".")</f>
        <v>Preço Fechado</v>
      </c>
      <c r="BR276" t="str">
        <f>SUBSTITUTE(PesquisaDeMercadoCompleta!BR276,",",".")</f>
        <v>CAIXA</v>
      </c>
      <c r="BS276" t="str">
        <f>SUBSTITUTE(PesquisaDeMercadoCompleta!BS276,",",".")</f>
        <v/>
      </c>
      <c r="BT276" t="str">
        <f>SUBSTITUTE(PesquisaDeMercadoCompleta!BT276,",",".")</f>
        <v/>
      </c>
      <c r="BU276" s="8">
        <f>PesquisaDeMercadoCompleta!BU276</f>
        <v>42382</v>
      </c>
    </row>
    <row r="277" spans="1:73" x14ac:dyDescent="0.25">
      <c r="A277" t="str">
        <f>SUBSTITUTE(PesquisaDeMercadoCompleta!A277,",",".")</f>
        <v>3480515</v>
      </c>
      <c r="B277" t="str">
        <f>SUBSTITUTE(PesquisaDeMercadoCompleta!B277,",",".")</f>
        <v>149</v>
      </c>
      <c r="C277" t="str">
        <f>SUBSTITUTE(PesquisaDeMercadoCompleta!C277,",",".")</f>
        <v>SAO PAULO</v>
      </c>
      <c r="D277" t="str">
        <f>SUBSTITUTE(PesquisaDeMercadoCompleta!D277,",",".")</f>
        <v>BL 1. BL 2. BL 3. BL 4. BL 5. BL 6. BL 7. BL 8. BL 9</v>
      </c>
      <c r="E277" t="str">
        <f>SUBSTITUTE(PesquisaDeMercadoCompleta!E277,",",".")</f>
        <v>SOROCABA - SP</v>
      </c>
      <c r="F277" t="str">
        <f>SUBSTITUTE(PesquisaDeMercadoCompleta!F277,",",".")</f>
        <v>R ANTONIETA MENTONE ZACCARIOTTO. 0</v>
      </c>
      <c r="G277" t="str">
        <f>SUBSTITUTE(PesquisaDeMercadoCompleta!G277,",",".")</f>
        <v>JARDIM CALIFORNIA</v>
      </c>
      <c r="H277" t="str">
        <f>SUBSTITUTE(PesquisaDeMercadoCompleta!H277,",",".")</f>
        <v>SEM DISTRITO</v>
      </c>
      <c r="I277" t="str">
        <f>SUBSTITUTE(PesquisaDeMercadoCompleta!I277,",",".")</f>
        <v/>
      </c>
      <c r="J277" t="str">
        <f>SUBSTITUTE(PesquisaDeMercadoCompleta!J277,",",".")</f>
        <v>SOROCABA</v>
      </c>
      <c r="K277" t="str">
        <f>SUBSTITUTE(PesquisaDeMercadoCompleta!K277,",",".")</f>
        <v>SP</v>
      </c>
      <c r="L277" t="str">
        <f>SUBSTITUTE(PesquisaDeMercadoCompleta!L277,",",".")</f>
        <v>18071-711</v>
      </c>
      <c r="M277" t="str">
        <f>SUBSTITUTE(PesquisaDeMercadoCompleta!M277,",",".")</f>
        <v/>
      </c>
      <c r="N277" t="str">
        <f>SUBSTITUTE(PesquisaDeMercadoCompleta!N277,",",".")</f>
        <v>0</v>
      </c>
      <c r="O277" t="str">
        <f>SUBSTITUTE(PesquisaDeMercadoCompleta!O277,",",".")</f>
        <v>0</v>
      </c>
      <c r="P277" s="7">
        <f>PesquisaDeMercadoCompleta!P277</f>
        <v>42064</v>
      </c>
      <c r="Q277" s="7">
        <f>PesquisaDeMercadoCompleta!Q277</f>
        <v>44075</v>
      </c>
      <c r="R277" s="7">
        <f>PesquisaDeMercadoCompleta!R277</f>
        <v>0</v>
      </c>
      <c r="S277" s="7">
        <f>PesquisaDeMercadoCompleta!S277</f>
        <v>0</v>
      </c>
      <c r="T277" t="str">
        <f>SUBSTITUTE(PesquisaDeMercadoCompleta!T277,",",".")</f>
        <v>Res. Vertical</v>
      </c>
      <c r="U277" t="str">
        <f>SUBSTITUTE(PesquisaDeMercadoCompleta!U277,",",".")</f>
        <v>ECONOMICO</v>
      </c>
      <c r="V277" t="str">
        <f>SUBSTITUTE(PesquisaDeMercadoCompleta!V277,",",".")</f>
        <v>PADRAO MEDIO-C/ELEVADOR</v>
      </c>
      <c r="W277" t="str">
        <f>SUBSTITUTE(PesquisaDeMercadoCompleta!W277,",",".")</f>
        <v>EM OBRAS</v>
      </c>
      <c r="X277" t="str">
        <f>SUBSTITUTE(PesquisaDeMercadoCompleta!X277,",",".")</f>
        <v>28032.55</v>
      </c>
      <c r="Y277" t="str">
        <f>SUBSTITUTE(PesquisaDeMercadoCompleta!Y277,",",".")</f>
        <v/>
      </c>
      <c r="Z277" t="str">
        <f>SUBSTITUTE(PesquisaDeMercadoCompleta!Z277,",",".")</f>
        <v>9</v>
      </c>
      <c r="AA277" t="str">
        <f>SUBSTITUTE(PesquisaDeMercadoCompleta!AA277,",",".")</f>
        <v>2</v>
      </c>
      <c r="AB277" t="str">
        <f>SUBSTITUTE(PesquisaDeMercadoCompleta!AB277,",",".")</f>
        <v/>
      </c>
      <c r="AC277" t="str">
        <f>SUBSTITUTE(PesquisaDeMercadoCompleta!AC277,",",".")</f>
        <v>Quadra Poli-Esportiva. Churrasqueira. Piscina Adulta. Salao de Festas. Piscina Infantil. Playground.</v>
      </c>
      <c r="AD277" t="str">
        <f>SUBSTITUTE(PesquisaDeMercadoCompleta!AD277,",",".")</f>
        <v>GOLDEN CITY</v>
      </c>
      <c r="AE277" t="str">
        <f>SUBSTITUTE(PesquisaDeMercadoCompleta!AE277,",",".")</f>
        <v>GOLDEN CITY EMPREENDIMENTOS IMOBILIARIOS LTDA</v>
      </c>
      <c r="AF277" t="str">
        <f>SUBSTITUTE(PesquisaDeMercadoCompleta!AF277,",",".")</f>
        <v>GOLDEN CITY EMPREENDIMENTOS IMOBILIARIOS LTDA</v>
      </c>
      <c r="AG277" t="str">
        <f>SUBSTITUTE(PesquisaDeMercadoCompleta!AG277,",",".")</f>
        <v/>
      </c>
      <c r="AH277" t="str">
        <f>SUBSTITUTE(PesquisaDeMercadoCompleta!AH277,",",".")</f>
        <v/>
      </c>
      <c r="AI277" t="str">
        <f>SUBSTITUTE(PesquisaDeMercadoCompleta!AI277,",",".")</f>
        <v/>
      </c>
      <c r="AJ277" t="str">
        <f>SUBSTITUTE(PesquisaDeMercadoCompleta!AJ277,",",".")</f>
        <v>GOLDEN CITY EMPREENDIMENTOS IMOBILIARIOS LTDA</v>
      </c>
      <c r="AK277" t="str">
        <f>SUBSTITUTE(PesquisaDeMercadoCompleta!AK277,",",".")</f>
        <v/>
      </c>
      <c r="AL277" t="str">
        <f>SUBSTITUTE(PesquisaDeMercadoCompleta!AL277,",",".")</f>
        <v>GOLDEN CITY EMPREENDIMENTOS IMOBILIARIOS</v>
      </c>
      <c r="AM277" t="str">
        <f>SUBSTITUTE(PesquisaDeMercadoCompleta!AM277,",",".")</f>
        <v/>
      </c>
      <c r="AN277" t="str">
        <f>SUBSTITUTE(PesquisaDeMercadoCompleta!AN277,",",".")</f>
        <v/>
      </c>
      <c r="AO277" t="str">
        <f>SUBSTITUTE(PesquisaDeMercadoCompleta!AO277,",",".")</f>
        <v/>
      </c>
      <c r="AP277" t="str">
        <f>SUBSTITUTE(PesquisaDeMercadoCompleta!AP277,",",".")</f>
        <v/>
      </c>
      <c r="AQ277" t="str">
        <f>SUBSTITUTE(PesquisaDeMercadoCompleta!AQ277,",",".")</f>
        <v>2 DORMS</v>
      </c>
      <c r="AR277" t="str">
        <f>SUBSTITUTE(PesquisaDeMercadoCompleta!AR277,",",".")</f>
        <v>2</v>
      </c>
      <c r="AS277" t="str">
        <f>SUBSTITUTE(PesquisaDeMercadoCompleta!AS277,",",".")</f>
        <v>0</v>
      </c>
      <c r="AT277" t="str">
        <f>SUBSTITUTE(PesquisaDeMercadoCompleta!AT277,",",".")</f>
        <v>1</v>
      </c>
      <c r="AU277" t="str">
        <f>SUBSTITUTE(PesquisaDeMercadoCompleta!AU277,",",".")</f>
        <v>1</v>
      </c>
      <c r="AV277" t="str">
        <f>SUBSTITUTE(PesquisaDeMercadoCompleta!AV277,",",".")</f>
        <v>47</v>
      </c>
      <c r="AW277" t="str">
        <f>SUBSTITUTE(PesquisaDeMercadoCompleta!AW277,",",".")</f>
        <v>70.5</v>
      </c>
      <c r="AX277" t="str">
        <f>SUBSTITUTE(PesquisaDeMercadoCompleta!AX277,",",".")</f>
        <v>144</v>
      </c>
      <c r="AY277" t="str">
        <f>SUBSTITUTE(PesquisaDeMercadoCompleta!AY277,",",".")</f>
        <v>4</v>
      </c>
      <c r="AZ277" t="str">
        <f>SUBSTITUTE(PesquisaDeMercadoCompleta!AZ277,",",".")</f>
        <v>4</v>
      </c>
      <c r="BA277" t="str">
        <f>SUBSTITUTE(PesquisaDeMercadoCompleta!BA277,",",".")</f>
        <v>3.13948</v>
      </c>
      <c r="BB277" t="str">
        <f>SUBSTITUTE(PesquisaDeMercadoCompleta!BB277,",",".")</f>
        <v>143220</v>
      </c>
      <c r="BC277" t="str">
        <f>SUBSTITUTE(PesquisaDeMercadoCompleta!BC277,",",".")</f>
        <v>3047.23</v>
      </c>
      <c r="BD277" t="str">
        <f>SUBSTITUTE(PesquisaDeMercadoCompleta!BD277,",",".")</f>
        <v>171908.09</v>
      </c>
      <c r="BE277" t="str">
        <f>SUBSTITUTE(PesquisaDeMercadoCompleta!BE277,",",".")</f>
        <v>3657.61</v>
      </c>
      <c r="BF277" t="str">
        <f>SUBSTITUTE(PesquisaDeMercadoCompleta!BF277,",",".")</f>
        <v>175222.81</v>
      </c>
      <c r="BG277" t="str">
        <f>SUBSTITUTE(PesquisaDeMercadoCompleta!BG277,",",".")</f>
        <v>3728.14</v>
      </c>
      <c r="BH277" t="str">
        <f>SUBSTITUTE(PesquisaDeMercadoCompleta!BH277,",",".")</f>
        <v>165924.38</v>
      </c>
      <c r="BI277" t="str">
        <f>SUBSTITUTE(PesquisaDeMercadoCompleta!BI277,",",".")</f>
        <v>3530.3</v>
      </c>
      <c r="BJ277" t="str">
        <f>SUBSTITUTE(PesquisaDeMercadoCompleta!BJ277,",",".")</f>
        <v>139000</v>
      </c>
      <c r="BK277" t="str">
        <f>SUBSTITUTE(PesquisaDeMercadoCompleta!BK277,",",".")</f>
        <v>2957.45</v>
      </c>
      <c r="BL277" t="str">
        <f>SUBSTITUTE(PesquisaDeMercadoCompleta!BL277,",",".")</f>
        <v>79.1666666666667</v>
      </c>
      <c r="BM277" t="str">
        <f>SUBSTITUTE(PesquisaDeMercadoCompleta!BM277,",",".")</f>
        <v>20.8333333333333</v>
      </c>
      <c r="BN277" t="str">
        <f>SUBSTITUTE(PesquisaDeMercadoCompleta!BN277,",",".")</f>
        <v>114</v>
      </c>
      <c r="BO277" t="str">
        <f>SUBSTITUTE(PesquisaDeMercadoCompleta!BO277,",",".")</f>
        <v>30</v>
      </c>
      <c r="BP277" t="str">
        <f>SUBSTITUTE(PesquisaDeMercadoCompleta!BP277,",",".")</f>
        <v>20623680</v>
      </c>
      <c r="BQ277" t="str">
        <f>SUBSTITUTE(PesquisaDeMercadoCompleta!BQ277,",",".")</f>
        <v>Preço Fechado</v>
      </c>
      <c r="BR277" t="str">
        <f>SUBSTITUTE(PesquisaDeMercadoCompleta!BR277,",",".")</f>
        <v/>
      </c>
      <c r="BS277" t="str">
        <f>SUBSTITUTE(PesquisaDeMercadoCompleta!BS277,",",".")</f>
        <v/>
      </c>
      <c r="BT277" t="str">
        <f>SUBSTITUTE(PesquisaDeMercadoCompleta!BT277,",",".")</f>
        <v/>
      </c>
      <c r="BU277" s="8">
        <f>PesquisaDeMercadoCompleta!BU277</f>
        <v>43349</v>
      </c>
    </row>
    <row r="278" spans="1:73" x14ac:dyDescent="0.25">
      <c r="A278" t="str">
        <f>SUBSTITUTE(PesquisaDeMercadoCompleta!A278,",",".")</f>
        <v>372981016</v>
      </c>
      <c r="B278" t="str">
        <f>SUBSTITUTE(PesquisaDeMercadoCompleta!B278,",",".")</f>
        <v>150</v>
      </c>
      <c r="C278" t="str">
        <f>SUBSTITUTE(PesquisaDeMercadoCompleta!C278,",",".")</f>
        <v>SECKLER</v>
      </c>
      <c r="D278" t="str">
        <f>SUBSTITUTE(PesquisaDeMercadoCompleta!D278,",",".")</f>
        <v/>
      </c>
      <c r="E278" t="str">
        <f>SUBSTITUTE(PesquisaDeMercadoCompleta!E278,",",".")</f>
        <v>SOROCABA - SP</v>
      </c>
      <c r="F278" t="str">
        <f>SUBSTITUTE(PesquisaDeMercadoCompleta!F278,",",".")</f>
        <v>R HENRIQUE CARRARA AMARAL ROGICK. 180</v>
      </c>
      <c r="G278" t="str">
        <f>SUBSTITUTE(PesquisaDeMercadoCompleta!G278,",",".")</f>
        <v>LOPES DE OLIVEIRA</v>
      </c>
      <c r="H278" t="str">
        <f>SUBSTITUTE(PesquisaDeMercadoCompleta!H278,",",".")</f>
        <v>SEM DISTRITO</v>
      </c>
      <c r="I278" t="str">
        <f>SUBSTITUTE(PesquisaDeMercadoCompleta!I278,",",".")</f>
        <v/>
      </c>
      <c r="J278" t="str">
        <f>SUBSTITUTE(PesquisaDeMercadoCompleta!J278,",",".")</f>
        <v>SOROCABA</v>
      </c>
      <c r="K278" t="str">
        <f>SUBSTITUTE(PesquisaDeMercadoCompleta!K278,",",".")</f>
        <v>SP</v>
      </c>
      <c r="L278" t="str">
        <f>SUBSTITUTE(PesquisaDeMercadoCompleta!L278,",",".")</f>
        <v>18071-307</v>
      </c>
      <c r="M278" t="str">
        <f>SUBSTITUTE(PesquisaDeMercadoCompleta!M278,",",".")</f>
        <v>ZR 3</v>
      </c>
      <c r="N278" t="str">
        <f>SUBSTITUTE(PesquisaDeMercadoCompleta!N278,",",".")</f>
        <v>0</v>
      </c>
      <c r="O278" t="str">
        <f>SUBSTITUTE(PesquisaDeMercadoCompleta!O278,",",".")</f>
        <v>0</v>
      </c>
      <c r="P278" s="7">
        <f>PesquisaDeMercadoCompleta!P278</f>
        <v>42767</v>
      </c>
      <c r="Q278" s="7">
        <f>PesquisaDeMercadoCompleta!Q278</f>
        <v>43070</v>
      </c>
      <c r="R278" s="7">
        <f>PesquisaDeMercadoCompleta!R278</f>
        <v>0</v>
      </c>
      <c r="S278" s="7">
        <f>PesquisaDeMercadoCompleta!S278</f>
        <v>0</v>
      </c>
      <c r="T278" t="str">
        <f>SUBSTITUTE(PesquisaDeMercadoCompleta!T278,",",".")</f>
        <v>Res. Vertical</v>
      </c>
      <c r="U278" t="str">
        <f>SUBSTITUTE(PesquisaDeMercadoCompleta!U278,",",".")</f>
        <v>ECONOMICO</v>
      </c>
      <c r="V278" t="str">
        <f>SUBSTITUTE(PesquisaDeMercadoCompleta!V278,",",".")</f>
        <v>PADRAO MEDIO-S/ELEVADOR</v>
      </c>
      <c r="W278" t="str">
        <f>SUBSTITUTE(PesquisaDeMercadoCompleta!W278,",",".")</f>
        <v>PRONTO</v>
      </c>
      <c r="X278" t="str">
        <f>SUBSTITUTE(PesquisaDeMercadoCompleta!X278,",",".")</f>
        <v>829</v>
      </c>
      <c r="Y278" t="str">
        <f>SUBSTITUTE(PesquisaDeMercadoCompleta!Y278,",",".")</f>
        <v/>
      </c>
      <c r="Z278" t="str">
        <f>SUBSTITUTE(PesquisaDeMercadoCompleta!Z278,",",".")</f>
        <v>1</v>
      </c>
      <c r="AA278" t="str">
        <f>SUBSTITUTE(PesquisaDeMercadoCompleta!AA278,",",".")</f>
        <v>0</v>
      </c>
      <c r="AB278" t="str">
        <f>SUBSTITUTE(PesquisaDeMercadoCompleta!AB278,",",".")</f>
        <v/>
      </c>
      <c r="AC278" t="str">
        <f>SUBSTITUTE(PesquisaDeMercadoCompleta!AC278,",",".")</f>
        <v/>
      </c>
      <c r="AD278" t="str">
        <f>SUBSTITUTE(PesquisaDeMercadoCompleta!AD278,",",".")</f>
        <v>3R</v>
      </c>
      <c r="AE278" t="str">
        <f>SUBSTITUTE(PesquisaDeMercadoCompleta!AE278,",",".")</f>
        <v>3R INCORPORADORA</v>
      </c>
      <c r="AF278" t="str">
        <f>SUBSTITUTE(PesquisaDeMercadoCompleta!AF278,",",".")</f>
        <v>3R INCORPORADORA</v>
      </c>
      <c r="AG278" t="str">
        <f>SUBSTITUTE(PesquisaDeMercadoCompleta!AG278,",",".")</f>
        <v/>
      </c>
      <c r="AH278" t="str">
        <f>SUBSTITUTE(PesquisaDeMercadoCompleta!AH278,",",".")</f>
        <v/>
      </c>
      <c r="AI278" t="str">
        <f>SUBSTITUTE(PesquisaDeMercadoCompleta!AI278,",",".")</f>
        <v/>
      </c>
      <c r="AJ278" t="str">
        <f>SUBSTITUTE(PesquisaDeMercadoCompleta!AJ278,",",".")</f>
        <v>RDM CONSTRUTORA</v>
      </c>
      <c r="AK278" t="str">
        <f>SUBSTITUTE(PesquisaDeMercadoCompleta!AK278,",",".")</f>
        <v/>
      </c>
      <c r="AL278" t="str">
        <f>SUBSTITUTE(PesquisaDeMercadoCompleta!AL278,",",".")</f>
        <v>3R INCORPORADORA</v>
      </c>
      <c r="AM278" t="str">
        <f>SUBSTITUTE(PesquisaDeMercadoCompleta!AM278,",",".")</f>
        <v/>
      </c>
      <c r="AN278" t="str">
        <f>SUBSTITUTE(PesquisaDeMercadoCompleta!AN278,",",".")</f>
        <v/>
      </c>
      <c r="AO278" t="str">
        <f>SUBSTITUTE(PesquisaDeMercadoCompleta!AO278,",",".")</f>
        <v/>
      </c>
      <c r="AP278" t="str">
        <f>SUBSTITUTE(PesquisaDeMercadoCompleta!AP278,",",".")</f>
        <v/>
      </c>
      <c r="AQ278" t="str">
        <f>SUBSTITUTE(PesquisaDeMercadoCompleta!AQ278,",",".")</f>
        <v>2 DORMS</v>
      </c>
      <c r="AR278" t="str">
        <f>SUBSTITUTE(PesquisaDeMercadoCompleta!AR278,",",".")</f>
        <v>2</v>
      </c>
      <c r="AS278" t="str">
        <f>SUBSTITUTE(PesquisaDeMercadoCompleta!AS278,",",".")</f>
        <v>0</v>
      </c>
      <c r="AT278" t="str">
        <f>SUBSTITUTE(PesquisaDeMercadoCompleta!AT278,",",".")</f>
        <v>1</v>
      </c>
      <c r="AU278" t="str">
        <f>SUBSTITUTE(PesquisaDeMercadoCompleta!AU278,",",".")</f>
        <v>1</v>
      </c>
      <c r="AV278" t="str">
        <f>SUBSTITUTE(PesquisaDeMercadoCompleta!AV278,",",".")</f>
        <v>44.35</v>
      </c>
      <c r="AW278" t="str">
        <f>SUBSTITUTE(PesquisaDeMercadoCompleta!AW278,",",".")</f>
        <v>66.52</v>
      </c>
      <c r="AX278" t="str">
        <f>SUBSTITUTE(PesquisaDeMercadoCompleta!AX278,",",".")</f>
        <v>12</v>
      </c>
      <c r="AY278" t="str">
        <f>SUBSTITUTE(PesquisaDeMercadoCompleta!AY278,",",".")</f>
        <v>6</v>
      </c>
      <c r="AZ278" t="str">
        <f>SUBSTITUTE(PesquisaDeMercadoCompleta!AZ278,",",".")</f>
        <v>3</v>
      </c>
      <c r="BA278" t="str">
        <f>SUBSTITUTE(PesquisaDeMercadoCompleta!BA278,",",".")</f>
        <v>3.10359</v>
      </c>
      <c r="BB278" t="str">
        <f>SUBSTITUTE(PesquisaDeMercadoCompleta!BB278,",",".")</f>
        <v>155000</v>
      </c>
      <c r="BC278" t="str">
        <f>SUBSTITUTE(PesquisaDeMercadoCompleta!BC278,",",".")</f>
        <v>3494.93</v>
      </c>
      <c r="BD278" t="str">
        <f>SUBSTITUTE(PesquisaDeMercadoCompleta!BD278,",",".")</f>
        <v>164387.74</v>
      </c>
      <c r="BE278" t="str">
        <f>SUBSTITUTE(PesquisaDeMercadoCompleta!BE278,",",".")</f>
        <v>3706.6</v>
      </c>
      <c r="BF278" t="str">
        <f>SUBSTITUTE(PesquisaDeMercadoCompleta!BF278,",",".")</f>
        <v>162144.07</v>
      </c>
      <c r="BG278" t="str">
        <f>SUBSTITUTE(PesquisaDeMercadoCompleta!BG278,",",".")</f>
        <v>3656.01</v>
      </c>
      <c r="BH278" t="str">
        <f>SUBSTITUTE(PesquisaDeMercadoCompleta!BH278,",",".")</f>
        <v>162791.91</v>
      </c>
      <c r="BI278" t="str">
        <f>SUBSTITUTE(PesquisaDeMercadoCompleta!BI278,",",".")</f>
        <v>3670.62</v>
      </c>
      <c r="BJ278" t="str">
        <f>SUBSTITUTE(PesquisaDeMercadoCompleta!BJ278,",",".")</f>
        <v>160000</v>
      </c>
      <c r="BK278" t="str">
        <f>SUBSTITUTE(PesquisaDeMercadoCompleta!BK278,",",".")</f>
        <v>3607.67</v>
      </c>
      <c r="BL278" t="str">
        <f>SUBSTITUTE(PesquisaDeMercadoCompleta!BL278,",",".")</f>
        <v>100</v>
      </c>
      <c r="BM278" t="str">
        <f>SUBSTITUTE(PesquisaDeMercadoCompleta!BM278,",",".")</f>
        <v>0</v>
      </c>
      <c r="BN278" t="str">
        <f>SUBSTITUTE(PesquisaDeMercadoCompleta!BN278,",",".")</f>
        <v>12</v>
      </c>
      <c r="BO278" t="str">
        <f>SUBSTITUTE(PesquisaDeMercadoCompleta!BO278,",",".")</f>
        <v>0</v>
      </c>
      <c r="BP278" t="str">
        <f>SUBSTITUTE(PesquisaDeMercadoCompleta!BP278,",",".")</f>
        <v>1860000</v>
      </c>
      <c r="BQ278" t="str">
        <f>SUBSTITUTE(PesquisaDeMercadoCompleta!BQ278,",",".")</f>
        <v>Preço Fechado</v>
      </c>
      <c r="BR278" t="str">
        <f>SUBSTITUTE(PesquisaDeMercadoCompleta!BR278,",",".")</f>
        <v/>
      </c>
      <c r="BS278" t="str">
        <f>SUBSTITUTE(PesquisaDeMercadoCompleta!BS278,",",".")</f>
        <v/>
      </c>
      <c r="BT278" t="str">
        <f>SUBSTITUTE(PesquisaDeMercadoCompleta!BT278,",",".")</f>
        <v/>
      </c>
      <c r="BU278" s="8">
        <f>PesquisaDeMercadoCompleta!BU278</f>
        <v>43353</v>
      </c>
    </row>
    <row r="279" spans="1:73" x14ac:dyDescent="0.25">
      <c r="A279" t="str">
        <f>SUBSTITUTE(PesquisaDeMercadoCompleta!A279,",",".")</f>
        <v>372981016</v>
      </c>
      <c r="B279" t="str">
        <f>SUBSTITUTE(PesquisaDeMercadoCompleta!B279,",",".")</f>
        <v>150</v>
      </c>
      <c r="C279" t="str">
        <f>SUBSTITUTE(PesquisaDeMercadoCompleta!C279,",",".")</f>
        <v>SECKLER</v>
      </c>
      <c r="D279" t="str">
        <f>SUBSTITUTE(PesquisaDeMercadoCompleta!D279,",",".")</f>
        <v/>
      </c>
      <c r="E279" t="str">
        <f>SUBSTITUTE(PesquisaDeMercadoCompleta!E279,",",".")</f>
        <v>SOROCABA - SP</v>
      </c>
      <c r="F279" t="str">
        <f>SUBSTITUTE(PesquisaDeMercadoCompleta!F279,",",".")</f>
        <v>R HENRIQUE CARRARA AMARAL ROGICK. 180</v>
      </c>
      <c r="G279" t="str">
        <f>SUBSTITUTE(PesquisaDeMercadoCompleta!G279,",",".")</f>
        <v>LOPES DE OLIVEIRA</v>
      </c>
      <c r="H279" t="str">
        <f>SUBSTITUTE(PesquisaDeMercadoCompleta!H279,",",".")</f>
        <v>SEM DISTRITO</v>
      </c>
      <c r="I279" t="str">
        <f>SUBSTITUTE(PesquisaDeMercadoCompleta!I279,",",".")</f>
        <v/>
      </c>
      <c r="J279" t="str">
        <f>SUBSTITUTE(PesquisaDeMercadoCompleta!J279,",",".")</f>
        <v>SOROCABA</v>
      </c>
      <c r="K279" t="str">
        <f>SUBSTITUTE(PesquisaDeMercadoCompleta!K279,",",".")</f>
        <v>SP</v>
      </c>
      <c r="L279" t="str">
        <f>SUBSTITUTE(PesquisaDeMercadoCompleta!L279,",",".")</f>
        <v>18071-307</v>
      </c>
      <c r="M279" t="str">
        <f>SUBSTITUTE(PesquisaDeMercadoCompleta!M279,",",".")</f>
        <v>ZR 3</v>
      </c>
      <c r="N279" t="str">
        <f>SUBSTITUTE(PesquisaDeMercadoCompleta!N279,",",".")</f>
        <v>0</v>
      </c>
      <c r="O279" t="str">
        <f>SUBSTITUTE(PesquisaDeMercadoCompleta!O279,",",".")</f>
        <v>0</v>
      </c>
      <c r="P279" s="7">
        <f>PesquisaDeMercadoCompleta!P279</f>
        <v>42767</v>
      </c>
      <c r="Q279" s="7">
        <f>PesquisaDeMercadoCompleta!Q279</f>
        <v>43070</v>
      </c>
      <c r="R279" s="7">
        <f>PesquisaDeMercadoCompleta!R279</f>
        <v>0</v>
      </c>
      <c r="S279" s="7">
        <f>PesquisaDeMercadoCompleta!S279</f>
        <v>0</v>
      </c>
      <c r="T279" t="str">
        <f>SUBSTITUTE(PesquisaDeMercadoCompleta!T279,",",".")</f>
        <v>Res. Vertical</v>
      </c>
      <c r="U279" t="str">
        <f>SUBSTITUTE(PesquisaDeMercadoCompleta!U279,",",".")</f>
        <v>ECONOMICO</v>
      </c>
      <c r="V279" t="str">
        <f>SUBSTITUTE(PesquisaDeMercadoCompleta!V279,",",".")</f>
        <v>PADRAO MEDIO-S/ELEVADOR</v>
      </c>
      <c r="W279" t="str">
        <f>SUBSTITUTE(PesquisaDeMercadoCompleta!W279,",",".")</f>
        <v>PRONTO</v>
      </c>
      <c r="X279" t="str">
        <f>SUBSTITUTE(PesquisaDeMercadoCompleta!X279,",",".")</f>
        <v>829</v>
      </c>
      <c r="Y279" t="str">
        <f>SUBSTITUTE(PesquisaDeMercadoCompleta!Y279,",",".")</f>
        <v/>
      </c>
      <c r="Z279" t="str">
        <f>SUBSTITUTE(PesquisaDeMercadoCompleta!Z279,",",".")</f>
        <v>1</v>
      </c>
      <c r="AA279" t="str">
        <f>SUBSTITUTE(PesquisaDeMercadoCompleta!AA279,",",".")</f>
        <v>0</v>
      </c>
      <c r="AB279" t="str">
        <f>SUBSTITUTE(PesquisaDeMercadoCompleta!AB279,",",".")</f>
        <v/>
      </c>
      <c r="AC279" t="str">
        <f>SUBSTITUTE(PesquisaDeMercadoCompleta!AC279,",",".")</f>
        <v/>
      </c>
      <c r="AD279" t="str">
        <f>SUBSTITUTE(PesquisaDeMercadoCompleta!AD279,",",".")</f>
        <v>3R</v>
      </c>
      <c r="AE279" t="str">
        <f>SUBSTITUTE(PesquisaDeMercadoCompleta!AE279,",",".")</f>
        <v>3R INCORPORADORA</v>
      </c>
      <c r="AF279" t="str">
        <f>SUBSTITUTE(PesquisaDeMercadoCompleta!AF279,",",".")</f>
        <v>3R INCORPORADORA</v>
      </c>
      <c r="AG279" t="str">
        <f>SUBSTITUTE(PesquisaDeMercadoCompleta!AG279,",",".")</f>
        <v/>
      </c>
      <c r="AH279" t="str">
        <f>SUBSTITUTE(PesquisaDeMercadoCompleta!AH279,",",".")</f>
        <v/>
      </c>
      <c r="AI279" t="str">
        <f>SUBSTITUTE(PesquisaDeMercadoCompleta!AI279,",",".")</f>
        <v/>
      </c>
      <c r="AJ279" t="str">
        <f>SUBSTITUTE(PesquisaDeMercadoCompleta!AJ279,",",".")</f>
        <v>RDM CONSTRUTORA</v>
      </c>
      <c r="AK279" t="str">
        <f>SUBSTITUTE(PesquisaDeMercadoCompleta!AK279,",",".")</f>
        <v/>
      </c>
      <c r="AL279" t="str">
        <f>SUBSTITUTE(PesquisaDeMercadoCompleta!AL279,",",".")</f>
        <v>3R INCORPORADORA</v>
      </c>
      <c r="AM279" t="str">
        <f>SUBSTITUTE(PesquisaDeMercadoCompleta!AM279,",",".")</f>
        <v/>
      </c>
      <c r="AN279" t="str">
        <f>SUBSTITUTE(PesquisaDeMercadoCompleta!AN279,",",".")</f>
        <v/>
      </c>
      <c r="AO279" t="str">
        <f>SUBSTITUTE(PesquisaDeMercadoCompleta!AO279,",",".")</f>
        <v/>
      </c>
      <c r="AP279" t="str">
        <f>SUBSTITUTE(PesquisaDeMercadoCompleta!AP279,",",".")</f>
        <v/>
      </c>
      <c r="AQ279" t="str">
        <f>SUBSTITUTE(PesquisaDeMercadoCompleta!AQ279,",",".")</f>
        <v>2 DORMS</v>
      </c>
      <c r="AR279" t="str">
        <f>SUBSTITUTE(PesquisaDeMercadoCompleta!AR279,",",".")</f>
        <v>2</v>
      </c>
      <c r="AS279" t="str">
        <f>SUBSTITUTE(PesquisaDeMercadoCompleta!AS279,",",".")</f>
        <v>1</v>
      </c>
      <c r="AT279" t="str">
        <f>SUBSTITUTE(PesquisaDeMercadoCompleta!AT279,",",".")</f>
        <v>2</v>
      </c>
      <c r="AU279" t="str">
        <f>SUBSTITUTE(PesquisaDeMercadoCompleta!AU279,",",".")</f>
        <v>1</v>
      </c>
      <c r="AV279" t="str">
        <f>SUBSTITUTE(PesquisaDeMercadoCompleta!AV279,",",".")</f>
        <v>49.22</v>
      </c>
      <c r="AW279" t="str">
        <f>SUBSTITUTE(PesquisaDeMercadoCompleta!AW279,",",".")</f>
        <v>73.83</v>
      </c>
      <c r="AX279" t="str">
        <f>SUBSTITUTE(PesquisaDeMercadoCompleta!AX279,",",".")</f>
        <v>12</v>
      </c>
      <c r="AY279" t="str">
        <f>SUBSTITUTE(PesquisaDeMercadoCompleta!AY279,",",".")</f>
        <v>6</v>
      </c>
      <c r="AZ279" t="str">
        <f>SUBSTITUTE(PesquisaDeMercadoCompleta!AZ279,",",".")</f>
        <v>3</v>
      </c>
      <c r="BA279" t="str">
        <f>SUBSTITUTE(PesquisaDeMercadoCompleta!BA279,",",".")</f>
        <v>3.10359</v>
      </c>
      <c r="BB279" t="str">
        <f>SUBSTITUTE(PesquisaDeMercadoCompleta!BB279,",",".")</f>
        <v>160000</v>
      </c>
      <c r="BC279" t="str">
        <f>SUBSTITUTE(PesquisaDeMercadoCompleta!BC279,",",".")</f>
        <v>3250.71</v>
      </c>
      <c r="BD279" t="str">
        <f>SUBSTITUTE(PesquisaDeMercadoCompleta!BD279,",",".")</f>
        <v>169690.57</v>
      </c>
      <c r="BE279" t="str">
        <f>SUBSTITUTE(PesquisaDeMercadoCompleta!BE279,",",".")</f>
        <v>3447.59</v>
      </c>
      <c r="BF279" t="str">
        <f>SUBSTITUTE(PesquisaDeMercadoCompleta!BF279,",",".")</f>
        <v>167374.52</v>
      </c>
      <c r="BG279" t="str">
        <f>SUBSTITUTE(PesquisaDeMercadoCompleta!BG279,",",".")</f>
        <v>3400.54</v>
      </c>
      <c r="BH279" t="str">
        <f>SUBSTITUTE(PesquisaDeMercadoCompleta!BH279,",",".")</f>
        <v>168043.26</v>
      </c>
      <c r="BI279" t="str">
        <f>SUBSTITUTE(PesquisaDeMercadoCompleta!BI279,",",".")</f>
        <v>3414.12</v>
      </c>
      <c r="BJ279" t="str">
        <f>SUBSTITUTE(PesquisaDeMercadoCompleta!BJ279,",",".")</f>
        <v>165000</v>
      </c>
      <c r="BK279" t="str">
        <f>SUBSTITUTE(PesquisaDeMercadoCompleta!BK279,",",".")</f>
        <v>3352.3</v>
      </c>
      <c r="BL279" t="str">
        <f>SUBSTITUTE(PesquisaDeMercadoCompleta!BL279,",",".")</f>
        <v>75</v>
      </c>
      <c r="BM279" t="str">
        <f>SUBSTITUTE(PesquisaDeMercadoCompleta!BM279,",",".")</f>
        <v>25</v>
      </c>
      <c r="BN279" t="str">
        <f>SUBSTITUTE(PesquisaDeMercadoCompleta!BN279,",",".")</f>
        <v>9</v>
      </c>
      <c r="BO279" t="str">
        <f>SUBSTITUTE(PesquisaDeMercadoCompleta!BO279,",",".")</f>
        <v>3</v>
      </c>
      <c r="BP279" t="str">
        <f>SUBSTITUTE(PesquisaDeMercadoCompleta!BP279,",",".")</f>
        <v>1920000</v>
      </c>
      <c r="BQ279" t="str">
        <f>SUBSTITUTE(PesquisaDeMercadoCompleta!BQ279,",",".")</f>
        <v>Preço Fechado</v>
      </c>
      <c r="BR279" t="str">
        <f>SUBSTITUTE(PesquisaDeMercadoCompleta!BR279,",",".")</f>
        <v/>
      </c>
      <c r="BS279" t="str">
        <f>SUBSTITUTE(PesquisaDeMercadoCompleta!BS279,",",".")</f>
        <v/>
      </c>
      <c r="BT279" t="str">
        <f>SUBSTITUTE(PesquisaDeMercadoCompleta!BT279,",",".")</f>
        <v/>
      </c>
      <c r="BU279" s="8">
        <f>PesquisaDeMercadoCompleta!BU279</f>
        <v>43353</v>
      </c>
    </row>
    <row r="280" spans="1:73" x14ac:dyDescent="0.25">
      <c r="A280" t="str">
        <f>SUBSTITUTE(PesquisaDeMercadoCompleta!A280,",",".")</f>
        <v>32272218</v>
      </c>
      <c r="B280" t="str">
        <f>SUBSTITUTE(PesquisaDeMercadoCompleta!B280,",",".")</f>
        <v>151</v>
      </c>
      <c r="C280" t="str">
        <f>SUBSTITUTE(PesquisaDeMercadoCompleta!C280,",",".")</f>
        <v>SMART ZONA NORTE</v>
      </c>
      <c r="D280" t="str">
        <f>SUBSTITUTE(PesquisaDeMercadoCompleta!D280,",",".")</f>
        <v/>
      </c>
      <c r="E280" t="str">
        <f>SUBSTITUTE(PesquisaDeMercadoCompleta!E280,",",".")</f>
        <v>SOROCABA - SP</v>
      </c>
      <c r="F280" t="str">
        <f>SUBSTITUTE(PesquisaDeMercadoCompleta!F280,",",".")</f>
        <v>R NAZARE. 130</v>
      </c>
      <c r="G280" t="str">
        <f>SUBSTITUTE(PesquisaDeMercadoCompleta!G280,",",".")</f>
        <v>JARDIM BETANIA</v>
      </c>
      <c r="H280" t="str">
        <f>SUBSTITUTE(PesquisaDeMercadoCompleta!H280,",",".")</f>
        <v>SEM DISTRITO</v>
      </c>
      <c r="I280" t="str">
        <f>SUBSTITUTE(PesquisaDeMercadoCompleta!I280,",",".")</f>
        <v/>
      </c>
      <c r="J280" t="str">
        <f>SUBSTITUTE(PesquisaDeMercadoCompleta!J280,",",".")</f>
        <v>SOROCABA</v>
      </c>
      <c r="K280" t="str">
        <f>SUBSTITUTE(PesquisaDeMercadoCompleta!K280,",",".")</f>
        <v>SP</v>
      </c>
      <c r="L280" t="str">
        <f>SUBSTITUTE(PesquisaDeMercadoCompleta!L280,",",".")</f>
        <v>18071-589</v>
      </c>
      <c r="M280" t="str">
        <f>SUBSTITUTE(PesquisaDeMercadoCompleta!M280,",",".")</f>
        <v>ZR 3</v>
      </c>
      <c r="N280" t="str">
        <f>SUBSTITUTE(PesquisaDeMercadoCompleta!N280,",",".")</f>
        <v>0</v>
      </c>
      <c r="O280" t="str">
        <f>SUBSTITUTE(PesquisaDeMercadoCompleta!O280,",",".")</f>
        <v>0</v>
      </c>
      <c r="P280" s="7">
        <f>PesquisaDeMercadoCompleta!P280</f>
        <v>42917</v>
      </c>
      <c r="Q280" s="7">
        <f>PesquisaDeMercadoCompleta!Q280</f>
        <v>43221</v>
      </c>
      <c r="R280" s="7">
        <f>PesquisaDeMercadoCompleta!R280</f>
        <v>0</v>
      </c>
      <c r="S280" s="7">
        <f>PesquisaDeMercadoCompleta!S280</f>
        <v>0</v>
      </c>
      <c r="T280" t="str">
        <f>SUBSTITUTE(PesquisaDeMercadoCompleta!T280,",",".")</f>
        <v>Res. Vertical</v>
      </c>
      <c r="U280" t="str">
        <f>SUBSTITUTE(PesquisaDeMercadoCompleta!U280,",",".")</f>
        <v>ECONOMICO</v>
      </c>
      <c r="V280" t="str">
        <f>SUBSTITUTE(PesquisaDeMercadoCompleta!V280,",",".")</f>
        <v>PADRAO MEDIO-S/ELEVADOR</v>
      </c>
      <c r="W280" t="str">
        <f>SUBSTITUTE(PesquisaDeMercadoCompleta!W280,",",".")</f>
        <v>PRONTO</v>
      </c>
      <c r="X280" t="str">
        <f>SUBSTITUTE(PesquisaDeMercadoCompleta!X280,",",".")</f>
        <v>690</v>
      </c>
      <c r="Y280" t="str">
        <f>SUBSTITUTE(PesquisaDeMercadoCompleta!Y280,",",".")</f>
        <v/>
      </c>
      <c r="Z280" t="str">
        <f>SUBSTITUTE(PesquisaDeMercadoCompleta!Z280,",",".")</f>
        <v>1</v>
      </c>
      <c r="AA280" t="str">
        <f>SUBSTITUTE(PesquisaDeMercadoCompleta!AA280,",",".")</f>
        <v>0</v>
      </c>
      <c r="AB280" t="str">
        <f>SUBSTITUTE(PesquisaDeMercadoCompleta!AB280,",",".")</f>
        <v/>
      </c>
      <c r="AC280" t="str">
        <f>SUBSTITUTE(PesquisaDeMercadoCompleta!AC280,",",".")</f>
        <v/>
      </c>
      <c r="AD280" t="str">
        <f>SUBSTITUTE(PesquisaDeMercadoCompleta!AD280,",",".")</f>
        <v>L FURTADO</v>
      </c>
      <c r="AE280" t="str">
        <f>SUBSTITUTE(PesquisaDeMercadoCompleta!AE280,",",".")</f>
        <v>L FURTADO CONSTRUTORA</v>
      </c>
      <c r="AF280" t="str">
        <f>SUBSTITUTE(PesquisaDeMercadoCompleta!AF280,",",".")</f>
        <v>L FURTADO CONSTRUTORA</v>
      </c>
      <c r="AG280" t="str">
        <f>SUBSTITUTE(PesquisaDeMercadoCompleta!AG280,",",".")</f>
        <v/>
      </c>
      <c r="AH280" t="str">
        <f>SUBSTITUTE(PesquisaDeMercadoCompleta!AH280,",",".")</f>
        <v/>
      </c>
      <c r="AI280" t="str">
        <f>SUBSTITUTE(PesquisaDeMercadoCompleta!AI280,",",".")</f>
        <v/>
      </c>
      <c r="AJ280" t="str">
        <f>SUBSTITUTE(PesquisaDeMercadoCompleta!AJ280,",",".")</f>
        <v>L FURTADO CONSTRUTORA</v>
      </c>
      <c r="AK280" t="str">
        <f>SUBSTITUTE(PesquisaDeMercadoCompleta!AK280,",",".")</f>
        <v/>
      </c>
      <c r="AL280" t="str">
        <f>SUBSTITUTE(PesquisaDeMercadoCompleta!AL280,",",".")</f>
        <v>L FURTADO CONSTRUTORA</v>
      </c>
      <c r="AM280" t="str">
        <f>SUBSTITUTE(PesquisaDeMercadoCompleta!AM280,",",".")</f>
        <v/>
      </c>
      <c r="AN280" t="str">
        <f>SUBSTITUTE(PesquisaDeMercadoCompleta!AN280,",",".")</f>
        <v/>
      </c>
      <c r="AO280" t="str">
        <f>SUBSTITUTE(PesquisaDeMercadoCompleta!AO280,",",".")</f>
        <v/>
      </c>
      <c r="AP280" t="str">
        <f>SUBSTITUTE(PesquisaDeMercadoCompleta!AP280,",",".")</f>
        <v/>
      </c>
      <c r="AQ280" t="str">
        <f>SUBSTITUTE(PesquisaDeMercadoCompleta!AQ280,",",".")</f>
        <v>2 DORMS</v>
      </c>
      <c r="AR280" t="str">
        <f>SUBSTITUTE(PesquisaDeMercadoCompleta!AR280,",",".")</f>
        <v>2</v>
      </c>
      <c r="AS280" t="str">
        <f>SUBSTITUTE(PesquisaDeMercadoCompleta!AS280,",",".")</f>
        <v>0</v>
      </c>
      <c r="AT280" t="str">
        <f>SUBSTITUTE(PesquisaDeMercadoCompleta!AT280,",",".")</f>
        <v>1</v>
      </c>
      <c r="AU280" t="str">
        <f>SUBSTITUTE(PesquisaDeMercadoCompleta!AU280,",",".")</f>
        <v>1</v>
      </c>
      <c r="AV280" t="str">
        <f>SUBSTITUTE(PesquisaDeMercadoCompleta!AV280,",",".")</f>
        <v>44.86</v>
      </c>
      <c r="AW280" t="str">
        <f>SUBSTITUTE(PesquisaDeMercadoCompleta!AW280,",",".")</f>
        <v>67.29</v>
      </c>
      <c r="AX280" t="str">
        <f>SUBSTITUTE(PesquisaDeMercadoCompleta!AX280,",",".")</f>
        <v>16</v>
      </c>
      <c r="AY280" t="str">
        <f>SUBSTITUTE(PesquisaDeMercadoCompleta!AY280,",",".")</f>
        <v>4</v>
      </c>
      <c r="AZ280" t="str">
        <f>SUBSTITUTE(PesquisaDeMercadoCompleta!AZ280,",",".")</f>
        <v>3</v>
      </c>
      <c r="BA280" t="str">
        <f>SUBSTITUTE(PesquisaDeMercadoCompleta!BA280,",",".")</f>
        <v>3.20554</v>
      </c>
      <c r="BB280" t="str">
        <f>SUBSTITUTE(PesquisaDeMercadoCompleta!BB280,",",".")</f>
        <v>141000</v>
      </c>
      <c r="BC280" t="str">
        <f>SUBSTITUTE(PesquisaDeMercadoCompleta!BC280,",",".")</f>
        <v>3143.11</v>
      </c>
      <c r="BD280" t="str">
        <f>SUBSTITUTE(PesquisaDeMercadoCompleta!BD280,",",".")</f>
        <v>146583.99</v>
      </c>
      <c r="BE280" t="str">
        <f>SUBSTITUTE(PesquisaDeMercadoCompleta!BE280,",",".")</f>
        <v>3267.59</v>
      </c>
      <c r="BF280" t="str">
        <f>SUBSTITUTE(PesquisaDeMercadoCompleta!BF280,",",".")</f>
        <v>152615.7</v>
      </c>
      <c r="BG280" t="str">
        <f>SUBSTITUTE(PesquisaDeMercadoCompleta!BG280,",",".")</f>
        <v>3402.04</v>
      </c>
      <c r="BH280" t="str">
        <f>SUBSTITUTE(PesquisaDeMercadoCompleta!BH280,",",".")</f>
        <v>145717.55</v>
      </c>
      <c r="BI280" t="str">
        <f>SUBSTITUTE(PesquisaDeMercadoCompleta!BI280,",",".")</f>
        <v>3248.27</v>
      </c>
      <c r="BJ280" t="str">
        <f>SUBSTITUTE(PesquisaDeMercadoCompleta!BJ280,",",".")</f>
        <v>154990</v>
      </c>
      <c r="BK280" t="str">
        <f>SUBSTITUTE(PesquisaDeMercadoCompleta!BK280,",",".")</f>
        <v>3454.97</v>
      </c>
      <c r="BL280" t="str">
        <f>SUBSTITUTE(PesquisaDeMercadoCompleta!BL280,",",".")</f>
        <v>87.5</v>
      </c>
      <c r="BM280" t="str">
        <f>SUBSTITUTE(PesquisaDeMercadoCompleta!BM280,",",".")</f>
        <v>12.5</v>
      </c>
      <c r="BN280" t="str">
        <f>SUBSTITUTE(PesquisaDeMercadoCompleta!BN280,",",".")</f>
        <v>14</v>
      </c>
      <c r="BO280" t="str">
        <f>SUBSTITUTE(PesquisaDeMercadoCompleta!BO280,",",".")</f>
        <v>2</v>
      </c>
      <c r="BP280" t="str">
        <f>SUBSTITUTE(PesquisaDeMercadoCompleta!BP280,",",".")</f>
        <v>2256000</v>
      </c>
      <c r="BQ280" t="str">
        <f>SUBSTITUTE(PesquisaDeMercadoCompleta!BQ280,",",".")</f>
        <v>Preço Fechado</v>
      </c>
      <c r="BR280" t="str">
        <f>SUBSTITUTE(PesquisaDeMercadoCompleta!BR280,",",".")</f>
        <v/>
      </c>
      <c r="BS280" t="str">
        <f>SUBSTITUTE(PesquisaDeMercadoCompleta!BS280,",",".")</f>
        <v/>
      </c>
      <c r="BT280" t="str">
        <f>SUBSTITUTE(PesquisaDeMercadoCompleta!BT280,",",".")</f>
        <v/>
      </c>
      <c r="BU280" s="8">
        <f>PesquisaDeMercadoCompleta!BU280</f>
        <v>43364</v>
      </c>
    </row>
    <row r="281" spans="1:73" x14ac:dyDescent="0.25">
      <c r="A281" t="str">
        <f>SUBSTITUTE(PesquisaDeMercadoCompleta!A281,",",".")</f>
        <v>329991115</v>
      </c>
      <c r="B281" t="str">
        <f>SUBSTITUTE(PesquisaDeMercadoCompleta!B281,",",".")</f>
        <v>152</v>
      </c>
      <c r="C281" t="str">
        <f>SUBSTITUTE(PesquisaDeMercadoCompleta!C281,",",".")</f>
        <v>SOLAR DI LUCCA</v>
      </c>
      <c r="D281" t="str">
        <f>SUBSTITUTE(PesquisaDeMercadoCompleta!D281,",",".")</f>
        <v>BLOCO 1. BLOCO 2</v>
      </c>
      <c r="E281" t="str">
        <f>SUBSTITUTE(PesquisaDeMercadoCompleta!E281,",",".")</f>
        <v>SOROCABA - SP</v>
      </c>
      <c r="F281" t="str">
        <f>SUBSTITUTE(PesquisaDeMercadoCompleta!F281,",",".")</f>
        <v>R ANTONIO PEREZ HERNANDEZ. 1068</v>
      </c>
      <c r="G281" t="str">
        <f>SUBSTITUTE(PesquisaDeMercadoCompleta!G281,",",".")</f>
        <v>PARQUE CAMPOLIM</v>
      </c>
      <c r="H281" t="str">
        <f>SUBSTITUTE(PesquisaDeMercadoCompleta!H281,",",".")</f>
        <v>SEM DISTRITO</v>
      </c>
      <c r="I281" t="str">
        <f>SUBSTITUTE(PesquisaDeMercadoCompleta!I281,",",".")</f>
        <v/>
      </c>
      <c r="J281" t="str">
        <f>SUBSTITUTE(PesquisaDeMercadoCompleta!J281,",",".")</f>
        <v>SOROCABA</v>
      </c>
      <c r="K281" t="str">
        <f>SUBSTITUTE(PesquisaDeMercadoCompleta!K281,",",".")</f>
        <v>SP</v>
      </c>
      <c r="L281" t="str">
        <f>SUBSTITUTE(PesquisaDeMercadoCompleta!L281,",",".")</f>
        <v>18048-115</v>
      </c>
      <c r="M281" t="str">
        <f>SUBSTITUTE(PesquisaDeMercadoCompleta!M281,",",".")</f>
        <v/>
      </c>
      <c r="N281" t="str">
        <f>SUBSTITUTE(PesquisaDeMercadoCompleta!N281,",",".")</f>
        <v>0</v>
      </c>
      <c r="O281" t="str">
        <f>SUBSTITUTE(PesquisaDeMercadoCompleta!O281,",",".")</f>
        <v>0</v>
      </c>
      <c r="P281" s="7">
        <f>PesquisaDeMercadoCompleta!P281</f>
        <v>41334</v>
      </c>
      <c r="Q281" s="7">
        <f>PesquisaDeMercadoCompleta!Q281</f>
        <v>42339</v>
      </c>
      <c r="R281" s="7">
        <f>PesquisaDeMercadoCompleta!R281</f>
        <v>0</v>
      </c>
      <c r="S281" s="7">
        <f>PesquisaDeMercadoCompleta!S281</f>
        <v>0</v>
      </c>
      <c r="T281" t="str">
        <f>SUBSTITUTE(PesquisaDeMercadoCompleta!T281,",",".")</f>
        <v>Res. Vertical</v>
      </c>
      <c r="U281" t="str">
        <f>SUBSTITUTE(PesquisaDeMercadoCompleta!U281,",",".")</f>
        <v>MEDIO BAIXO</v>
      </c>
      <c r="V281" t="str">
        <f>SUBSTITUTE(PesquisaDeMercadoCompleta!V281,",",".")</f>
        <v>PADRAO MEDIO-C/ELEVADOR</v>
      </c>
      <c r="W281" t="str">
        <f>SUBSTITUTE(PesquisaDeMercadoCompleta!W281,",",".")</f>
        <v>PRONTO</v>
      </c>
      <c r="X281" t="str">
        <f>SUBSTITUTE(PesquisaDeMercadoCompleta!X281,",",".")</f>
        <v>2300</v>
      </c>
      <c r="Y281" t="str">
        <f>SUBSTITUTE(PesquisaDeMercadoCompleta!Y281,",",".")</f>
        <v>8300</v>
      </c>
      <c r="Z281" t="str">
        <f>SUBSTITUTE(PesquisaDeMercadoCompleta!Z281,",",".")</f>
        <v>2</v>
      </c>
      <c r="AA281" t="str">
        <f>SUBSTITUTE(PesquisaDeMercadoCompleta!AA281,",",".")</f>
        <v>2</v>
      </c>
      <c r="AB281" t="str">
        <f>SUBSTITUTE(PesquisaDeMercadoCompleta!AB281,",",".")</f>
        <v/>
      </c>
      <c r="AC281" t="str">
        <f>SUBSTITUTE(PesquisaDeMercadoCompleta!AC281,",",".")</f>
        <v>Churrasqueira. Piscina Adulta. Salao de Festas. Piscina Infantil. Playground. Fitness.</v>
      </c>
      <c r="AD281" t="str">
        <f>SUBSTITUTE(PesquisaDeMercadoCompleta!AD281,",",".")</f>
        <v>TRIAL</v>
      </c>
      <c r="AE281" t="str">
        <f>SUBSTITUTE(PesquisaDeMercadoCompleta!AE281,",",".")</f>
        <v>TRIAL EMPREENDIMENTOS</v>
      </c>
      <c r="AF281" t="str">
        <f>SUBSTITUTE(PesquisaDeMercadoCompleta!AF281,",",".")</f>
        <v>TRIAL EMPREENDIMENTOS</v>
      </c>
      <c r="AG281" t="str">
        <f>SUBSTITUTE(PesquisaDeMercadoCompleta!AG281,",",".")</f>
        <v/>
      </c>
      <c r="AH281" t="str">
        <f>SUBSTITUTE(PesquisaDeMercadoCompleta!AH281,",",".")</f>
        <v/>
      </c>
      <c r="AI281" t="str">
        <f>SUBSTITUTE(PesquisaDeMercadoCompleta!AI281,",",".")</f>
        <v/>
      </c>
      <c r="AJ281" t="str">
        <f>SUBSTITUTE(PesquisaDeMercadoCompleta!AJ281,",",".")</f>
        <v>TRIAL EMPREENDIMENTOS</v>
      </c>
      <c r="AK281" t="str">
        <f>SUBSTITUTE(PesquisaDeMercadoCompleta!AK281,",",".")</f>
        <v/>
      </c>
      <c r="AL281" t="str">
        <f>SUBSTITUTE(PesquisaDeMercadoCompleta!AL281,",",".")</f>
        <v>MENDES ORTEGA ASSESSORIA IMOBILIARIA</v>
      </c>
      <c r="AM281" t="str">
        <f>SUBSTITUTE(PesquisaDeMercadoCompleta!AM281,",",".")</f>
        <v/>
      </c>
      <c r="AN281" t="str">
        <f>SUBSTITUTE(PesquisaDeMercadoCompleta!AN281,",",".")</f>
        <v/>
      </c>
      <c r="AO281" t="str">
        <f>SUBSTITUTE(PesquisaDeMercadoCompleta!AO281,",",".")</f>
        <v/>
      </c>
      <c r="AP281" t="str">
        <f>SUBSTITUTE(PesquisaDeMercadoCompleta!AP281,",",".")</f>
        <v/>
      </c>
      <c r="AQ281" t="str">
        <f>SUBSTITUTE(PesquisaDeMercadoCompleta!AQ281,",",".")</f>
        <v>2 DORMS</v>
      </c>
      <c r="AR281" t="str">
        <f>SUBSTITUTE(PesquisaDeMercadoCompleta!AR281,",",".")</f>
        <v>2</v>
      </c>
      <c r="AS281" t="str">
        <f>SUBSTITUTE(PesquisaDeMercadoCompleta!AS281,",",".")</f>
        <v>1</v>
      </c>
      <c r="AT281" t="str">
        <f>SUBSTITUTE(PesquisaDeMercadoCompleta!AT281,",",".")</f>
        <v>1</v>
      </c>
      <c r="AU281" t="str">
        <f>SUBSTITUTE(PesquisaDeMercadoCompleta!AU281,",",".")</f>
        <v>2</v>
      </c>
      <c r="AV281" t="str">
        <f>SUBSTITUTE(PesquisaDeMercadoCompleta!AV281,",",".")</f>
        <v>80</v>
      </c>
      <c r="AW281" t="str">
        <f>SUBSTITUTE(PesquisaDeMercadoCompleta!AW281,",",".")</f>
        <v>120</v>
      </c>
      <c r="AX281" t="str">
        <f>SUBSTITUTE(PesquisaDeMercadoCompleta!AX281,",",".")</f>
        <v>56</v>
      </c>
      <c r="AY281" t="str">
        <f>SUBSTITUTE(PesquisaDeMercadoCompleta!AY281,",",".")</f>
        <v>4</v>
      </c>
      <c r="AZ281" t="str">
        <f>SUBSTITUTE(PesquisaDeMercadoCompleta!AZ281,",",".")</f>
        <v>8</v>
      </c>
      <c r="BA281" t="str">
        <f>SUBSTITUTE(PesquisaDeMercadoCompleta!BA281,",",".")</f>
        <v>2.00735</v>
      </c>
      <c r="BB281" t="str">
        <f>SUBSTITUTE(PesquisaDeMercadoCompleta!BB281,",",".")</f>
        <v>215022</v>
      </c>
      <c r="BC281" t="str">
        <f>SUBSTITUTE(PesquisaDeMercadoCompleta!BC281,",",".")</f>
        <v>2687.78</v>
      </c>
      <c r="BD281" t="str">
        <f>SUBSTITUTE(PesquisaDeMercadoCompleta!BD281,",",".")</f>
        <v>298652.7</v>
      </c>
      <c r="BE281" t="str">
        <f>SUBSTITUTE(PesquisaDeMercadoCompleta!BE281,",",".")</f>
        <v>3733.17</v>
      </c>
      <c r="BF281" t="str">
        <f>SUBSTITUTE(PesquisaDeMercadoCompleta!BF281,",",".")</f>
        <v>291194.87</v>
      </c>
      <c r="BG281" t="str">
        <f>SUBSTITUTE(PesquisaDeMercadoCompleta!BG281,",",".")</f>
        <v>3639.94</v>
      </c>
      <c r="BH281" t="str">
        <f>SUBSTITUTE(PesquisaDeMercadoCompleta!BH281,",",".")</f>
        <v>285054.63</v>
      </c>
      <c r="BI281" t="str">
        <f>SUBSTITUTE(PesquisaDeMercadoCompleta!BI281,",",".")</f>
        <v>3563.19</v>
      </c>
      <c r="BJ281" t="str">
        <f>SUBSTITUTE(PesquisaDeMercadoCompleta!BJ281,",",".")</f>
        <v>350000</v>
      </c>
      <c r="BK281" t="str">
        <f>SUBSTITUTE(PesquisaDeMercadoCompleta!BK281,",",".")</f>
        <v>4375</v>
      </c>
      <c r="BL281" t="str">
        <f>SUBSTITUTE(PesquisaDeMercadoCompleta!BL281,",",".")</f>
        <v>100</v>
      </c>
      <c r="BM281" t="str">
        <f>SUBSTITUTE(PesquisaDeMercadoCompleta!BM281,",",".")</f>
        <v>0</v>
      </c>
      <c r="BN281" t="str">
        <f>SUBSTITUTE(PesquisaDeMercadoCompleta!BN281,",",".")</f>
        <v>56</v>
      </c>
      <c r="BO281" t="str">
        <f>SUBSTITUTE(PesquisaDeMercadoCompleta!BO281,",",".")</f>
        <v>0</v>
      </c>
      <c r="BP281" t="str">
        <f>SUBSTITUTE(PesquisaDeMercadoCompleta!BP281,",",".")</f>
        <v>12041232</v>
      </c>
      <c r="BQ281" t="str">
        <f>SUBSTITUTE(PesquisaDeMercadoCompleta!BQ281,",",".")</f>
        <v>Preço Fechado</v>
      </c>
      <c r="BR281" t="str">
        <f>SUBSTITUTE(PesquisaDeMercadoCompleta!BR281,",",".")</f>
        <v/>
      </c>
      <c r="BS281" t="str">
        <f>SUBSTITUTE(PesquisaDeMercadoCompleta!BS281,",",".")</f>
        <v/>
      </c>
      <c r="BT281" t="str">
        <f>SUBSTITUTE(PesquisaDeMercadoCompleta!BT281,",",".")</f>
        <v/>
      </c>
      <c r="BU281" s="8">
        <f>PesquisaDeMercadoCompleta!BU281</f>
        <v>43083</v>
      </c>
    </row>
    <row r="282" spans="1:73" x14ac:dyDescent="0.25">
      <c r="A282" t="str">
        <f>SUBSTITUTE(PesquisaDeMercadoCompleta!A282,",",".")</f>
        <v>329991115</v>
      </c>
      <c r="B282" t="str">
        <f>SUBSTITUTE(PesquisaDeMercadoCompleta!B282,",",".")</f>
        <v>152</v>
      </c>
      <c r="C282" t="str">
        <f>SUBSTITUTE(PesquisaDeMercadoCompleta!C282,",",".")</f>
        <v>SOLAR DI LUCCA</v>
      </c>
      <c r="D282" t="str">
        <f>SUBSTITUTE(PesquisaDeMercadoCompleta!D282,",",".")</f>
        <v>BLOCO 1. BLOCO 2</v>
      </c>
      <c r="E282" t="str">
        <f>SUBSTITUTE(PesquisaDeMercadoCompleta!E282,",",".")</f>
        <v>SOROCABA - SP</v>
      </c>
      <c r="F282" t="str">
        <f>SUBSTITUTE(PesquisaDeMercadoCompleta!F282,",",".")</f>
        <v>R ANTONIO PEREZ HERNANDEZ. 1068</v>
      </c>
      <c r="G282" t="str">
        <f>SUBSTITUTE(PesquisaDeMercadoCompleta!G282,",",".")</f>
        <v>PARQUE CAMPOLIM</v>
      </c>
      <c r="H282" t="str">
        <f>SUBSTITUTE(PesquisaDeMercadoCompleta!H282,",",".")</f>
        <v>SEM DISTRITO</v>
      </c>
      <c r="I282" t="str">
        <f>SUBSTITUTE(PesquisaDeMercadoCompleta!I282,",",".")</f>
        <v/>
      </c>
      <c r="J282" t="str">
        <f>SUBSTITUTE(PesquisaDeMercadoCompleta!J282,",",".")</f>
        <v>SOROCABA</v>
      </c>
      <c r="K282" t="str">
        <f>SUBSTITUTE(PesquisaDeMercadoCompleta!K282,",",".")</f>
        <v>SP</v>
      </c>
      <c r="L282" t="str">
        <f>SUBSTITUTE(PesquisaDeMercadoCompleta!L282,",",".")</f>
        <v>18048-115</v>
      </c>
      <c r="M282" t="str">
        <f>SUBSTITUTE(PesquisaDeMercadoCompleta!M282,",",".")</f>
        <v/>
      </c>
      <c r="N282" t="str">
        <f>SUBSTITUTE(PesquisaDeMercadoCompleta!N282,",",".")</f>
        <v>0</v>
      </c>
      <c r="O282" t="str">
        <f>SUBSTITUTE(PesquisaDeMercadoCompleta!O282,",",".")</f>
        <v>0</v>
      </c>
      <c r="P282" s="7">
        <f>PesquisaDeMercadoCompleta!P282</f>
        <v>41334</v>
      </c>
      <c r="Q282" s="7">
        <f>PesquisaDeMercadoCompleta!Q282</f>
        <v>42339</v>
      </c>
      <c r="R282" s="7">
        <f>PesquisaDeMercadoCompleta!R282</f>
        <v>0</v>
      </c>
      <c r="S282" s="7">
        <f>PesquisaDeMercadoCompleta!S282</f>
        <v>0</v>
      </c>
      <c r="T282" t="str">
        <f>SUBSTITUTE(PesquisaDeMercadoCompleta!T282,",",".")</f>
        <v>Res. Vertical</v>
      </c>
      <c r="U282" t="str">
        <f>SUBSTITUTE(PesquisaDeMercadoCompleta!U282,",",".")</f>
        <v>MEDIO</v>
      </c>
      <c r="V282" t="str">
        <f>SUBSTITUTE(PesquisaDeMercadoCompleta!V282,",",".")</f>
        <v>PADRAO MEDIO-C/ELEVADOR</v>
      </c>
      <c r="W282" t="str">
        <f>SUBSTITUTE(PesquisaDeMercadoCompleta!W282,",",".")</f>
        <v>PRONTO</v>
      </c>
      <c r="X282" t="str">
        <f>SUBSTITUTE(PesquisaDeMercadoCompleta!X282,",",".")</f>
        <v>2300</v>
      </c>
      <c r="Y282" t="str">
        <f>SUBSTITUTE(PesquisaDeMercadoCompleta!Y282,",",".")</f>
        <v>8300</v>
      </c>
      <c r="Z282" t="str">
        <f>SUBSTITUTE(PesquisaDeMercadoCompleta!Z282,",",".")</f>
        <v>2</v>
      </c>
      <c r="AA282" t="str">
        <f>SUBSTITUTE(PesquisaDeMercadoCompleta!AA282,",",".")</f>
        <v>2</v>
      </c>
      <c r="AB282" t="str">
        <f>SUBSTITUTE(PesquisaDeMercadoCompleta!AB282,",",".")</f>
        <v/>
      </c>
      <c r="AC282" t="str">
        <f>SUBSTITUTE(PesquisaDeMercadoCompleta!AC282,",",".")</f>
        <v>Churrasqueira. Piscina Adulta. Salao de Festas. Piscina Infantil. Playground. Fitness.</v>
      </c>
      <c r="AD282" t="str">
        <f>SUBSTITUTE(PesquisaDeMercadoCompleta!AD282,",",".")</f>
        <v>TRIAL</v>
      </c>
      <c r="AE282" t="str">
        <f>SUBSTITUTE(PesquisaDeMercadoCompleta!AE282,",",".")</f>
        <v>TRIAL EMPREENDIMENTOS</v>
      </c>
      <c r="AF282" t="str">
        <f>SUBSTITUTE(PesquisaDeMercadoCompleta!AF282,",",".")</f>
        <v>TRIAL EMPREENDIMENTOS</v>
      </c>
      <c r="AG282" t="str">
        <f>SUBSTITUTE(PesquisaDeMercadoCompleta!AG282,",",".")</f>
        <v/>
      </c>
      <c r="AH282" t="str">
        <f>SUBSTITUTE(PesquisaDeMercadoCompleta!AH282,",",".")</f>
        <v/>
      </c>
      <c r="AI282" t="str">
        <f>SUBSTITUTE(PesquisaDeMercadoCompleta!AI282,",",".")</f>
        <v/>
      </c>
      <c r="AJ282" t="str">
        <f>SUBSTITUTE(PesquisaDeMercadoCompleta!AJ282,",",".")</f>
        <v>TRIAL EMPREENDIMENTOS</v>
      </c>
      <c r="AK282" t="str">
        <f>SUBSTITUTE(PesquisaDeMercadoCompleta!AK282,",",".")</f>
        <v/>
      </c>
      <c r="AL282" t="str">
        <f>SUBSTITUTE(PesquisaDeMercadoCompleta!AL282,",",".")</f>
        <v>MENDES ORTEGA ASSESSORIA IMOBILIARIA</v>
      </c>
      <c r="AM282" t="str">
        <f>SUBSTITUTE(PesquisaDeMercadoCompleta!AM282,",",".")</f>
        <v/>
      </c>
      <c r="AN282" t="str">
        <f>SUBSTITUTE(PesquisaDeMercadoCompleta!AN282,",",".")</f>
        <v/>
      </c>
      <c r="AO282" t="str">
        <f>SUBSTITUTE(PesquisaDeMercadoCompleta!AO282,",",".")</f>
        <v/>
      </c>
      <c r="AP282" t="str">
        <f>SUBSTITUTE(PesquisaDeMercadoCompleta!AP282,",",".")</f>
        <v/>
      </c>
      <c r="AQ282" t="str">
        <f>SUBSTITUTE(PesquisaDeMercadoCompleta!AQ282,",",".")</f>
        <v>COBERTURA</v>
      </c>
      <c r="AR282" t="str">
        <f>SUBSTITUTE(PesquisaDeMercadoCompleta!AR282,",",".")</f>
        <v>2</v>
      </c>
      <c r="AS282" t="str">
        <f>SUBSTITUTE(PesquisaDeMercadoCompleta!AS282,",",".")</f>
        <v>1</v>
      </c>
      <c r="AT282" t="str">
        <f>SUBSTITUTE(PesquisaDeMercadoCompleta!AT282,",",".")</f>
        <v>1</v>
      </c>
      <c r="AU282" t="str">
        <f>SUBSTITUTE(PesquisaDeMercadoCompleta!AU282,",",".")</f>
        <v>3</v>
      </c>
      <c r="AV282" t="str">
        <f>SUBSTITUTE(PesquisaDeMercadoCompleta!AV282,",",".")</f>
        <v>157</v>
      </c>
      <c r="AW282" t="str">
        <f>SUBSTITUTE(PesquisaDeMercadoCompleta!AW282,",",".")</f>
        <v>235.5</v>
      </c>
      <c r="AX282" t="str">
        <f>SUBSTITUTE(PesquisaDeMercadoCompleta!AX282,",",".")</f>
        <v>4</v>
      </c>
      <c r="AY282" t="str">
        <f>SUBSTITUTE(PesquisaDeMercadoCompleta!AY282,",",".")</f>
        <v>4</v>
      </c>
      <c r="AZ282" t="str">
        <f>SUBSTITUTE(PesquisaDeMercadoCompleta!AZ282,",",".")</f>
        <v>8</v>
      </c>
      <c r="BA282" t="str">
        <f>SUBSTITUTE(PesquisaDeMercadoCompleta!BA282,",",".")</f>
        <v>2.00735</v>
      </c>
      <c r="BB282" t="str">
        <f>SUBSTITUTE(PesquisaDeMercadoCompleta!BB282,",",".")</f>
        <v>458755</v>
      </c>
      <c r="BC282" t="str">
        <f>SUBSTITUTE(PesquisaDeMercadoCompleta!BC282,",",".")</f>
        <v>2922.01</v>
      </c>
      <c r="BD282" t="str">
        <f>SUBSTITUTE(PesquisaDeMercadoCompleta!BD282,",",".")</f>
        <v>637183.26</v>
      </c>
      <c r="BE282" t="str">
        <f>SUBSTITUTE(PesquisaDeMercadoCompleta!BE282,",",".")</f>
        <v>4058.5</v>
      </c>
      <c r="BF282" t="str">
        <f>SUBSTITUTE(PesquisaDeMercadoCompleta!BF282,",",".")</f>
        <v>621271.78</v>
      </c>
      <c r="BG282" t="str">
        <f>SUBSTITUTE(PesquisaDeMercadoCompleta!BG282,",",".")</f>
        <v>3957.15</v>
      </c>
      <c r="BH282" t="str">
        <f>SUBSTITUTE(PesquisaDeMercadoCompleta!BH282,",",".")</f>
        <v>608171.42</v>
      </c>
      <c r="BI282" t="str">
        <f>SUBSTITUTE(PesquisaDeMercadoCompleta!BI282,",",".")</f>
        <v>3873.71</v>
      </c>
      <c r="BJ282" t="str">
        <f>SUBSTITUTE(PesquisaDeMercadoCompleta!BJ282,",",".")</f>
        <v>717200</v>
      </c>
      <c r="BK282" t="str">
        <f>SUBSTITUTE(PesquisaDeMercadoCompleta!BK282,",",".")</f>
        <v>4568.15</v>
      </c>
      <c r="BL282" t="str">
        <f>SUBSTITUTE(PesquisaDeMercadoCompleta!BL282,",",".")</f>
        <v>100</v>
      </c>
      <c r="BM282" t="str">
        <f>SUBSTITUTE(PesquisaDeMercadoCompleta!BM282,",",".")</f>
        <v>0</v>
      </c>
      <c r="BN282" t="str">
        <f>SUBSTITUTE(PesquisaDeMercadoCompleta!BN282,",",".")</f>
        <v>4</v>
      </c>
      <c r="BO282" t="str">
        <f>SUBSTITUTE(PesquisaDeMercadoCompleta!BO282,",",".")</f>
        <v>0</v>
      </c>
      <c r="BP282" t="str">
        <f>SUBSTITUTE(PesquisaDeMercadoCompleta!BP282,",",".")</f>
        <v>1835020</v>
      </c>
      <c r="BQ282" t="str">
        <f>SUBSTITUTE(PesquisaDeMercadoCompleta!BQ282,",",".")</f>
        <v>Preço Fechado</v>
      </c>
      <c r="BR282" t="str">
        <f>SUBSTITUTE(PesquisaDeMercadoCompleta!BR282,",",".")</f>
        <v/>
      </c>
      <c r="BS282" t="str">
        <f>SUBSTITUTE(PesquisaDeMercadoCompleta!BS282,",",".")</f>
        <v/>
      </c>
      <c r="BT282" t="str">
        <f>SUBSTITUTE(PesquisaDeMercadoCompleta!BT282,",",".")</f>
        <v/>
      </c>
      <c r="BU282" s="8">
        <f>PesquisaDeMercadoCompleta!BU282</f>
        <v>42783</v>
      </c>
    </row>
    <row r="283" spans="1:73" x14ac:dyDescent="0.25">
      <c r="A283" t="str">
        <f>SUBSTITUTE(PesquisaDeMercadoCompleta!A283,",",".")</f>
        <v>37330413</v>
      </c>
      <c r="B283" t="str">
        <f>SUBSTITUTE(PesquisaDeMercadoCompleta!B283,",",".")</f>
        <v>153</v>
      </c>
      <c r="C283" t="str">
        <f>SUBSTITUTE(PesquisaDeMercadoCompleta!C283,",",".")</f>
        <v>SOLEIL DE QUEBEC</v>
      </c>
      <c r="D283" t="str">
        <f>SUBSTITUTE(PesquisaDeMercadoCompleta!D283,",",".")</f>
        <v>TORRE A. TORRE B</v>
      </c>
      <c r="E283" t="str">
        <f>SUBSTITUTE(PesquisaDeMercadoCompleta!E283,",",".")</f>
        <v>SOROCABA - SP</v>
      </c>
      <c r="F283" t="str">
        <f>SUBSTITUTE(PesquisaDeMercadoCompleta!F283,",",".")</f>
        <v>R RAPHAEL DIAS DA SILVA. 240</v>
      </c>
      <c r="G283" t="str">
        <f>SUBSTITUTE(PesquisaDeMercadoCompleta!G283,",",".")</f>
        <v>PARQUE CAMPOLIM</v>
      </c>
      <c r="H283" t="str">
        <f>SUBSTITUTE(PesquisaDeMercadoCompleta!H283,",",".")</f>
        <v>SEM DISTRITO</v>
      </c>
      <c r="I283" t="str">
        <f>SUBSTITUTE(PesquisaDeMercadoCompleta!I283,",",".")</f>
        <v>INTERIOR</v>
      </c>
      <c r="J283" t="str">
        <f>SUBSTITUTE(PesquisaDeMercadoCompleta!J283,",",".")</f>
        <v>SOROCABA</v>
      </c>
      <c r="K283" t="str">
        <f>SUBSTITUTE(PesquisaDeMercadoCompleta!K283,",",".")</f>
        <v>SP</v>
      </c>
      <c r="L283" t="str">
        <f>SUBSTITUTE(PesquisaDeMercadoCompleta!L283,",",".")</f>
        <v>18048-120</v>
      </c>
      <c r="M283" t="str">
        <f>SUBSTITUTE(PesquisaDeMercadoCompleta!M283,",",".")</f>
        <v/>
      </c>
      <c r="N283" t="str">
        <f>SUBSTITUTE(PesquisaDeMercadoCompleta!N283,",",".")</f>
        <v>0</v>
      </c>
      <c r="O283" t="str">
        <f>SUBSTITUTE(PesquisaDeMercadoCompleta!O283,",",".")</f>
        <v>0</v>
      </c>
      <c r="P283" s="7">
        <f>PesquisaDeMercadoCompleta!P283</f>
        <v>41365</v>
      </c>
      <c r="Q283" s="7">
        <f>PesquisaDeMercadoCompleta!Q283</f>
        <v>43800</v>
      </c>
      <c r="R283" s="7">
        <f>PesquisaDeMercadoCompleta!R283</f>
        <v>0</v>
      </c>
      <c r="S283" s="7">
        <f>PesquisaDeMercadoCompleta!S283</f>
        <v>0</v>
      </c>
      <c r="T283" t="str">
        <f>SUBSTITUTE(PesquisaDeMercadoCompleta!T283,",",".")</f>
        <v>Res. Vertical</v>
      </c>
      <c r="U283" t="str">
        <f>SUBSTITUTE(PesquisaDeMercadoCompleta!U283,",",".")</f>
        <v>MEDIO BAIXO</v>
      </c>
      <c r="V283" t="str">
        <f>SUBSTITUTE(PesquisaDeMercadoCompleta!V283,",",".")</f>
        <v>PADRAO MEDIO-C/ELEVADOR</v>
      </c>
      <c r="W283" t="str">
        <f>SUBSTITUTE(PesquisaDeMercadoCompleta!W283,",",".")</f>
        <v>EM OBRAS</v>
      </c>
      <c r="X283" t="str">
        <f>SUBSTITUTE(PesquisaDeMercadoCompleta!X283,",",".")</f>
        <v>6900</v>
      </c>
      <c r="Y283" t="str">
        <f>SUBSTITUTE(PesquisaDeMercadoCompleta!Y283,",",".")</f>
        <v/>
      </c>
      <c r="Z283" t="str">
        <f>SUBSTITUTE(PesquisaDeMercadoCompleta!Z283,",",".")</f>
        <v>2</v>
      </c>
      <c r="AA283" t="str">
        <f>SUBSTITUTE(PesquisaDeMercadoCompleta!AA283,",",".")</f>
        <v>2</v>
      </c>
      <c r="AB283" t="str">
        <f>SUBSTITUTE(PesquisaDeMercadoCompleta!AB283,",",".")</f>
        <v/>
      </c>
      <c r="AC283" t="str">
        <f>SUBSTITUTE(PesquisaDeMercadoCompleta!AC283,",",".")</f>
        <v>Quadra de Tennis. Quadra Poli-Esportiva. Piscina Adulta. Salao de Festas. Salao de Jogos. Piscina Infantil. Playground. Fitness. Espaco Beleza.</v>
      </c>
      <c r="AD283" t="str">
        <f>SUBSTITUTE(PesquisaDeMercadoCompleta!AD283,",",".")</f>
        <v>PLANETA</v>
      </c>
      <c r="AE283" t="str">
        <f>SUBSTITUTE(PesquisaDeMercadoCompleta!AE283,",",".")</f>
        <v>CONSTRUTORA PLANETA</v>
      </c>
      <c r="AF283" t="str">
        <f>SUBSTITUTE(PesquisaDeMercadoCompleta!AF283,",",".")</f>
        <v>CONSTRUTORA PLANETA</v>
      </c>
      <c r="AG283" t="str">
        <f>SUBSTITUTE(PesquisaDeMercadoCompleta!AG283,",",".")</f>
        <v/>
      </c>
      <c r="AH283" t="str">
        <f>SUBSTITUTE(PesquisaDeMercadoCompleta!AH283,",",".")</f>
        <v/>
      </c>
      <c r="AI283" t="str">
        <f>SUBSTITUTE(PesquisaDeMercadoCompleta!AI283,",",".")</f>
        <v/>
      </c>
      <c r="AJ283" t="str">
        <f>SUBSTITUTE(PesquisaDeMercadoCompleta!AJ283,",",".")</f>
        <v>CONSTRUTORA PLANETA</v>
      </c>
      <c r="AK283" t="str">
        <f>SUBSTITUTE(PesquisaDeMercadoCompleta!AK283,",",".")</f>
        <v/>
      </c>
      <c r="AL283" t="str">
        <f>SUBSTITUTE(PesquisaDeMercadoCompleta!AL283,",",".")</f>
        <v>CONSTRUTORA PLANETA</v>
      </c>
      <c r="AM283" t="str">
        <f>SUBSTITUTE(PesquisaDeMercadoCompleta!AM283,",",".")</f>
        <v/>
      </c>
      <c r="AN283" t="str">
        <f>SUBSTITUTE(PesquisaDeMercadoCompleta!AN283,",",".")</f>
        <v/>
      </c>
      <c r="AO283" t="str">
        <f>SUBSTITUTE(PesquisaDeMercadoCompleta!AO283,",",".")</f>
        <v/>
      </c>
      <c r="AP283" t="str">
        <f>SUBSTITUTE(PesquisaDeMercadoCompleta!AP283,",",".")</f>
        <v/>
      </c>
      <c r="AQ283" t="str">
        <f>SUBSTITUTE(PesquisaDeMercadoCompleta!AQ283,",",".")</f>
        <v>3 DORMS</v>
      </c>
      <c r="AR283" t="str">
        <f>SUBSTITUTE(PesquisaDeMercadoCompleta!AR283,",",".")</f>
        <v>3</v>
      </c>
      <c r="AS283" t="str">
        <f>SUBSTITUTE(PesquisaDeMercadoCompleta!AS283,",",".")</f>
        <v>1</v>
      </c>
      <c r="AT283" t="str">
        <f>SUBSTITUTE(PesquisaDeMercadoCompleta!AT283,",",".")</f>
        <v>2</v>
      </c>
      <c r="AU283" t="str">
        <f>SUBSTITUTE(PesquisaDeMercadoCompleta!AU283,",",".")</f>
        <v>2</v>
      </c>
      <c r="AV283" t="str">
        <f>SUBSTITUTE(PesquisaDeMercadoCompleta!AV283,",",".")</f>
        <v>92.78</v>
      </c>
      <c r="AW283" t="str">
        <f>SUBSTITUTE(PesquisaDeMercadoCompleta!AW283,",",".")</f>
        <v>168.23</v>
      </c>
      <c r="AX283" t="str">
        <f>SUBSTITUTE(PesquisaDeMercadoCompleta!AX283,",",".")</f>
        <v>60</v>
      </c>
      <c r="AY283" t="str">
        <f>SUBSTITUTE(PesquisaDeMercadoCompleta!AY283,",",".")</f>
        <v>4</v>
      </c>
      <c r="AZ283" t="str">
        <f>SUBSTITUTE(PesquisaDeMercadoCompleta!AZ283,",",".")</f>
        <v>16</v>
      </c>
      <c r="BA283" t="str">
        <f>SUBSTITUTE(PesquisaDeMercadoCompleta!BA283,",",".")</f>
        <v>2.01464</v>
      </c>
      <c r="BB283" t="str">
        <f>SUBSTITUTE(PesquisaDeMercadoCompleta!BB283,",",".")</f>
        <v>346600</v>
      </c>
      <c r="BC283" t="str">
        <f>SUBSTITUTE(PesquisaDeMercadoCompleta!BC283,",",".")</f>
        <v>3735.72</v>
      </c>
      <c r="BD283" t="str">
        <f>SUBSTITUTE(PesquisaDeMercadoCompleta!BD283,",",".")</f>
        <v>477892.3</v>
      </c>
      <c r="BE283" t="str">
        <f>SUBSTITUTE(PesquisaDeMercadoCompleta!BE283,",",".")</f>
        <v>5150.81</v>
      </c>
      <c r="BF283" t="str">
        <f>SUBSTITUTE(PesquisaDeMercadoCompleta!BF283,",",".")</f>
        <v>468701.98</v>
      </c>
      <c r="BG283" t="str">
        <f>SUBSTITUTE(PesquisaDeMercadoCompleta!BG283,",",".")</f>
        <v>5051.76</v>
      </c>
      <c r="BH283" t="str">
        <f>SUBSTITUTE(PesquisaDeMercadoCompleta!BH283,",",".")</f>
        <v>458679.21</v>
      </c>
      <c r="BI283" t="str">
        <f>SUBSTITUTE(PesquisaDeMercadoCompleta!BI283,",",".")</f>
        <v>4943.73</v>
      </c>
      <c r="BJ283" t="str">
        <f>SUBSTITUTE(PesquisaDeMercadoCompleta!BJ283,",",".")</f>
        <v>547600</v>
      </c>
      <c r="BK283" t="str">
        <f>SUBSTITUTE(PesquisaDeMercadoCompleta!BK283,",",".")</f>
        <v>5902.13</v>
      </c>
      <c r="BL283" t="str">
        <f>SUBSTITUTE(PesquisaDeMercadoCompleta!BL283,",",".")</f>
        <v>61.6666666666667</v>
      </c>
      <c r="BM283" t="str">
        <f>SUBSTITUTE(PesquisaDeMercadoCompleta!BM283,",",".")</f>
        <v>38.3333333333333</v>
      </c>
      <c r="BN283" t="str">
        <f>SUBSTITUTE(PesquisaDeMercadoCompleta!BN283,",",".")</f>
        <v>37</v>
      </c>
      <c r="BO283" t="str">
        <f>SUBSTITUTE(PesquisaDeMercadoCompleta!BO283,",",".")</f>
        <v>23</v>
      </c>
      <c r="BP283" t="str">
        <f>SUBSTITUTE(PesquisaDeMercadoCompleta!BP283,",",".")</f>
        <v>20796000</v>
      </c>
      <c r="BQ283" t="str">
        <f>SUBSTITUTE(PesquisaDeMercadoCompleta!BQ283,",",".")</f>
        <v>Preço Fechado</v>
      </c>
      <c r="BR283" t="str">
        <f>SUBSTITUTE(PesquisaDeMercadoCompleta!BR283,",",".")</f>
        <v/>
      </c>
      <c r="BS283" t="str">
        <f>SUBSTITUTE(PesquisaDeMercadoCompleta!BS283,",",".")</f>
        <v/>
      </c>
      <c r="BT283" t="str">
        <f>SUBSTITUTE(PesquisaDeMercadoCompleta!BT283,",",".")</f>
        <v/>
      </c>
      <c r="BU283" s="8">
        <f>PesquisaDeMercadoCompleta!BU283</f>
        <v>43353</v>
      </c>
    </row>
    <row r="284" spans="1:73" x14ac:dyDescent="0.25">
      <c r="A284" t="str">
        <f>SUBSTITUTE(PesquisaDeMercadoCompleta!A284,",",".")</f>
        <v>37330413</v>
      </c>
      <c r="B284" t="str">
        <f>SUBSTITUTE(PesquisaDeMercadoCompleta!B284,",",".")</f>
        <v>153</v>
      </c>
      <c r="C284" t="str">
        <f>SUBSTITUTE(PesquisaDeMercadoCompleta!C284,",",".")</f>
        <v>SOLEIL DE QUEBEC</v>
      </c>
      <c r="D284" t="str">
        <f>SUBSTITUTE(PesquisaDeMercadoCompleta!D284,",",".")</f>
        <v>TORRE A. TORRE B</v>
      </c>
      <c r="E284" t="str">
        <f>SUBSTITUTE(PesquisaDeMercadoCompleta!E284,",",".")</f>
        <v>SOROCABA - SP</v>
      </c>
      <c r="F284" t="str">
        <f>SUBSTITUTE(PesquisaDeMercadoCompleta!F284,",",".")</f>
        <v>R RAPHAEL DIAS DA SILVA. 240</v>
      </c>
      <c r="G284" t="str">
        <f>SUBSTITUTE(PesquisaDeMercadoCompleta!G284,",",".")</f>
        <v>PARQUE CAMPOLIM</v>
      </c>
      <c r="H284" t="str">
        <f>SUBSTITUTE(PesquisaDeMercadoCompleta!H284,",",".")</f>
        <v>SEM DISTRITO</v>
      </c>
      <c r="I284" t="str">
        <f>SUBSTITUTE(PesquisaDeMercadoCompleta!I284,",",".")</f>
        <v>INTERIOR</v>
      </c>
      <c r="J284" t="str">
        <f>SUBSTITUTE(PesquisaDeMercadoCompleta!J284,",",".")</f>
        <v>SOROCABA</v>
      </c>
      <c r="K284" t="str">
        <f>SUBSTITUTE(PesquisaDeMercadoCompleta!K284,",",".")</f>
        <v>SP</v>
      </c>
      <c r="L284" t="str">
        <f>SUBSTITUTE(PesquisaDeMercadoCompleta!L284,",",".")</f>
        <v>18048-120</v>
      </c>
      <c r="M284" t="str">
        <f>SUBSTITUTE(PesquisaDeMercadoCompleta!M284,",",".")</f>
        <v/>
      </c>
      <c r="N284" t="str">
        <f>SUBSTITUTE(PesquisaDeMercadoCompleta!N284,",",".")</f>
        <v>0</v>
      </c>
      <c r="O284" t="str">
        <f>SUBSTITUTE(PesquisaDeMercadoCompleta!O284,",",".")</f>
        <v>0</v>
      </c>
      <c r="P284" s="7">
        <f>PesquisaDeMercadoCompleta!P284</f>
        <v>41365</v>
      </c>
      <c r="Q284" s="7">
        <f>PesquisaDeMercadoCompleta!Q284</f>
        <v>43800</v>
      </c>
      <c r="R284" s="7">
        <f>PesquisaDeMercadoCompleta!R284</f>
        <v>0</v>
      </c>
      <c r="S284" s="7">
        <f>PesquisaDeMercadoCompleta!S284</f>
        <v>0</v>
      </c>
      <c r="T284" t="str">
        <f>SUBSTITUTE(PesquisaDeMercadoCompleta!T284,",",".")</f>
        <v>Res. Vertical</v>
      </c>
      <c r="U284" t="str">
        <f>SUBSTITUTE(PesquisaDeMercadoCompleta!U284,",",".")</f>
        <v>MEDIO</v>
      </c>
      <c r="V284" t="str">
        <f>SUBSTITUTE(PesquisaDeMercadoCompleta!V284,",",".")</f>
        <v>PADRAO MEDIO-C/ELEVADOR</v>
      </c>
      <c r="W284" t="str">
        <f>SUBSTITUTE(PesquisaDeMercadoCompleta!W284,",",".")</f>
        <v>EM OBRAS</v>
      </c>
      <c r="X284" t="str">
        <f>SUBSTITUTE(PesquisaDeMercadoCompleta!X284,",",".")</f>
        <v>6900</v>
      </c>
      <c r="Y284" t="str">
        <f>SUBSTITUTE(PesquisaDeMercadoCompleta!Y284,",",".")</f>
        <v/>
      </c>
      <c r="Z284" t="str">
        <f>SUBSTITUTE(PesquisaDeMercadoCompleta!Z284,",",".")</f>
        <v>2</v>
      </c>
      <c r="AA284" t="str">
        <f>SUBSTITUTE(PesquisaDeMercadoCompleta!AA284,",",".")</f>
        <v>2</v>
      </c>
      <c r="AB284" t="str">
        <f>SUBSTITUTE(PesquisaDeMercadoCompleta!AB284,",",".")</f>
        <v/>
      </c>
      <c r="AC284" t="str">
        <f>SUBSTITUTE(PesquisaDeMercadoCompleta!AC284,",",".")</f>
        <v>Quadra de Tennis. Quadra Poli-Esportiva. Piscina Adulta. Salao de Festas. Salao de Jogos. Piscina Infantil. Playground. Fitness. Espaco Beleza.</v>
      </c>
      <c r="AD284" t="str">
        <f>SUBSTITUTE(PesquisaDeMercadoCompleta!AD284,",",".")</f>
        <v>PLANETA</v>
      </c>
      <c r="AE284" t="str">
        <f>SUBSTITUTE(PesquisaDeMercadoCompleta!AE284,",",".")</f>
        <v>CONSTRUTORA PLANETA</v>
      </c>
      <c r="AF284" t="str">
        <f>SUBSTITUTE(PesquisaDeMercadoCompleta!AF284,",",".")</f>
        <v>CONSTRUTORA PLANETA</v>
      </c>
      <c r="AG284" t="str">
        <f>SUBSTITUTE(PesquisaDeMercadoCompleta!AG284,",",".")</f>
        <v/>
      </c>
      <c r="AH284" t="str">
        <f>SUBSTITUTE(PesquisaDeMercadoCompleta!AH284,",",".")</f>
        <v/>
      </c>
      <c r="AI284" t="str">
        <f>SUBSTITUTE(PesquisaDeMercadoCompleta!AI284,",",".")</f>
        <v/>
      </c>
      <c r="AJ284" t="str">
        <f>SUBSTITUTE(PesquisaDeMercadoCompleta!AJ284,",",".")</f>
        <v>CONSTRUTORA PLANETA</v>
      </c>
      <c r="AK284" t="str">
        <f>SUBSTITUTE(PesquisaDeMercadoCompleta!AK284,",",".")</f>
        <v/>
      </c>
      <c r="AL284" t="str">
        <f>SUBSTITUTE(PesquisaDeMercadoCompleta!AL284,",",".")</f>
        <v>CONSTRUTORA PLANETA</v>
      </c>
      <c r="AM284" t="str">
        <f>SUBSTITUTE(PesquisaDeMercadoCompleta!AM284,",",".")</f>
        <v/>
      </c>
      <c r="AN284" t="str">
        <f>SUBSTITUTE(PesquisaDeMercadoCompleta!AN284,",",".")</f>
        <v/>
      </c>
      <c r="AO284" t="str">
        <f>SUBSTITUTE(PesquisaDeMercadoCompleta!AO284,",",".")</f>
        <v/>
      </c>
      <c r="AP284" t="str">
        <f>SUBSTITUTE(PesquisaDeMercadoCompleta!AP284,",",".")</f>
        <v/>
      </c>
      <c r="AQ284" t="str">
        <f>SUBSTITUTE(PesquisaDeMercadoCompleta!AQ284,",",".")</f>
        <v>3 DORMS</v>
      </c>
      <c r="AR284" t="str">
        <f>SUBSTITUTE(PesquisaDeMercadoCompleta!AR284,",",".")</f>
        <v>3</v>
      </c>
      <c r="AS284" t="str">
        <f>SUBSTITUTE(PesquisaDeMercadoCompleta!AS284,",",".")</f>
        <v>3</v>
      </c>
      <c r="AT284" t="str">
        <f>SUBSTITUTE(PesquisaDeMercadoCompleta!AT284,",",".")</f>
        <v>3</v>
      </c>
      <c r="AU284" t="str">
        <f>SUBSTITUTE(PesquisaDeMercadoCompleta!AU284,",",".")</f>
        <v>3</v>
      </c>
      <c r="AV284" t="str">
        <f>SUBSTITUTE(PesquisaDeMercadoCompleta!AV284,",",".")</f>
        <v>125.49</v>
      </c>
      <c r="AW284" t="str">
        <f>SUBSTITUTE(PesquisaDeMercadoCompleta!AW284,",",".")</f>
        <v>223.02</v>
      </c>
      <c r="AX284" t="str">
        <f>SUBSTITUTE(PesquisaDeMercadoCompleta!AX284,",",".")</f>
        <v>60</v>
      </c>
      <c r="AY284" t="str">
        <f>SUBSTITUTE(PesquisaDeMercadoCompleta!AY284,",",".")</f>
        <v>4</v>
      </c>
      <c r="AZ284" t="str">
        <f>SUBSTITUTE(PesquisaDeMercadoCompleta!AZ284,",",".")</f>
        <v>16</v>
      </c>
      <c r="BA284" t="str">
        <f>SUBSTITUTE(PesquisaDeMercadoCompleta!BA284,",",".")</f>
        <v>2.01464</v>
      </c>
      <c r="BB284" t="str">
        <f>SUBSTITUTE(PesquisaDeMercadoCompleta!BB284,",",".")</f>
        <v>491500</v>
      </c>
      <c r="BC284" t="str">
        <f>SUBSTITUTE(PesquisaDeMercadoCompleta!BC284,",",".")</f>
        <v>3916.65</v>
      </c>
      <c r="BD284" t="str">
        <f>SUBSTITUTE(PesquisaDeMercadoCompleta!BD284,",",".")</f>
        <v>677680.51</v>
      </c>
      <c r="BE284" t="str">
        <f>SUBSTITUTE(PesquisaDeMercadoCompleta!BE284,",",".")</f>
        <v>5400.28</v>
      </c>
      <c r="BF284" t="str">
        <f>SUBSTITUTE(PesquisaDeMercadoCompleta!BF284,",",".")</f>
        <v>664648.07</v>
      </c>
      <c r="BG284" t="str">
        <f>SUBSTITUTE(PesquisaDeMercadoCompleta!BG284,",",".")</f>
        <v>5296.43</v>
      </c>
      <c r="BH284" t="str">
        <f>SUBSTITUTE(PesquisaDeMercadoCompleta!BH284,",",".")</f>
        <v>650435.18</v>
      </c>
      <c r="BI284" t="str">
        <f>SUBSTITUTE(PesquisaDeMercadoCompleta!BI284,",",".")</f>
        <v>5183.17</v>
      </c>
      <c r="BJ284" t="str">
        <f>SUBSTITUTE(PesquisaDeMercadoCompleta!BJ284,",",".")</f>
        <v>751700</v>
      </c>
      <c r="BK284" t="str">
        <f>SUBSTITUTE(PesquisaDeMercadoCompleta!BK284,",",".")</f>
        <v>5990.12</v>
      </c>
      <c r="BL284" t="str">
        <f>SUBSTITUTE(PesquisaDeMercadoCompleta!BL284,",",".")</f>
        <v>56.6666666666667</v>
      </c>
      <c r="BM284" t="str">
        <f>SUBSTITUTE(PesquisaDeMercadoCompleta!BM284,",",".")</f>
        <v>43.3333333333333</v>
      </c>
      <c r="BN284" t="str">
        <f>SUBSTITUTE(PesquisaDeMercadoCompleta!BN284,",",".")</f>
        <v>34</v>
      </c>
      <c r="BO284" t="str">
        <f>SUBSTITUTE(PesquisaDeMercadoCompleta!BO284,",",".")</f>
        <v>26</v>
      </c>
      <c r="BP284" t="str">
        <f>SUBSTITUTE(PesquisaDeMercadoCompleta!BP284,",",".")</f>
        <v>29490000</v>
      </c>
      <c r="BQ284" t="str">
        <f>SUBSTITUTE(PesquisaDeMercadoCompleta!BQ284,",",".")</f>
        <v>Preço Fechado</v>
      </c>
      <c r="BR284" t="str">
        <f>SUBSTITUTE(PesquisaDeMercadoCompleta!BR284,",",".")</f>
        <v/>
      </c>
      <c r="BS284" t="str">
        <f>SUBSTITUTE(PesquisaDeMercadoCompleta!BS284,",",".")</f>
        <v/>
      </c>
      <c r="BT284" t="str">
        <f>SUBSTITUTE(PesquisaDeMercadoCompleta!BT284,",",".")</f>
        <v/>
      </c>
      <c r="BU284" s="8">
        <f>PesquisaDeMercadoCompleta!BU284</f>
        <v>43353</v>
      </c>
    </row>
    <row r="285" spans="1:73" x14ac:dyDescent="0.25">
      <c r="A285" t="str">
        <f>SUBSTITUTE(PesquisaDeMercadoCompleta!A285,",",".")</f>
        <v>37330413</v>
      </c>
      <c r="B285" t="str">
        <f>SUBSTITUTE(PesquisaDeMercadoCompleta!B285,",",".")</f>
        <v>153</v>
      </c>
      <c r="C285" t="str">
        <f>SUBSTITUTE(PesquisaDeMercadoCompleta!C285,",",".")</f>
        <v>SOLEIL DE QUEBEC</v>
      </c>
      <c r="D285" t="str">
        <f>SUBSTITUTE(PesquisaDeMercadoCompleta!D285,",",".")</f>
        <v>TORRE A. TORRE B</v>
      </c>
      <c r="E285" t="str">
        <f>SUBSTITUTE(PesquisaDeMercadoCompleta!E285,",",".")</f>
        <v>SOROCABA - SP</v>
      </c>
      <c r="F285" t="str">
        <f>SUBSTITUTE(PesquisaDeMercadoCompleta!F285,",",".")</f>
        <v>R RAPHAEL DIAS DA SILVA. 240</v>
      </c>
      <c r="G285" t="str">
        <f>SUBSTITUTE(PesquisaDeMercadoCompleta!G285,",",".")</f>
        <v>PARQUE CAMPOLIM</v>
      </c>
      <c r="H285" t="str">
        <f>SUBSTITUTE(PesquisaDeMercadoCompleta!H285,",",".")</f>
        <v>SEM DISTRITO</v>
      </c>
      <c r="I285" t="str">
        <f>SUBSTITUTE(PesquisaDeMercadoCompleta!I285,",",".")</f>
        <v>INTERIOR</v>
      </c>
      <c r="J285" t="str">
        <f>SUBSTITUTE(PesquisaDeMercadoCompleta!J285,",",".")</f>
        <v>SOROCABA</v>
      </c>
      <c r="K285" t="str">
        <f>SUBSTITUTE(PesquisaDeMercadoCompleta!K285,",",".")</f>
        <v>SP</v>
      </c>
      <c r="L285" t="str">
        <f>SUBSTITUTE(PesquisaDeMercadoCompleta!L285,",",".")</f>
        <v>18048-120</v>
      </c>
      <c r="M285" t="str">
        <f>SUBSTITUTE(PesquisaDeMercadoCompleta!M285,",",".")</f>
        <v/>
      </c>
      <c r="N285" t="str">
        <f>SUBSTITUTE(PesquisaDeMercadoCompleta!N285,",",".")</f>
        <v>0</v>
      </c>
      <c r="O285" t="str">
        <f>SUBSTITUTE(PesquisaDeMercadoCompleta!O285,",",".")</f>
        <v>0</v>
      </c>
      <c r="P285" s="7">
        <f>PesquisaDeMercadoCompleta!P285</f>
        <v>41365</v>
      </c>
      <c r="Q285" s="7">
        <f>PesquisaDeMercadoCompleta!Q285</f>
        <v>43800</v>
      </c>
      <c r="R285" s="7">
        <f>PesquisaDeMercadoCompleta!R285</f>
        <v>0</v>
      </c>
      <c r="S285" s="7">
        <f>PesquisaDeMercadoCompleta!S285</f>
        <v>0</v>
      </c>
      <c r="T285" t="str">
        <f>SUBSTITUTE(PesquisaDeMercadoCompleta!T285,",",".")</f>
        <v>Res. Vertical</v>
      </c>
      <c r="U285" t="str">
        <f>SUBSTITUTE(PesquisaDeMercadoCompleta!U285,",",".")</f>
        <v>MEDIO</v>
      </c>
      <c r="V285" t="str">
        <f>SUBSTITUTE(PesquisaDeMercadoCompleta!V285,",",".")</f>
        <v>PADRAO MEDIO-C/ELEVADOR</v>
      </c>
      <c r="W285" t="str">
        <f>SUBSTITUTE(PesquisaDeMercadoCompleta!W285,",",".")</f>
        <v>EM OBRAS</v>
      </c>
      <c r="X285" t="str">
        <f>SUBSTITUTE(PesquisaDeMercadoCompleta!X285,",",".")</f>
        <v>6900</v>
      </c>
      <c r="Y285" t="str">
        <f>SUBSTITUTE(PesquisaDeMercadoCompleta!Y285,",",".")</f>
        <v/>
      </c>
      <c r="Z285" t="str">
        <f>SUBSTITUTE(PesquisaDeMercadoCompleta!Z285,",",".")</f>
        <v>2</v>
      </c>
      <c r="AA285" t="str">
        <f>SUBSTITUTE(PesquisaDeMercadoCompleta!AA285,",",".")</f>
        <v>2</v>
      </c>
      <c r="AB285" t="str">
        <f>SUBSTITUTE(PesquisaDeMercadoCompleta!AB285,",",".")</f>
        <v/>
      </c>
      <c r="AC285" t="str">
        <f>SUBSTITUTE(PesquisaDeMercadoCompleta!AC285,",",".")</f>
        <v>Quadra de Tennis. Quadra Poli-Esportiva. Piscina Adulta. Salao de Festas. Salao de Jogos. Piscina Infantil. Playground. Fitness. Espaco Beleza.</v>
      </c>
      <c r="AD285" t="str">
        <f>SUBSTITUTE(PesquisaDeMercadoCompleta!AD285,",",".")</f>
        <v>PLANETA</v>
      </c>
      <c r="AE285" t="str">
        <f>SUBSTITUTE(PesquisaDeMercadoCompleta!AE285,",",".")</f>
        <v>CONSTRUTORA PLANETA</v>
      </c>
      <c r="AF285" t="str">
        <f>SUBSTITUTE(PesquisaDeMercadoCompleta!AF285,",",".")</f>
        <v>CONSTRUTORA PLANETA</v>
      </c>
      <c r="AG285" t="str">
        <f>SUBSTITUTE(PesquisaDeMercadoCompleta!AG285,",",".")</f>
        <v/>
      </c>
      <c r="AH285" t="str">
        <f>SUBSTITUTE(PesquisaDeMercadoCompleta!AH285,",",".")</f>
        <v/>
      </c>
      <c r="AI285" t="str">
        <f>SUBSTITUTE(PesquisaDeMercadoCompleta!AI285,",",".")</f>
        <v/>
      </c>
      <c r="AJ285" t="str">
        <f>SUBSTITUTE(PesquisaDeMercadoCompleta!AJ285,",",".")</f>
        <v>CONSTRUTORA PLANETA</v>
      </c>
      <c r="AK285" t="str">
        <f>SUBSTITUTE(PesquisaDeMercadoCompleta!AK285,",",".")</f>
        <v/>
      </c>
      <c r="AL285" t="str">
        <f>SUBSTITUTE(PesquisaDeMercadoCompleta!AL285,",",".")</f>
        <v>CONSTRUTORA PLANETA</v>
      </c>
      <c r="AM285" t="str">
        <f>SUBSTITUTE(PesquisaDeMercadoCompleta!AM285,",",".")</f>
        <v/>
      </c>
      <c r="AN285" t="str">
        <f>SUBSTITUTE(PesquisaDeMercadoCompleta!AN285,",",".")</f>
        <v/>
      </c>
      <c r="AO285" t="str">
        <f>SUBSTITUTE(PesquisaDeMercadoCompleta!AO285,",",".")</f>
        <v/>
      </c>
      <c r="AP285" t="str">
        <f>SUBSTITUTE(PesquisaDeMercadoCompleta!AP285,",",".")</f>
        <v/>
      </c>
      <c r="AQ285" t="str">
        <f>SUBSTITUTE(PesquisaDeMercadoCompleta!AQ285,",",".")</f>
        <v>GARDEN</v>
      </c>
      <c r="AR285" t="str">
        <f>SUBSTITUTE(PesquisaDeMercadoCompleta!AR285,",",".")</f>
        <v>3</v>
      </c>
      <c r="AS285" t="str">
        <f>SUBSTITUTE(PesquisaDeMercadoCompleta!AS285,",",".")</f>
        <v>1</v>
      </c>
      <c r="AT285" t="str">
        <f>SUBSTITUTE(PesquisaDeMercadoCompleta!AT285,",",".")</f>
        <v>2</v>
      </c>
      <c r="AU285" t="str">
        <f>SUBSTITUTE(PesquisaDeMercadoCompleta!AU285,",",".")</f>
        <v>2</v>
      </c>
      <c r="AV285" t="str">
        <f>SUBSTITUTE(PesquisaDeMercadoCompleta!AV285,",",".")</f>
        <v>122.22</v>
      </c>
      <c r="AW285" t="str">
        <f>SUBSTITUTE(PesquisaDeMercadoCompleta!AW285,",",".")</f>
        <v>189.2</v>
      </c>
      <c r="AX285" t="str">
        <f>SUBSTITUTE(PesquisaDeMercadoCompleta!AX285,",",".")</f>
        <v>2</v>
      </c>
      <c r="AY285" t="str">
        <f>SUBSTITUTE(PesquisaDeMercadoCompleta!AY285,",",".")</f>
        <v>4</v>
      </c>
      <c r="AZ285" t="str">
        <f>SUBSTITUTE(PesquisaDeMercadoCompleta!AZ285,",",".")</f>
        <v>16</v>
      </c>
      <c r="BA285" t="str">
        <f>SUBSTITUTE(PesquisaDeMercadoCompleta!BA285,",",".")</f>
        <v>2.01464</v>
      </c>
      <c r="BB285" t="str">
        <f>SUBSTITUTE(PesquisaDeMercadoCompleta!BB285,",",".")</f>
        <v>391200</v>
      </c>
      <c r="BC285" t="str">
        <f>SUBSTITUTE(PesquisaDeMercadoCompleta!BC285,",",".")</f>
        <v>3200.79</v>
      </c>
      <c r="BD285" t="str">
        <f>SUBSTITUTE(PesquisaDeMercadoCompleta!BD285,",",".")</f>
        <v>539386.81</v>
      </c>
      <c r="BE285" t="str">
        <f>SUBSTITUTE(PesquisaDeMercadoCompleta!BE285,",",".")</f>
        <v>4413.25</v>
      </c>
      <c r="BF285" t="str">
        <f>SUBSTITUTE(PesquisaDeMercadoCompleta!BF285,",",".")</f>
        <v>529013.89</v>
      </c>
      <c r="BG285" t="str">
        <f>SUBSTITUTE(PesquisaDeMercadoCompleta!BG285,",",".")</f>
        <v>4328.38</v>
      </c>
      <c r="BH285" t="str">
        <f>SUBSTITUTE(PesquisaDeMercadoCompleta!BH285,",",".")</f>
        <v>517701.41</v>
      </c>
      <c r="BI285" t="str">
        <f>SUBSTITUTE(PesquisaDeMercadoCompleta!BI285,",",".")</f>
        <v>4235.82</v>
      </c>
      <c r="BJ285" t="str">
        <f>SUBSTITUTE(PesquisaDeMercadoCompleta!BJ285,",",".")</f>
        <v>526500</v>
      </c>
      <c r="BK285" t="str">
        <f>SUBSTITUTE(PesquisaDeMercadoCompleta!BK285,",",".")</f>
        <v>4307.81</v>
      </c>
      <c r="BL285" t="str">
        <f>SUBSTITUTE(PesquisaDeMercadoCompleta!BL285,",",".")</f>
        <v>100</v>
      </c>
      <c r="BM285" t="str">
        <f>SUBSTITUTE(PesquisaDeMercadoCompleta!BM285,",",".")</f>
        <v>0</v>
      </c>
      <c r="BN285" t="str">
        <f>SUBSTITUTE(PesquisaDeMercadoCompleta!BN285,",",".")</f>
        <v>2</v>
      </c>
      <c r="BO285" t="str">
        <f>SUBSTITUTE(PesquisaDeMercadoCompleta!BO285,",",".")</f>
        <v>0</v>
      </c>
      <c r="BP285" t="str">
        <f>SUBSTITUTE(PesquisaDeMercadoCompleta!BP285,",",".")</f>
        <v>782400</v>
      </c>
      <c r="BQ285" t="str">
        <f>SUBSTITUTE(PesquisaDeMercadoCompleta!BQ285,",",".")</f>
        <v>Preço Fechado</v>
      </c>
      <c r="BR285" t="str">
        <f>SUBSTITUTE(PesquisaDeMercadoCompleta!BR285,",",".")</f>
        <v/>
      </c>
      <c r="BS285" t="str">
        <f>SUBSTITUTE(PesquisaDeMercadoCompleta!BS285,",",".")</f>
        <v/>
      </c>
      <c r="BT285" t="str">
        <f>SUBSTITUTE(PesquisaDeMercadoCompleta!BT285,",",".")</f>
        <v/>
      </c>
      <c r="BU285" s="8">
        <f>PesquisaDeMercadoCompleta!BU285</f>
        <v>43146</v>
      </c>
    </row>
    <row r="286" spans="1:73" x14ac:dyDescent="0.25">
      <c r="A286" t="str">
        <f>SUBSTITUTE(PesquisaDeMercadoCompleta!A286,",",".")</f>
        <v>37330413</v>
      </c>
      <c r="B286" t="str">
        <f>SUBSTITUTE(PesquisaDeMercadoCompleta!B286,",",".")</f>
        <v>153</v>
      </c>
      <c r="C286" t="str">
        <f>SUBSTITUTE(PesquisaDeMercadoCompleta!C286,",",".")</f>
        <v>SOLEIL DE QUEBEC</v>
      </c>
      <c r="D286" t="str">
        <f>SUBSTITUTE(PesquisaDeMercadoCompleta!D286,",",".")</f>
        <v>TORRE A. TORRE B</v>
      </c>
      <c r="E286" t="str">
        <f>SUBSTITUTE(PesquisaDeMercadoCompleta!E286,",",".")</f>
        <v>SOROCABA - SP</v>
      </c>
      <c r="F286" t="str">
        <f>SUBSTITUTE(PesquisaDeMercadoCompleta!F286,",",".")</f>
        <v>R RAPHAEL DIAS DA SILVA. 240</v>
      </c>
      <c r="G286" t="str">
        <f>SUBSTITUTE(PesquisaDeMercadoCompleta!G286,",",".")</f>
        <v>PARQUE CAMPOLIM</v>
      </c>
      <c r="H286" t="str">
        <f>SUBSTITUTE(PesquisaDeMercadoCompleta!H286,",",".")</f>
        <v>SEM DISTRITO</v>
      </c>
      <c r="I286" t="str">
        <f>SUBSTITUTE(PesquisaDeMercadoCompleta!I286,",",".")</f>
        <v>INTERIOR</v>
      </c>
      <c r="J286" t="str">
        <f>SUBSTITUTE(PesquisaDeMercadoCompleta!J286,",",".")</f>
        <v>SOROCABA</v>
      </c>
      <c r="K286" t="str">
        <f>SUBSTITUTE(PesquisaDeMercadoCompleta!K286,",",".")</f>
        <v>SP</v>
      </c>
      <c r="L286" t="str">
        <f>SUBSTITUTE(PesquisaDeMercadoCompleta!L286,",",".")</f>
        <v>18048-120</v>
      </c>
      <c r="M286" t="str">
        <f>SUBSTITUTE(PesquisaDeMercadoCompleta!M286,",",".")</f>
        <v/>
      </c>
      <c r="N286" t="str">
        <f>SUBSTITUTE(PesquisaDeMercadoCompleta!N286,",",".")</f>
        <v>0</v>
      </c>
      <c r="O286" t="str">
        <f>SUBSTITUTE(PesquisaDeMercadoCompleta!O286,",",".")</f>
        <v>0</v>
      </c>
      <c r="P286" s="7">
        <f>PesquisaDeMercadoCompleta!P286</f>
        <v>41365</v>
      </c>
      <c r="Q286" s="7">
        <f>PesquisaDeMercadoCompleta!Q286</f>
        <v>43800</v>
      </c>
      <c r="R286" s="7">
        <f>PesquisaDeMercadoCompleta!R286</f>
        <v>0</v>
      </c>
      <c r="S286" s="7">
        <f>PesquisaDeMercadoCompleta!S286</f>
        <v>0</v>
      </c>
      <c r="T286" t="str">
        <f>SUBSTITUTE(PesquisaDeMercadoCompleta!T286,",",".")</f>
        <v>Res. Vertical</v>
      </c>
      <c r="U286" t="str">
        <f>SUBSTITUTE(PesquisaDeMercadoCompleta!U286,",",".")</f>
        <v>MEDIO</v>
      </c>
      <c r="V286" t="str">
        <f>SUBSTITUTE(PesquisaDeMercadoCompleta!V286,",",".")</f>
        <v>PADRAO MEDIO-C/ELEVADOR</v>
      </c>
      <c r="W286" t="str">
        <f>SUBSTITUTE(PesquisaDeMercadoCompleta!W286,",",".")</f>
        <v>EM OBRAS</v>
      </c>
      <c r="X286" t="str">
        <f>SUBSTITUTE(PesquisaDeMercadoCompleta!X286,",",".")</f>
        <v>6900</v>
      </c>
      <c r="Y286" t="str">
        <f>SUBSTITUTE(PesquisaDeMercadoCompleta!Y286,",",".")</f>
        <v/>
      </c>
      <c r="Z286" t="str">
        <f>SUBSTITUTE(PesquisaDeMercadoCompleta!Z286,",",".")</f>
        <v>2</v>
      </c>
      <c r="AA286" t="str">
        <f>SUBSTITUTE(PesquisaDeMercadoCompleta!AA286,",",".")</f>
        <v>2</v>
      </c>
      <c r="AB286" t="str">
        <f>SUBSTITUTE(PesquisaDeMercadoCompleta!AB286,",",".")</f>
        <v/>
      </c>
      <c r="AC286" t="str">
        <f>SUBSTITUTE(PesquisaDeMercadoCompleta!AC286,",",".")</f>
        <v>Quadra de Tennis. Quadra Poli-Esportiva. Piscina Adulta. Salao de Festas. Salao de Jogos. Piscina Infantil. Playground. Fitness. Espaco Beleza.</v>
      </c>
      <c r="AD286" t="str">
        <f>SUBSTITUTE(PesquisaDeMercadoCompleta!AD286,",",".")</f>
        <v>PLANETA</v>
      </c>
      <c r="AE286" t="str">
        <f>SUBSTITUTE(PesquisaDeMercadoCompleta!AE286,",",".")</f>
        <v>CONSTRUTORA PLANETA</v>
      </c>
      <c r="AF286" t="str">
        <f>SUBSTITUTE(PesquisaDeMercadoCompleta!AF286,",",".")</f>
        <v>CONSTRUTORA PLANETA</v>
      </c>
      <c r="AG286" t="str">
        <f>SUBSTITUTE(PesquisaDeMercadoCompleta!AG286,",",".")</f>
        <v/>
      </c>
      <c r="AH286" t="str">
        <f>SUBSTITUTE(PesquisaDeMercadoCompleta!AH286,",",".")</f>
        <v/>
      </c>
      <c r="AI286" t="str">
        <f>SUBSTITUTE(PesquisaDeMercadoCompleta!AI286,",",".")</f>
        <v/>
      </c>
      <c r="AJ286" t="str">
        <f>SUBSTITUTE(PesquisaDeMercadoCompleta!AJ286,",",".")</f>
        <v>CONSTRUTORA PLANETA</v>
      </c>
      <c r="AK286" t="str">
        <f>SUBSTITUTE(PesquisaDeMercadoCompleta!AK286,",",".")</f>
        <v/>
      </c>
      <c r="AL286" t="str">
        <f>SUBSTITUTE(PesquisaDeMercadoCompleta!AL286,",",".")</f>
        <v>CONSTRUTORA PLANETA</v>
      </c>
      <c r="AM286" t="str">
        <f>SUBSTITUTE(PesquisaDeMercadoCompleta!AM286,",",".")</f>
        <v/>
      </c>
      <c r="AN286" t="str">
        <f>SUBSTITUTE(PesquisaDeMercadoCompleta!AN286,",",".")</f>
        <v/>
      </c>
      <c r="AO286" t="str">
        <f>SUBSTITUTE(PesquisaDeMercadoCompleta!AO286,",",".")</f>
        <v/>
      </c>
      <c r="AP286" t="str">
        <f>SUBSTITUTE(PesquisaDeMercadoCompleta!AP286,",",".")</f>
        <v/>
      </c>
      <c r="AQ286" t="str">
        <f>SUBSTITUTE(PesquisaDeMercadoCompleta!AQ286,",",".")</f>
        <v>GARDEN</v>
      </c>
      <c r="AR286" t="str">
        <f>SUBSTITUTE(PesquisaDeMercadoCompleta!AR286,",",".")</f>
        <v>3</v>
      </c>
      <c r="AS286" t="str">
        <f>SUBSTITUTE(PesquisaDeMercadoCompleta!AS286,",",".")</f>
        <v>1</v>
      </c>
      <c r="AT286" t="str">
        <f>SUBSTITUTE(PesquisaDeMercadoCompleta!AT286,",",".")</f>
        <v>2</v>
      </c>
      <c r="AU286" t="str">
        <f>SUBSTITUTE(PesquisaDeMercadoCompleta!AU286,",",".")</f>
        <v>2</v>
      </c>
      <c r="AV286" t="str">
        <f>SUBSTITUTE(PesquisaDeMercadoCompleta!AV286,",",".")</f>
        <v>127.92</v>
      </c>
      <c r="AW286" t="str">
        <f>SUBSTITUTE(PesquisaDeMercadoCompleta!AW286,",",".")</f>
        <v>198.23</v>
      </c>
      <c r="AX286" t="str">
        <f>SUBSTITUTE(PesquisaDeMercadoCompleta!AX286,",",".")</f>
        <v>2</v>
      </c>
      <c r="AY286" t="str">
        <f>SUBSTITUTE(PesquisaDeMercadoCompleta!AY286,",",".")</f>
        <v>4</v>
      </c>
      <c r="AZ286" t="str">
        <f>SUBSTITUTE(PesquisaDeMercadoCompleta!AZ286,",",".")</f>
        <v>16</v>
      </c>
      <c r="BA286" t="str">
        <f>SUBSTITUTE(PesquisaDeMercadoCompleta!BA286,",",".")</f>
        <v>2.01464</v>
      </c>
      <c r="BB286" t="str">
        <f>SUBSTITUTE(PesquisaDeMercadoCompleta!BB286,",",".")</f>
        <v>404100</v>
      </c>
      <c r="BC286" t="str">
        <f>SUBSTITUTE(PesquisaDeMercadoCompleta!BC286,",",".")</f>
        <v>3159.01</v>
      </c>
      <c r="BD286" t="str">
        <f>SUBSTITUTE(PesquisaDeMercadoCompleta!BD286,",",".")</f>
        <v>557173.34</v>
      </c>
      <c r="BE286" t="str">
        <f>SUBSTITUTE(PesquisaDeMercadoCompleta!BE286,",",".")</f>
        <v>4355.65</v>
      </c>
      <c r="BF286" t="str">
        <f>SUBSTITUTE(PesquisaDeMercadoCompleta!BF286,",",".")</f>
        <v>546458.36</v>
      </c>
      <c r="BG286" t="str">
        <f>SUBSTITUTE(PesquisaDeMercadoCompleta!BG286,",",".")</f>
        <v>4271.88</v>
      </c>
      <c r="BH286" t="str">
        <f>SUBSTITUTE(PesquisaDeMercadoCompleta!BH286,",",".")</f>
        <v>534772.85</v>
      </c>
      <c r="BI286" t="str">
        <f>SUBSTITUTE(PesquisaDeMercadoCompleta!BI286,",",".")</f>
        <v>4180.53</v>
      </c>
      <c r="BJ286" t="str">
        <f>SUBSTITUTE(PesquisaDeMercadoCompleta!BJ286,",",".")</f>
        <v>536900</v>
      </c>
      <c r="BK286" t="str">
        <f>SUBSTITUTE(PesquisaDeMercadoCompleta!BK286,",",".")</f>
        <v>4197.15</v>
      </c>
      <c r="BL286" t="str">
        <f>SUBSTITUTE(PesquisaDeMercadoCompleta!BL286,",",".")</f>
        <v>100</v>
      </c>
      <c r="BM286" t="str">
        <f>SUBSTITUTE(PesquisaDeMercadoCompleta!BM286,",",".")</f>
        <v>0</v>
      </c>
      <c r="BN286" t="str">
        <f>SUBSTITUTE(PesquisaDeMercadoCompleta!BN286,",",".")</f>
        <v>2</v>
      </c>
      <c r="BO286" t="str">
        <f>SUBSTITUTE(PesquisaDeMercadoCompleta!BO286,",",".")</f>
        <v>0</v>
      </c>
      <c r="BP286" t="str">
        <f>SUBSTITUTE(PesquisaDeMercadoCompleta!BP286,",",".")</f>
        <v>808200</v>
      </c>
      <c r="BQ286" t="str">
        <f>SUBSTITUTE(PesquisaDeMercadoCompleta!BQ286,",",".")</f>
        <v>Preço Fechado</v>
      </c>
      <c r="BR286" t="str">
        <f>SUBSTITUTE(PesquisaDeMercadoCompleta!BR286,",",".")</f>
        <v/>
      </c>
      <c r="BS286" t="str">
        <f>SUBSTITUTE(PesquisaDeMercadoCompleta!BS286,",",".")</f>
        <v/>
      </c>
      <c r="BT286" t="str">
        <f>SUBSTITUTE(PesquisaDeMercadoCompleta!BT286,",",".")</f>
        <v/>
      </c>
      <c r="BU286" s="8">
        <f>PesquisaDeMercadoCompleta!BU286</f>
        <v>43146</v>
      </c>
    </row>
    <row r="287" spans="1:73" x14ac:dyDescent="0.25">
      <c r="A287" t="str">
        <f>SUBSTITUTE(PesquisaDeMercadoCompleta!A287,",",".")</f>
        <v>37330413</v>
      </c>
      <c r="B287" t="str">
        <f>SUBSTITUTE(PesquisaDeMercadoCompleta!B287,",",".")</f>
        <v>153</v>
      </c>
      <c r="C287" t="str">
        <f>SUBSTITUTE(PesquisaDeMercadoCompleta!C287,",",".")</f>
        <v>SOLEIL DE QUEBEC</v>
      </c>
      <c r="D287" t="str">
        <f>SUBSTITUTE(PesquisaDeMercadoCompleta!D287,",",".")</f>
        <v>TORRE A. TORRE B</v>
      </c>
      <c r="E287" t="str">
        <f>SUBSTITUTE(PesquisaDeMercadoCompleta!E287,",",".")</f>
        <v>SOROCABA - SP</v>
      </c>
      <c r="F287" t="str">
        <f>SUBSTITUTE(PesquisaDeMercadoCompleta!F287,",",".")</f>
        <v>R RAPHAEL DIAS DA SILVA. 240</v>
      </c>
      <c r="G287" t="str">
        <f>SUBSTITUTE(PesquisaDeMercadoCompleta!G287,",",".")</f>
        <v>PARQUE CAMPOLIM</v>
      </c>
      <c r="H287" t="str">
        <f>SUBSTITUTE(PesquisaDeMercadoCompleta!H287,",",".")</f>
        <v>SEM DISTRITO</v>
      </c>
      <c r="I287" t="str">
        <f>SUBSTITUTE(PesquisaDeMercadoCompleta!I287,",",".")</f>
        <v>INTERIOR</v>
      </c>
      <c r="J287" t="str">
        <f>SUBSTITUTE(PesquisaDeMercadoCompleta!J287,",",".")</f>
        <v>SOROCABA</v>
      </c>
      <c r="K287" t="str">
        <f>SUBSTITUTE(PesquisaDeMercadoCompleta!K287,",",".")</f>
        <v>SP</v>
      </c>
      <c r="L287" t="str">
        <f>SUBSTITUTE(PesquisaDeMercadoCompleta!L287,",",".")</f>
        <v>18048-120</v>
      </c>
      <c r="M287" t="str">
        <f>SUBSTITUTE(PesquisaDeMercadoCompleta!M287,",",".")</f>
        <v/>
      </c>
      <c r="N287" t="str">
        <f>SUBSTITUTE(PesquisaDeMercadoCompleta!N287,",",".")</f>
        <v>0</v>
      </c>
      <c r="O287" t="str">
        <f>SUBSTITUTE(PesquisaDeMercadoCompleta!O287,",",".")</f>
        <v>0</v>
      </c>
      <c r="P287" s="7">
        <f>PesquisaDeMercadoCompleta!P287</f>
        <v>41365</v>
      </c>
      <c r="Q287" s="7">
        <f>PesquisaDeMercadoCompleta!Q287</f>
        <v>43800</v>
      </c>
      <c r="R287" s="7">
        <f>PesquisaDeMercadoCompleta!R287</f>
        <v>0</v>
      </c>
      <c r="S287" s="7">
        <f>PesquisaDeMercadoCompleta!S287</f>
        <v>0</v>
      </c>
      <c r="T287" t="str">
        <f>SUBSTITUTE(PesquisaDeMercadoCompleta!T287,",",".")</f>
        <v>Res. Vertical</v>
      </c>
      <c r="U287" t="str">
        <f>SUBSTITUTE(PesquisaDeMercadoCompleta!U287,",",".")</f>
        <v>MEDIO ALTO</v>
      </c>
      <c r="V287" t="str">
        <f>SUBSTITUTE(PesquisaDeMercadoCompleta!V287,",",".")</f>
        <v>PADRAO MEDIO-C/ELEVADOR</v>
      </c>
      <c r="W287" t="str">
        <f>SUBSTITUTE(PesquisaDeMercadoCompleta!W287,",",".")</f>
        <v>EM OBRAS</v>
      </c>
      <c r="X287" t="str">
        <f>SUBSTITUTE(PesquisaDeMercadoCompleta!X287,",",".")</f>
        <v>6900</v>
      </c>
      <c r="Y287" t="str">
        <f>SUBSTITUTE(PesquisaDeMercadoCompleta!Y287,",",".")</f>
        <v/>
      </c>
      <c r="Z287" t="str">
        <f>SUBSTITUTE(PesquisaDeMercadoCompleta!Z287,",",".")</f>
        <v>2</v>
      </c>
      <c r="AA287" t="str">
        <f>SUBSTITUTE(PesquisaDeMercadoCompleta!AA287,",",".")</f>
        <v>2</v>
      </c>
      <c r="AB287" t="str">
        <f>SUBSTITUTE(PesquisaDeMercadoCompleta!AB287,",",".")</f>
        <v/>
      </c>
      <c r="AC287" t="str">
        <f>SUBSTITUTE(PesquisaDeMercadoCompleta!AC287,",",".")</f>
        <v>Quadra de Tennis. Quadra Poli-Esportiva. Piscina Adulta. Salao de Festas. Salao de Jogos. Piscina Infantil. Playground. Fitness. Espaco Beleza.</v>
      </c>
      <c r="AD287" t="str">
        <f>SUBSTITUTE(PesquisaDeMercadoCompleta!AD287,",",".")</f>
        <v>PLANETA</v>
      </c>
      <c r="AE287" t="str">
        <f>SUBSTITUTE(PesquisaDeMercadoCompleta!AE287,",",".")</f>
        <v>CONSTRUTORA PLANETA</v>
      </c>
      <c r="AF287" t="str">
        <f>SUBSTITUTE(PesquisaDeMercadoCompleta!AF287,",",".")</f>
        <v>CONSTRUTORA PLANETA</v>
      </c>
      <c r="AG287" t="str">
        <f>SUBSTITUTE(PesquisaDeMercadoCompleta!AG287,",",".")</f>
        <v/>
      </c>
      <c r="AH287" t="str">
        <f>SUBSTITUTE(PesquisaDeMercadoCompleta!AH287,",",".")</f>
        <v/>
      </c>
      <c r="AI287" t="str">
        <f>SUBSTITUTE(PesquisaDeMercadoCompleta!AI287,",",".")</f>
        <v/>
      </c>
      <c r="AJ287" t="str">
        <f>SUBSTITUTE(PesquisaDeMercadoCompleta!AJ287,",",".")</f>
        <v>CONSTRUTORA PLANETA</v>
      </c>
      <c r="AK287" t="str">
        <f>SUBSTITUTE(PesquisaDeMercadoCompleta!AK287,",",".")</f>
        <v/>
      </c>
      <c r="AL287" t="str">
        <f>SUBSTITUTE(PesquisaDeMercadoCompleta!AL287,",",".")</f>
        <v>CONSTRUTORA PLANETA</v>
      </c>
      <c r="AM287" t="str">
        <f>SUBSTITUTE(PesquisaDeMercadoCompleta!AM287,",",".")</f>
        <v/>
      </c>
      <c r="AN287" t="str">
        <f>SUBSTITUTE(PesquisaDeMercadoCompleta!AN287,",",".")</f>
        <v/>
      </c>
      <c r="AO287" t="str">
        <f>SUBSTITUTE(PesquisaDeMercadoCompleta!AO287,",",".")</f>
        <v/>
      </c>
      <c r="AP287" t="str">
        <f>SUBSTITUTE(PesquisaDeMercadoCompleta!AP287,",",".")</f>
        <v/>
      </c>
      <c r="AQ287" t="str">
        <f>SUBSTITUTE(PesquisaDeMercadoCompleta!AQ287,",",".")</f>
        <v>GARDEN</v>
      </c>
      <c r="AR287" t="str">
        <f>SUBSTITUTE(PesquisaDeMercadoCompleta!AR287,",",".")</f>
        <v>3</v>
      </c>
      <c r="AS287" t="str">
        <f>SUBSTITUTE(PesquisaDeMercadoCompleta!AS287,",",".")</f>
        <v>1</v>
      </c>
      <c r="AT287" t="str">
        <f>SUBSTITUTE(PesquisaDeMercadoCompleta!AT287,",",".")</f>
        <v>2</v>
      </c>
      <c r="AU287" t="str">
        <f>SUBSTITUTE(PesquisaDeMercadoCompleta!AU287,",",".")</f>
        <v>2</v>
      </c>
      <c r="AV287" t="str">
        <f>SUBSTITUTE(PesquisaDeMercadoCompleta!AV287,",",".")</f>
        <v>159.63</v>
      </c>
      <c r="AW287" t="str">
        <f>SUBSTITUTE(PesquisaDeMercadoCompleta!AW287,",",".")</f>
        <v>220.02</v>
      </c>
      <c r="AX287" t="str">
        <f>SUBSTITUTE(PesquisaDeMercadoCompleta!AX287,",",".")</f>
        <v>2</v>
      </c>
      <c r="AY287" t="str">
        <f>SUBSTITUTE(PesquisaDeMercadoCompleta!AY287,",",".")</f>
        <v>4</v>
      </c>
      <c r="AZ287" t="str">
        <f>SUBSTITUTE(PesquisaDeMercadoCompleta!AZ287,",",".")</f>
        <v>16</v>
      </c>
      <c r="BA287" t="str">
        <f>SUBSTITUTE(PesquisaDeMercadoCompleta!BA287,",",".")</f>
        <v>2.01464</v>
      </c>
      <c r="BB287" t="str">
        <f>SUBSTITUTE(PesquisaDeMercadoCompleta!BB287,",",".")</f>
        <v>553600</v>
      </c>
      <c r="BC287" t="str">
        <f>SUBSTITUTE(PesquisaDeMercadoCompleta!BC287,",",".")</f>
        <v>3468.02</v>
      </c>
      <c r="BD287" t="str">
        <f>SUBSTITUTE(PesquisaDeMercadoCompleta!BD287,",",".")</f>
        <v>763304.03</v>
      </c>
      <c r="BE287" t="str">
        <f>SUBSTITUTE(PesquisaDeMercadoCompleta!BE287,",",".")</f>
        <v>4781.71</v>
      </c>
      <c r="BF287" t="str">
        <f>SUBSTITUTE(PesquisaDeMercadoCompleta!BF287,",",".")</f>
        <v>748624.97</v>
      </c>
      <c r="BG287" t="str">
        <f>SUBSTITUTE(PesquisaDeMercadoCompleta!BG287,",",".")</f>
        <v>4689.75</v>
      </c>
      <c r="BH287" t="str">
        <f>SUBSTITUTE(PesquisaDeMercadoCompleta!BH287,",",".")</f>
        <v>732616.31</v>
      </c>
      <c r="BI287" t="str">
        <f>SUBSTITUTE(PesquisaDeMercadoCompleta!BI287,",",".")</f>
        <v>4589.47</v>
      </c>
      <c r="BJ287" t="str">
        <f>SUBSTITUTE(PesquisaDeMercadoCompleta!BJ287,",",".")</f>
        <v>713100</v>
      </c>
      <c r="BK287" t="str">
        <f>SUBSTITUTE(PesquisaDeMercadoCompleta!BK287,",",".")</f>
        <v>4467.21</v>
      </c>
      <c r="BL287" t="str">
        <f>SUBSTITUTE(PesquisaDeMercadoCompleta!BL287,",",".")</f>
        <v>100</v>
      </c>
      <c r="BM287" t="str">
        <f>SUBSTITUTE(PesquisaDeMercadoCompleta!BM287,",",".")</f>
        <v>0</v>
      </c>
      <c r="BN287" t="str">
        <f>SUBSTITUTE(PesquisaDeMercadoCompleta!BN287,",",".")</f>
        <v>2</v>
      </c>
      <c r="BO287" t="str">
        <f>SUBSTITUTE(PesquisaDeMercadoCompleta!BO287,",",".")</f>
        <v>0</v>
      </c>
      <c r="BP287" t="str">
        <f>SUBSTITUTE(PesquisaDeMercadoCompleta!BP287,",",".")</f>
        <v>1107200</v>
      </c>
      <c r="BQ287" t="str">
        <f>SUBSTITUTE(PesquisaDeMercadoCompleta!BQ287,",",".")</f>
        <v>Preço Fechado</v>
      </c>
      <c r="BR287" t="str">
        <f>SUBSTITUTE(PesquisaDeMercadoCompleta!BR287,",",".")</f>
        <v/>
      </c>
      <c r="BS287" t="str">
        <f>SUBSTITUTE(PesquisaDeMercadoCompleta!BS287,",",".")</f>
        <v/>
      </c>
      <c r="BT287" t="str">
        <f>SUBSTITUTE(PesquisaDeMercadoCompleta!BT287,",",".")</f>
        <v/>
      </c>
      <c r="BU287" s="8">
        <f>PesquisaDeMercadoCompleta!BU287</f>
        <v>43146</v>
      </c>
    </row>
    <row r="288" spans="1:73" x14ac:dyDescent="0.25">
      <c r="A288" t="str">
        <f>SUBSTITUTE(PesquisaDeMercadoCompleta!A288,",",".")</f>
        <v>37330413</v>
      </c>
      <c r="B288" t="str">
        <f>SUBSTITUTE(PesquisaDeMercadoCompleta!B288,",",".")</f>
        <v>153</v>
      </c>
      <c r="C288" t="str">
        <f>SUBSTITUTE(PesquisaDeMercadoCompleta!C288,",",".")</f>
        <v>SOLEIL DE QUEBEC</v>
      </c>
      <c r="D288" t="str">
        <f>SUBSTITUTE(PesquisaDeMercadoCompleta!D288,",",".")</f>
        <v>TORRE A. TORRE B</v>
      </c>
      <c r="E288" t="str">
        <f>SUBSTITUTE(PesquisaDeMercadoCompleta!E288,",",".")</f>
        <v>SOROCABA - SP</v>
      </c>
      <c r="F288" t="str">
        <f>SUBSTITUTE(PesquisaDeMercadoCompleta!F288,",",".")</f>
        <v>R RAPHAEL DIAS DA SILVA. 240</v>
      </c>
      <c r="G288" t="str">
        <f>SUBSTITUTE(PesquisaDeMercadoCompleta!G288,",",".")</f>
        <v>PARQUE CAMPOLIM</v>
      </c>
      <c r="H288" t="str">
        <f>SUBSTITUTE(PesquisaDeMercadoCompleta!H288,",",".")</f>
        <v>SEM DISTRITO</v>
      </c>
      <c r="I288" t="str">
        <f>SUBSTITUTE(PesquisaDeMercadoCompleta!I288,",",".")</f>
        <v>INTERIOR</v>
      </c>
      <c r="J288" t="str">
        <f>SUBSTITUTE(PesquisaDeMercadoCompleta!J288,",",".")</f>
        <v>SOROCABA</v>
      </c>
      <c r="K288" t="str">
        <f>SUBSTITUTE(PesquisaDeMercadoCompleta!K288,",",".")</f>
        <v>SP</v>
      </c>
      <c r="L288" t="str">
        <f>SUBSTITUTE(PesquisaDeMercadoCompleta!L288,",",".")</f>
        <v>18048-120</v>
      </c>
      <c r="M288" t="str">
        <f>SUBSTITUTE(PesquisaDeMercadoCompleta!M288,",",".")</f>
        <v/>
      </c>
      <c r="N288" t="str">
        <f>SUBSTITUTE(PesquisaDeMercadoCompleta!N288,",",".")</f>
        <v>0</v>
      </c>
      <c r="O288" t="str">
        <f>SUBSTITUTE(PesquisaDeMercadoCompleta!O288,",",".")</f>
        <v>0</v>
      </c>
      <c r="P288" s="7">
        <f>PesquisaDeMercadoCompleta!P288</f>
        <v>41365</v>
      </c>
      <c r="Q288" s="7">
        <f>PesquisaDeMercadoCompleta!Q288</f>
        <v>43800</v>
      </c>
      <c r="R288" s="7">
        <f>PesquisaDeMercadoCompleta!R288</f>
        <v>0</v>
      </c>
      <c r="S288" s="7">
        <f>PesquisaDeMercadoCompleta!S288</f>
        <v>0</v>
      </c>
      <c r="T288" t="str">
        <f>SUBSTITUTE(PesquisaDeMercadoCompleta!T288,",",".")</f>
        <v>Res. Vertical</v>
      </c>
      <c r="U288" t="str">
        <f>SUBSTITUTE(PesquisaDeMercadoCompleta!U288,",",".")</f>
        <v>MEDIO ALTO</v>
      </c>
      <c r="V288" t="str">
        <f>SUBSTITUTE(PesquisaDeMercadoCompleta!V288,",",".")</f>
        <v>PADRAO MEDIO-C/ELEVADOR</v>
      </c>
      <c r="W288" t="str">
        <f>SUBSTITUTE(PesquisaDeMercadoCompleta!W288,",",".")</f>
        <v>EM OBRAS</v>
      </c>
      <c r="X288" t="str">
        <f>SUBSTITUTE(PesquisaDeMercadoCompleta!X288,",",".")</f>
        <v>6900</v>
      </c>
      <c r="Y288" t="str">
        <f>SUBSTITUTE(PesquisaDeMercadoCompleta!Y288,",",".")</f>
        <v/>
      </c>
      <c r="Z288" t="str">
        <f>SUBSTITUTE(PesquisaDeMercadoCompleta!Z288,",",".")</f>
        <v>2</v>
      </c>
      <c r="AA288" t="str">
        <f>SUBSTITUTE(PesquisaDeMercadoCompleta!AA288,",",".")</f>
        <v>2</v>
      </c>
      <c r="AB288" t="str">
        <f>SUBSTITUTE(PesquisaDeMercadoCompleta!AB288,",",".")</f>
        <v/>
      </c>
      <c r="AC288" t="str">
        <f>SUBSTITUTE(PesquisaDeMercadoCompleta!AC288,",",".")</f>
        <v>Quadra de Tennis. Quadra Poli-Esportiva. Piscina Adulta. Salao de Festas. Salao de Jogos. Piscina Infantil. Playground. Fitness. Espaco Beleza.</v>
      </c>
      <c r="AD288" t="str">
        <f>SUBSTITUTE(PesquisaDeMercadoCompleta!AD288,",",".")</f>
        <v>PLANETA</v>
      </c>
      <c r="AE288" t="str">
        <f>SUBSTITUTE(PesquisaDeMercadoCompleta!AE288,",",".")</f>
        <v>CONSTRUTORA PLANETA</v>
      </c>
      <c r="AF288" t="str">
        <f>SUBSTITUTE(PesquisaDeMercadoCompleta!AF288,",",".")</f>
        <v>CONSTRUTORA PLANETA</v>
      </c>
      <c r="AG288" t="str">
        <f>SUBSTITUTE(PesquisaDeMercadoCompleta!AG288,",",".")</f>
        <v/>
      </c>
      <c r="AH288" t="str">
        <f>SUBSTITUTE(PesquisaDeMercadoCompleta!AH288,",",".")</f>
        <v/>
      </c>
      <c r="AI288" t="str">
        <f>SUBSTITUTE(PesquisaDeMercadoCompleta!AI288,",",".")</f>
        <v/>
      </c>
      <c r="AJ288" t="str">
        <f>SUBSTITUTE(PesquisaDeMercadoCompleta!AJ288,",",".")</f>
        <v>CONSTRUTORA PLANETA</v>
      </c>
      <c r="AK288" t="str">
        <f>SUBSTITUTE(PesquisaDeMercadoCompleta!AK288,",",".")</f>
        <v/>
      </c>
      <c r="AL288" t="str">
        <f>SUBSTITUTE(PesquisaDeMercadoCompleta!AL288,",",".")</f>
        <v>CONSTRUTORA PLANETA</v>
      </c>
      <c r="AM288" t="str">
        <f>SUBSTITUTE(PesquisaDeMercadoCompleta!AM288,",",".")</f>
        <v/>
      </c>
      <c r="AN288" t="str">
        <f>SUBSTITUTE(PesquisaDeMercadoCompleta!AN288,",",".")</f>
        <v/>
      </c>
      <c r="AO288" t="str">
        <f>SUBSTITUTE(PesquisaDeMercadoCompleta!AO288,",",".")</f>
        <v/>
      </c>
      <c r="AP288" t="str">
        <f>SUBSTITUTE(PesquisaDeMercadoCompleta!AP288,",",".")</f>
        <v/>
      </c>
      <c r="AQ288" t="str">
        <f>SUBSTITUTE(PesquisaDeMercadoCompleta!AQ288,",",".")</f>
        <v>GARDEN</v>
      </c>
      <c r="AR288" t="str">
        <f>SUBSTITUTE(PesquisaDeMercadoCompleta!AR288,",",".")</f>
        <v>3</v>
      </c>
      <c r="AS288" t="str">
        <f>SUBSTITUTE(PesquisaDeMercadoCompleta!AS288,",",".")</f>
        <v>1</v>
      </c>
      <c r="AT288" t="str">
        <f>SUBSTITUTE(PesquisaDeMercadoCompleta!AT288,",",".")</f>
        <v>2</v>
      </c>
      <c r="AU288" t="str">
        <f>SUBSTITUTE(PesquisaDeMercadoCompleta!AU288,",",".")</f>
        <v>2</v>
      </c>
      <c r="AV288" t="str">
        <f>SUBSTITUTE(PesquisaDeMercadoCompleta!AV288,",",".")</f>
        <v>165.32</v>
      </c>
      <c r="AW288" t="str">
        <f>SUBSTITUTE(PesquisaDeMercadoCompleta!AW288,",",".")</f>
        <v>231.23</v>
      </c>
      <c r="AX288" t="str">
        <f>SUBSTITUTE(PesquisaDeMercadoCompleta!AX288,",",".")</f>
        <v>2</v>
      </c>
      <c r="AY288" t="str">
        <f>SUBSTITUTE(PesquisaDeMercadoCompleta!AY288,",",".")</f>
        <v>4</v>
      </c>
      <c r="AZ288" t="str">
        <f>SUBSTITUTE(PesquisaDeMercadoCompleta!AZ288,",",".")</f>
        <v>16</v>
      </c>
      <c r="BA288" t="str">
        <f>SUBSTITUTE(PesquisaDeMercadoCompleta!BA288,",",".")</f>
        <v>2.01464</v>
      </c>
      <c r="BB288" t="str">
        <f>SUBSTITUTE(PesquisaDeMercadoCompleta!BB288,",",".")</f>
        <v>558600</v>
      </c>
      <c r="BC288" t="str">
        <f>SUBSTITUTE(PesquisaDeMercadoCompleta!BC288,",",".")</f>
        <v>3378.9</v>
      </c>
      <c r="BD288" t="str">
        <f>SUBSTITUTE(PesquisaDeMercadoCompleta!BD288,",",".")</f>
        <v>770198.04</v>
      </c>
      <c r="BE288" t="str">
        <f>SUBSTITUTE(PesquisaDeMercadoCompleta!BE288,",",".")</f>
        <v>4658.83</v>
      </c>
      <c r="BF288" t="str">
        <f>SUBSTITUTE(PesquisaDeMercadoCompleta!BF288,",",".")</f>
        <v>755386.39</v>
      </c>
      <c r="BG288" t="str">
        <f>SUBSTITUTE(PesquisaDeMercadoCompleta!BG288,",",".")</f>
        <v>4569.24</v>
      </c>
      <c r="BH288" t="str">
        <f>SUBSTITUTE(PesquisaDeMercadoCompleta!BH288,",",".")</f>
        <v>739233.15</v>
      </c>
      <c r="BI288" t="str">
        <f>SUBSTITUTE(PesquisaDeMercadoCompleta!BI288,",",".")</f>
        <v>4471.53</v>
      </c>
      <c r="BJ288" t="str">
        <f>SUBSTITUTE(PesquisaDeMercadoCompleta!BJ288,",",".")</f>
        <v>714000</v>
      </c>
      <c r="BK288" t="str">
        <f>SUBSTITUTE(PesquisaDeMercadoCompleta!BK288,",",".")</f>
        <v>4318.9</v>
      </c>
      <c r="BL288" t="str">
        <f>SUBSTITUTE(PesquisaDeMercadoCompleta!BL288,",",".")</f>
        <v>100</v>
      </c>
      <c r="BM288" t="str">
        <f>SUBSTITUTE(PesquisaDeMercadoCompleta!BM288,",",".")</f>
        <v>0</v>
      </c>
      <c r="BN288" t="str">
        <f>SUBSTITUTE(PesquisaDeMercadoCompleta!BN288,",",".")</f>
        <v>2</v>
      </c>
      <c r="BO288" t="str">
        <f>SUBSTITUTE(PesquisaDeMercadoCompleta!BO288,",",".")</f>
        <v>0</v>
      </c>
      <c r="BP288" t="str">
        <f>SUBSTITUTE(PesquisaDeMercadoCompleta!BP288,",",".")</f>
        <v>1117200</v>
      </c>
      <c r="BQ288" t="str">
        <f>SUBSTITUTE(PesquisaDeMercadoCompleta!BQ288,",",".")</f>
        <v>Preço Fechado</v>
      </c>
      <c r="BR288" t="str">
        <f>SUBSTITUTE(PesquisaDeMercadoCompleta!BR288,",",".")</f>
        <v/>
      </c>
      <c r="BS288" t="str">
        <f>SUBSTITUTE(PesquisaDeMercadoCompleta!BS288,",",".")</f>
        <v/>
      </c>
      <c r="BT288" t="str">
        <f>SUBSTITUTE(PesquisaDeMercadoCompleta!BT288,",",".")</f>
        <v/>
      </c>
      <c r="BU288" s="8">
        <f>PesquisaDeMercadoCompleta!BU288</f>
        <v>43146</v>
      </c>
    </row>
    <row r="289" spans="1:73" x14ac:dyDescent="0.25">
      <c r="A289" t="str">
        <f>SUBSTITUTE(PesquisaDeMercadoCompleta!A289,",",".")</f>
        <v>3630512</v>
      </c>
      <c r="B289" t="str">
        <f>SUBSTITUTE(PesquisaDeMercadoCompleta!B289,",",".")</f>
        <v>154</v>
      </c>
      <c r="C289" t="str">
        <f>SUBSTITUTE(PesquisaDeMercadoCompleta!C289,",",".")</f>
        <v>SPAZIO DELLA VITA</v>
      </c>
      <c r="D289" t="str">
        <f>SUBSTITUTE(PesquisaDeMercadoCompleta!D289,",",".")</f>
        <v>BL1. BL2. BL3. BL4. BL5. BL6. BL7. BL8. BL9. BL10. BL11. BL12. BL13. BL14. BL15. BL16. BL17. BL18. BL19. BL20. BL21. BL22. BL23. BL24. BL25. BL26. BL27</v>
      </c>
      <c r="E289" t="str">
        <f>SUBSTITUTE(PesquisaDeMercadoCompleta!E289,",",".")</f>
        <v>SOROCABA - SP</v>
      </c>
      <c r="F289" t="str">
        <f>SUBSTITUTE(PesquisaDeMercadoCompleta!F289,",",".")</f>
        <v>AV SANTA CRUZ. 0</v>
      </c>
      <c r="G289" t="str">
        <f>SUBSTITUTE(PesquisaDeMercadoCompleta!G289,",",".")</f>
        <v>JARDIM VERA CRUZ</v>
      </c>
      <c r="H289" t="str">
        <f>SUBSTITUTE(PesquisaDeMercadoCompleta!H289,",",".")</f>
        <v>SEM DISTRITO</v>
      </c>
      <c r="I289" t="str">
        <f>SUBSTITUTE(PesquisaDeMercadoCompleta!I289,",",".")</f>
        <v>INTERIOR</v>
      </c>
      <c r="J289" t="str">
        <f>SUBSTITUTE(PesquisaDeMercadoCompleta!J289,",",".")</f>
        <v>SOROCABA</v>
      </c>
      <c r="K289" t="str">
        <f>SUBSTITUTE(PesquisaDeMercadoCompleta!K289,",",".")</f>
        <v>SP</v>
      </c>
      <c r="L289" t="str">
        <f>SUBSTITUTE(PesquisaDeMercadoCompleta!L289,",",".")</f>
        <v>18050-260</v>
      </c>
      <c r="M289" t="str">
        <f>SUBSTITUTE(PesquisaDeMercadoCompleta!M289,",",".")</f>
        <v/>
      </c>
      <c r="N289" t="str">
        <f>SUBSTITUTE(PesquisaDeMercadoCompleta!N289,",",".")</f>
        <v>0</v>
      </c>
      <c r="O289" t="str">
        <f>SUBSTITUTE(PesquisaDeMercadoCompleta!O289,",",".")</f>
        <v>0</v>
      </c>
      <c r="P289" s="7">
        <f>PesquisaDeMercadoCompleta!P289</f>
        <v>41395</v>
      </c>
      <c r="Q289" s="7">
        <f>PesquisaDeMercadoCompleta!Q289</f>
        <v>42125</v>
      </c>
      <c r="R289" s="7">
        <f>PesquisaDeMercadoCompleta!R289</f>
        <v>0</v>
      </c>
      <c r="S289" s="7">
        <f>PesquisaDeMercadoCompleta!S289</f>
        <v>0</v>
      </c>
      <c r="T289" t="str">
        <f>SUBSTITUTE(PesquisaDeMercadoCompleta!T289,",",".")</f>
        <v>Res. Vertical</v>
      </c>
      <c r="U289" t="str">
        <f>SUBSTITUTE(PesquisaDeMercadoCompleta!U289,",",".")</f>
        <v>ECONOMICO</v>
      </c>
      <c r="V289" t="str">
        <f>SUBSTITUTE(PesquisaDeMercadoCompleta!V289,",",".")</f>
        <v>PADRAO MEDIO-C/ELEVADOR</v>
      </c>
      <c r="W289" t="str">
        <f>SUBSTITUTE(PesquisaDeMercadoCompleta!W289,",",".")</f>
        <v>PRONTO</v>
      </c>
      <c r="X289" t="str">
        <f>SUBSTITUTE(PesquisaDeMercadoCompleta!X289,",",".")</f>
        <v>30810.38</v>
      </c>
      <c r="Y289" t="str">
        <f>SUBSTITUTE(PesquisaDeMercadoCompleta!Y289,",",".")</f>
        <v/>
      </c>
      <c r="Z289" t="str">
        <f>SUBSTITUTE(PesquisaDeMercadoCompleta!Z289,",",".")</f>
        <v>27</v>
      </c>
      <c r="AA289" t="str">
        <f>SUBSTITUTE(PesquisaDeMercadoCompleta!AA289,",",".")</f>
        <v>0</v>
      </c>
      <c r="AB289" t="str">
        <f>SUBSTITUTE(PesquisaDeMercadoCompleta!AB289,",",".")</f>
        <v/>
      </c>
      <c r="AC289" t="str">
        <f>SUBSTITUTE(PesquisaDeMercadoCompleta!AC289,",",".")</f>
        <v>Quadra Gramada. Churrasqueira. Piscina Adulta. Salao de Festas. Salao de Jogos. Piscina Infantil. Playground. Fitness.</v>
      </c>
      <c r="AD289" t="str">
        <f>SUBSTITUTE(PesquisaDeMercadoCompleta!AD289,",",".")</f>
        <v>MAGNUM</v>
      </c>
      <c r="AE289" t="str">
        <f>SUBSTITUTE(PesquisaDeMercadoCompleta!AE289,",",".")</f>
        <v>MAGNUM COMERCIAL E CONSTRUTORA LTDA</v>
      </c>
      <c r="AF289" t="str">
        <f>SUBSTITUTE(PesquisaDeMercadoCompleta!AF289,",",".")</f>
        <v>MAGNUM COMERCIAL E CONSTRUTORA LTDA</v>
      </c>
      <c r="AG289" t="str">
        <f>SUBSTITUTE(PesquisaDeMercadoCompleta!AG289,",",".")</f>
        <v/>
      </c>
      <c r="AH289" t="str">
        <f>SUBSTITUTE(PesquisaDeMercadoCompleta!AH289,",",".")</f>
        <v/>
      </c>
      <c r="AI289" t="str">
        <f>SUBSTITUTE(PesquisaDeMercadoCompleta!AI289,",",".")</f>
        <v/>
      </c>
      <c r="AJ289" t="str">
        <f>SUBSTITUTE(PesquisaDeMercadoCompleta!AJ289,",",".")</f>
        <v>MAGNUM COMERCIAL E CONSTRUTORA LTDA</v>
      </c>
      <c r="AK289" t="str">
        <f>SUBSTITUTE(PesquisaDeMercadoCompleta!AK289,",",".")</f>
        <v/>
      </c>
      <c r="AL289" t="str">
        <f>SUBSTITUTE(PesquisaDeMercadoCompleta!AL289,",",".")</f>
        <v>MAGNUM COMERCIAL E CONSTRUTORA LTDA</v>
      </c>
      <c r="AM289" t="str">
        <f>SUBSTITUTE(PesquisaDeMercadoCompleta!AM289,",",".")</f>
        <v/>
      </c>
      <c r="AN289" t="str">
        <f>SUBSTITUTE(PesquisaDeMercadoCompleta!AN289,",",".")</f>
        <v/>
      </c>
      <c r="AO289" t="str">
        <f>SUBSTITUTE(PesquisaDeMercadoCompleta!AO289,",",".")</f>
        <v/>
      </c>
      <c r="AP289" t="str">
        <f>SUBSTITUTE(PesquisaDeMercadoCompleta!AP289,",",".")</f>
        <v/>
      </c>
      <c r="AQ289" t="str">
        <f>SUBSTITUTE(PesquisaDeMercadoCompleta!AQ289,",",".")</f>
        <v>2 DORMS</v>
      </c>
      <c r="AR289" t="str">
        <f>SUBSTITUTE(PesquisaDeMercadoCompleta!AR289,",",".")</f>
        <v>2</v>
      </c>
      <c r="AS289" t="str">
        <f>SUBSTITUTE(PesquisaDeMercadoCompleta!AS289,",",".")</f>
        <v>0</v>
      </c>
      <c r="AT289" t="str">
        <f>SUBSTITUTE(PesquisaDeMercadoCompleta!AT289,",",".")</f>
        <v>1</v>
      </c>
      <c r="AU289" t="str">
        <f>SUBSTITUTE(PesquisaDeMercadoCompleta!AU289,",",".")</f>
        <v>2</v>
      </c>
      <c r="AV289" t="str">
        <f>SUBSTITUTE(PesquisaDeMercadoCompleta!AV289,",",".")</f>
        <v>48</v>
      </c>
      <c r="AW289" t="str">
        <f>SUBSTITUTE(PesquisaDeMercadoCompleta!AW289,",",".")</f>
        <v>72</v>
      </c>
      <c r="AX289" t="str">
        <f>SUBSTITUTE(PesquisaDeMercadoCompleta!AX289,",",".")</f>
        <v>140</v>
      </c>
      <c r="AY289" t="str">
        <f>SUBSTITUTE(PesquisaDeMercadoCompleta!AY289,",",".")</f>
        <v>2</v>
      </c>
      <c r="AZ289" t="str">
        <f>SUBSTITUTE(PesquisaDeMercadoCompleta!AZ289,",",".")</f>
        <v>4</v>
      </c>
      <c r="BA289" t="str">
        <f>SUBSTITUTE(PesquisaDeMercadoCompleta!BA289,",",".")</f>
        <v>2.03484</v>
      </c>
      <c r="BB289" t="str">
        <f>SUBSTITUTE(PesquisaDeMercadoCompleta!BB289,",",".")</f>
        <v>129000</v>
      </c>
      <c r="BC289" t="str">
        <f>SUBSTITUTE(PesquisaDeMercadoCompleta!BC289,",",".")</f>
        <v>2687.5</v>
      </c>
      <c r="BD289" t="str">
        <f>SUBSTITUTE(PesquisaDeMercadoCompleta!BD289,",",".")</f>
        <v>173948.84</v>
      </c>
      <c r="BE289" t="str">
        <f>SUBSTITUTE(PesquisaDeMercadoCompleta!BE289,",",".")</f>
        <v>3623.93</v>
      </c>
      <c r="BF289" t="str">
        <f>SUBSTITUTE(PesquisaDeMercadoCompleta!BF289,",",".")</f>
        <v>174436.64</v>
      </c>
      <c r="BG289" t="str">
        <f>SUBSTITUTE(PesquisaDeMercadoCompleta!BG289,",",".")</f>
        <v>3634.1</v>
      </c>
      <c r="BH289" t="str">
        <f>SUBSTITUTE(PesquisaDeMercadoCompleta!BH289,",",".")</f>
        <v>163458.67</v>
      </c>
      <c r="BI289" t="str">
        <f>SUBSTITUTE(PesquisaDeMercadoCompleta!BI289,",",".")</f>
        <v>3405.39</v>
      </c>
      <c r="BJ289" t="str">
        <f>SUBSTITUTE(PesquisaDeMercadoCompleta!BJ289,",",".")</f>
        <v>179000</v>
      </c>
      <c r="BK289" t="str">
        <f>SUBSTITUTE(PesquisaDeMercadoCompleta!BK289,",",".")</f>
        <v>3729.17</v>
      </c>
      <c r="BL289" t="str">
        <f>SUBSTITUTE(PesquisaDeMercadoCompleta!BL289,",",".")</f>
        <v>100</v>
      </c>
      <c r="BM289" t="str">
        <f>SUBSTITUTE(PesquisaDeMercadoCompleta!BM289,",",".")</f>
        <v>0</v>
      </c>
      <c r="BN289" t="str">
        <f>SUBSTITUTE(PesquisaDeMercadoCompleta!BN289,",",".")</f>
        <v>140</v>
      </c>
      <c r="BO289" t="str">
        <f>SUBSTITUTE(PesquisaDeMercadoCompleta!BO289,",",".")</f>
        <v>0</v>
      </c>
      <c r="BP289" t="str">
        <f>SUBSTITUTE(PesquisaDeMercadoCompleta!BP289,",",".")</f>
        <v>18060000</v>
      </c>
      <c r="BQ289" t="str">
        <f>SUBSTITUTE(PesquisaDeMercadoCompleta!BQ289,",",".")</f>
        <v>Preço Fechado</v>
      </c>
      <c r="BR289" t="str">
        <f>SUBSTITUTE(PesquisaDeMercadoCompleta!BR289,",",".")</f>
        <v/>
      </c>
      <c r="BS289" t="str">
        <f>SUBSTITUTE(PesquisaDeMercadoCompleta!BS289,",",".")</f>
        <v/>
      </c>
      <c r="BT289" t="str">
        <f>SUBSTITUTE(PesquisaDeMercadoCompleta!BT289,",",".")</f>
        <v/>
      </c>
      <c r="BU289" s="8">
        <f>PesquisaDeMercadoCompleta!BU289</f>
        <v>42360</v>
      </c>
    </row>
    <row r="290" spans="1:73" x14ac:dyDescent="0.25">
      <c r="A290" t="str">
        <f>SUBSTITUTE(PesquisaDeMercadoCompleta!A290,",",".")</f>
        <v>3630512</v>
      </c>
      <c r="B290" t="str">
        <f>SUBSTITUTE(PesquisaDeMercadoCompleta!B290,",",".")</f>
        <v>154</v>
      </c>
      <c r="C290" t="str">
        <f>SUBSTITUTE(PesquisaDeMercadoCompleta!C290,",",".")</f>
        <v>SPAZIO DELLA VITA</v>
      </c>
      <c r="D290" t="str">
        <f>SUBSTITUTE(PesquisaDeMercadoCompleta!D290,",",".")</f>
        <v>BL1. BL2. BL3. BL4. BL5. BL6. BL7. BL8. BL9. BL10. BL11. BL12. BL13. BL14. BL15. BL16. BL17. BL18. BL19. BL20. BL21. BL22. BL23. BL24. BL25. BL26. BL27</v>
      </c>
      <c r="E290" t="str">
        <f>SUBSTITUTE(PesquisaDeMercadoCompleta!E290,",",".")</f>
        <v>SOROCABA - SP</v>
      </c>
      <c r="F290" t="str">
        <f>SUBSTITUTE(PesquisaDeMercadoCompleta!F290,",",".")</f>
        <v>AV SANTA CRUZ. 0</v>
      </c>
      <c r="G290" t="str">
        <f>SUBSTITUTE(PesquisaDeMercadoCompleta!G290,",",".")</f>
        <v>JARDIM VERA CRUZ</v>
      </c>
      <c r="H290" t="str">
        <f>SUBSTITUTE(PesquisaDeMercadoCompleta!H290,",",".")</f>
        <v>SEM DISTRITO</v>
      </c>
      <c r="I290" t="str">
        <f>SUBSTITUTE(PesquisaDeMercadoCompleta!I290,",",".")</f>
        <v>INTERIOR</v>
      </c>
      <c r="J290" t="str">
        <f>SUBSTITUTE(PesquisaDeMercadoCompleta!J290,",",".")</f>
        <v>SOROCABA</v>
      </c>
      <c r="K290" t="str">
        <f>SUBSTITUTE(PesquisaDeMercadoCompleta!K290,",",".")</f>
        <v>SP</v>
      </c>
      <c r="L290" t="str">
        <f>SUBSTITUTE(PesquisaDeMercadoCompleta!L290,",",".")</f>
        <v>18050-260</v>
      </c>
      <c r="M290" t="str">
        <f>SUBSTITUTE(PesquisaDeMercadoCompleta!M290,",",".")</f>
        <v/>
      </c>
      <c r="N290" t="str">
        <f>SUBSTITUTE(PesquisaDeMercadoCompleta!N290,",",".")</f>
        <v>0</v>
      </c>
      <c r="O290" t="str">
        <f>SUBSTITUTE(PesquisaDeMercadoCompleta!O290,",",".")</f>
        <v>0</v>
      </c>
      <c r="P290" s="7">
        <f>PesquisaDeMercadoCompleta!P290</f>
        <v>41395</v>
      </c>
      <c r="Q290" s="7">
        <f>PesquisaDeMercadoCompleta!Q290</f>
        <v>42125</v>
      </c>
      <c r="R290" s="7">
        <f>PesquisaDeMercadoCompleta!R290</f>
        <v>0</v>
      </c>
      <c r="S290" s="7">
        <f>PesquisaDeMercadoCompleta!S290</f>
        <v>0</v>
      </c>
      <c r="T290" t="str">
        <f>SUBSTITUTE(PesquisaDeMercadoCompleta!T290,",",".")</f>
        <v>Res. Vertical</v>
      </c>
      <c r="U290" t="str">
        <f>SUBSTITUTE(PesquisaDeMercadoCompleta!U290,",",".")</f>
        <v>ECONOMICO</v>
      </c>
      <c r="V290" t="str">
        <f>SUBSTITUTE(PesquisaDeMercadoCompleta!V290,",",".")</f>
        <v>PADRAO MEDIO-C/ELEVADOR</v>
      </c>
      <c r="W290" t="str">
        <f>SUBSTITUTE(PesquisaDeMercadoCompleta!W290,",",".")</f>
        <v>PRONTO</v>
      </c>
      <c r="X290" t="str">
        <f>SUBSTITUTE(PesquisaDeMercadoCompleta!X290,",",".")</f>
        <v>30810.38</v>
      </c>
      <c r="Y290" t="str">
        <f>SUBSTITUTE(PesquisaDeMercadoCompleta!Y290,",",".")</f>
        <v/>
      </c>
      <c r="Z290" t="str">
        <f>SUBSTITUTE(PesquisaDeMercadoCompleta!Z290,",",".")</f>
        <v>27</v>
      </c>
      <c r="AA290" t="str">
        <f>SUBSTITUTE(PesquisaDeMercadoCompleta!AA290,",",".")</f>
        <v>0</v>
      </c>
      <c r="AB290" t="str">
        <f>SUBSTITUTE(PesquisaDeMercadoCompleta!AB290,",",".")</f>
        <v/>
      </c>
      <c r="AC290" t="str">
        <f>SUBSTITUTE(PesquisaDeMercadoCompleta!AC290,",",".")</f>
        <v>Quadra Gramada. Churrasqueira. Piscina Adulta. Salao de Festas. Salao de Jogos. Piscina Infantil. Playground. Fitness.</v>
      </c>
      <c r="AD290" t="str">
        <f>SUBSTITUTE(PesquisaDeMercadoCompleta!AD290,",",".")</f>
        <v>MAGNUM</v>
      </c>
      <c r="AE290" t="str">
        <f>SUBSTITUTE(PesquisaDeMercadoCompleta!AE290,",",".")</f>
        <v>MAGNUM COMERCIAL E CONSTRUTORA LTDA</v>
      </c>
      <c r="AF290" t="str">
        <f>SUBSTITUTE(PesquisaDeMercadoCompleta!AF290,",",".")</f>
        <v>MAGNUM COMERCIAL E CONSTRUTORA LTDA</v>
      </c>
      <c r="AG290" t="str">
        <f>SUBSTITUTE(PesquisaDeMercadoCompleta!AG290,",",".")</f>
        <v/>
      </c>
      <c r="AH290" t="str">
        <f>SUBSTITUTE(PesquisaDeMercadoCompleta!AH290,",",".")</f>
        <v/>
      </c>
      <c r="AI290" t="str">
        <f>SUBSTITUTE(PesquisaDeMercadoCompleta!AI290,",",".")</f>
        <v/>
      </c>
      <c r="AJ290" t="str">
        <f>SUBSTITUTE(PesquisaDeMercadoCompleta!AJ290,",",".")</f>
        <v>MAGNUM COMERCIAL E CONSTRUTORA LTDA</v>
      </c>
      <c r="AK290" t="str">
        <f>SUBSTITUTE(PesquisaDeMercadoCompleta!AK290,",",".")</f>
        <v/>
      </c>
      <c r="AL290" t="str">
        <f>SUBSTITUTE(PesquisaDeMercadoCompleta!AL290,",",".")</f>
        <v>MAGNUM COMERCIAL E CONSTRUTORA LTDA</v>
      </c>
      <c r="AM290" t="str">
        <f>SUBSTITUTE(PesquisaDeMercadoCompleta!AM290,",",".")</f>
        <v/>
      </c>
      <c r="AN290" t="str">
        <f>SUBSTITUTE(PesquisaDeMercadoCompleta!AN290,",",".")</f>
        <v/>
      </c>
      <c r="AO290" t="str">
        <f>SUBSTITUTE(PesquisaDeMercadoCompleta!AO290,",",".")</f>
        <v/>
      </c>
      <c r="AP290" t="str">
        <f>SUBSTITUTE(PesquisaDeMercadoCompleta!AP290,",",".")</f>
        <v/>
      </c>
      <c r="AQ290" t="str">
        <f>SUBSTITUTE(PesquisaDeMercadoCompleta!AQ290,",",".")</f>
        <v>1 DORM</v>
      </c>
      <c r="AR290" t="str">
        <f>SUBSTITUTE(PesquisaDeMercadoCompleta!AR290,",",".")</f>
        <v>1</v>
      </c>
      <c r="AS290" t="str">
        <f>SUBSTITUTE(PesquisaDeMercadoCompleta!AS290,",",".")</f>
        <v>0</v>
      </c>
      <c r="AT290" t="str">
        <f>SUBSTITUTE(PesquisaDeMercadoCompleta!AT290,",",".")</f>
        <v>1</v>
      </c>
      <c r="AU290" t="str">
        <f>SUBSTITUTE(PesquisaDeMercadoCompleta!AU290,",",".")</f>
        <v>1</v>
      </c>
      <c r="AV290" t="str">
        <f>SUBSTITUTE(PesquisaDeMercadoCompleta!AV290,",",".")</f>
        <v>39</v>
      </c>
      <c r="AW290" t="str">
        <f>SUBSTITUTE(PesquisaDeMercadoCompleta!AW290,",",".")</f>
        <v>58.5</v>
      </c>
      <c r="AX290" t="str">
        <f>SUBSTITUTE(PesquisaDeMercadoCompleta!AX290,",",".")</f>
        <v>130</v>
      </c>
      <c r="AY290" t="str">
        <f>SUBSTITUTE(PesquisaDeMercadoCompleta!AY290,",",".")</f>
        <v>2</v>
      </c>
      <c r="AZ290" t="str">
        <f>SUBSTITUTE(PesquisaDeMercadoCompleta!AZ290,",",".")</f>
        <v>4</v>
      </c>
      <c r="BA290" t="str">
        <f>SUBSTITUTE(PesquisaDeMercadoCompleta!BA290,",",".")</f>
        <v>2.03484</v>
      </c>
      <c r="BB290" t="str">
        <f>SUBSTITUTE(PesquisaDeMercadoCompleta!BB290,",",".")</f>
        <v>104812</v>
      </c>
      <c r="BC290" t="str">
        <f>SUBSTITUTE(PesquisaDeMercadoCompleta!BC290,",",".")</f>
        <v>2687.49</v>
      </c>
      <c r="BD290" t="str">
        <f>SUBSTITUTE(PesquisaDeMercadoCompleta!BD290,",",".")</f>
        <v>141332.76</v>
      </c>
      <c r="BE290" t="str">
        <f>SUBSTITUTE(PesquisaDeMercadoCompleta!BE290,",",".")</f>
        <v>3623.92</v>
      </c>
      <c r="BF290" t="str">
        <f>SUBSTITUTE(PesquisaDeMercadoCompleta!BF290,",",".")</f>
        <v>141729.09</v>
      </c>
      <c r="BG290" t="str">
        <f>SUBSTITUTE(PesquisaDeMercadoCompleta!BG290,",",".")</f>
        <v>3634.08</v>
      </c>
      <c r="BH290" t="str">
        <f>SUBSTITUTE(PesquisaDeMercadoCompleta!BH290,",",".")</f>
        <v>132809.53</v>
      </c>
      <c r="BI290" t="str">
        <f>SUBSTITUTE(PesquisaDeMercadoCompleta!BI290,",",".")</f>
        <v>3405.38</v>
      </c>
      <c r="BJ290" t="str">
        <f>SUBSTITUTE(PesquisaDeMercadoCompleta!BJ290,",",".")</f>
        <v>133000</v>
      </c>
      <c r="BK290" t="str">
        <f>SUBSTITUTE(PesquisaDeMercadoCompleta!BK290,",",".")</f>
        <v>3410.26</v>
      </c>
      <c r="BL290" t="str">
        <f>SUBSTITUTE(PesquisaDeMercadoCompleta!BL290,",",".")</f>
        <v>100</v>
      </c>
      <c r="BM290" t="str">
        <f>SUBSTITUTE(PesquisaDeMercadoCompleta!BM290,",",".")</f>
        <v>0</v>
      </c>
      <c r="BN290" t="str">
        <f>SUBSTITUTE(PesquisaDeMercadoCompleta!BN290,",",".")</f>
        <v>130</v>
      </c>
      <c r="BO290" t="str">
        <f>SUBSTITUTE(PesquisaDeMercadoCompleta!BO290,",",".")</f>
        <v>0</v>
      </c>
      <c r="BP290" t="str">
        <f>SUBSTITUTE(PesquisaDeMercadoCompleta!BP290,",",".")</f>
        <v>13625560</v>
      </c>
      <c r="BQ290" t="str">
        <f>SUBSTITUTE(PesquisaDeMercadoCompleta!BQ290,",",".")</f>
        <v>Preço Fechado</v>
      </c>
      <c r="BR290" t="str">
        <f>SUBSTITUTE(PesquisaDeMercadoCompleta!BR290,",",".")</f>
        <v/>
      </c>
      <c r="BS290" t="str">
        <f>SUBSTITUTE(PesquisaDeMercadoCompleta!BS290,",",".")</f>
        <v/>
      </c>
      <c r="BT290" t="str">
        <f>SUBSTITUTE(PesquisaDeMercadoCompleta!BT290,",",".")</f>
        <v/>
      </c>
      <c r="BU290" s="8">
        <f>PesquisaDeMercadoCompleta!BU290</f>
        <v>42306</v>
      </c>
    </row>
    <row r="291" spans="1:73" x14ac:dyDescent="0.25">
      <c r="A291" t="str">
        <f>SUBSTITUTE(PesquisaDeMercadoCompleta!A291,",",".")</f>
        <v>32269218</v>
      </c>
      <c r="B291" t="str">
        <f>SUBSTITUTE(PesquisaDeMercadoCompleta!B291,",",".")</f>
        <v>155</v>
      </c>
      <c r="C291" t="str">
        <f>SUBSTITUTE(PesquisaDeMercadoCompleta!C291,",",".")</f>
        <v>SPAZIO MOINHO VELHO</v>
      </c>
      <c r="D291" t="str">
        <f>SUBSTITUTE(PesquisaDeMercadoCompleta!D291,",",".")</f>
        <v>BL 1. BL 2. BL 3. BL 4. BL 5. BL 6. BL 7. BL 8. BL 9. BL 10. BL 11. BL 12. BL 13. BL 14. BL 15</v>
      </c>
      <c r="E291" t="str">
        <f>SUBSTITUTE(PesquisaDeMercadoCompleta!E291,",",".")</f>
        <v>SOROCABA - SP</v>
      </c>
      <c r="F291" t="str">
        <f>SUBSTITUTE(PesquisaDeMercadoCompleta!F291,",",".")</f>
        <v>R LEONDINO CARAMEZ. 0</v>
      </c>
      <c r="G291" t="str">
        <f>SUBSTITUTE(PesquisaDeMercadoCompleta!G291,",",".")</f>
        <v>PARQUE MANCHESTER</v>
      </c>
      <c r="H291" t="str">
        <f>SUBSTITUTE(PesquisaDeMercadoCompleta!H291,",",".")</f>
        <v>SEM DISTRITO</v>
      </c>
      <c r="I291" t="str">
        <f>SUBSTITUTE(PesquisaDeMercadoCompleta!I291,",",".")</f>
        <v/>
      </c>
      <c r="J291" t="str">
        <f>SUBSTITUTE(PesquisaDeMercadoCompleta!J291,",",".")</f>
        <v>SOROCABA</v>
      </c>
      <c r="K291" t="str">
        <f>SUBSTITUTE(PesquisaDeMercadoCompleta!K291,",",".")</f>
        <v>SP</v>
      </c>
      <c r="L291" t="str">
        <f>SUBSTITUTE(PesquisaDeMercadoCompleta!L291,",",".")</f>
        <v>18056-375</v>
      </c>
      <c r="M291" t="str">
        <f>SUBSTITUTE(PesquisaDeMercadoCompleta!M291,",",".")</f>
        <v>ZR 3</v>
      </c>
      <c r="N291" t="str">
        <f>SUBSTITUTE(PesquisaDeMercadoCompleta!N291,",",".")</f>
        <v>0</v>
      </c>
      <c r="O291" t="str">
        <f>SUBSTITUTE(PesquisaDeMercadoCompleta!O291,",",".")</f>
        <v>0</v>
      </c>
      <c r="P291" s="7">
        <f>PesquisaDeMercadoCompleta!P291</f>
        <v>43160</v>
      </c>
      <c r="Q291" s="7">
        <f>PesquisaDeMercadoCompleta!Q291</f>
        <v>43586</v>
      </c>
      <c r="R291" s="7">
        <f>PesquisaDeMercadoCompleta!R291</f>
        <v>0</v>
      </c>
      <c r="S291" s="7">
        <f>PesquisaDeMercadoCompleta!S291</f>
        <v>0</v>
      </c>
      <c r="T291" t="str">
        <f>SUBSTITUTE(PesquisaDeMercadoCompleta!T291,",",".")</f>
        <v>Res. Vertical</v>
      </c>
      <c r="U291" t="str">
        <f>SUBSTITUTE(PesquisaDeMercadoCompleta!U291,",",".")</f>
        <v>ECONOMICO</v>
      </c>
      <c r="V291" t="str">
        <f>SUBSTITUTE(PesquisaDeMercadoCompleta!V291,",",".")</f>
        <v>PADRAO MEDIO-S/ELEVADOR</v>
      </c>
      <c r="W291" t="str">
        <f>SUBSTITUTE(PesquisaDeMercadoCompleta!W291,",",".")</f>
        <v>LANÇAMENTO</v>
      </c>
      <c r="X291" t="str">
        <f>SUBSTITUTE(PesquisaDeMercadoCompleta!X291,",",".")</f>
        <v>20000</v>
      </c>
      <c r="Y291" t="str">
        <f>SUBSTITUTE(PesquisaDeMercadoCompleta!Y291,",",".")</f>
        <v/>
      </c>
      <c r="Z291" t="str">
        <f>SUBSTITUTE(PesquisaDeMercadoCompleta!Z291,",",".")</f>
        <v>15</v>
      </c>
      <c r="AA291" t="str">
        <f>SUBSTITUTE(PesquisaDeMercadoCompleta!AA291,",",".")</f>
        <v>0</v>
      </c>
      <c r="AB291" t="str">
        <f>SUBSTITUTE(PesquisaDeMercadoCompleta!AB291,",",".")</f>
        <v/>
      </c>
      <c r="AC291" t="str">
        <f>SUBSTITUTE(PesquisaDeMercadoCompleta!AC291,",",".")</f>
        <v>Churrasqueira. Piscina Adulta. Espaco Gourmet. Salao de Festas. Piscina Infantil. Playground.</v>
      </c>
      <c r="AD291" t="str">
        <f>SUBSTITUTE(PesquisaDeMercadoCompleta!AD291,",",".")</f>
        <v>MAGNUM</v>
      </c>
      <c r="AE291" t="str">
        <f>SUBSTITUTE(PesquisaDeMercadoCompleta!AE291,",",".")</f>
        <v>MAGNUM COMERCIAL E CONSTRUTORA LTDA</v>
      </c>
      <c r="AF291" t="str">
        <f>SUBSTITUTE(PesquisaDeMercadoCompleta!AF291,",",".")</f>
        <v>MAGNUM COMERCIAL E CONSTRUTORA LTDA</v>
      </c>
      <c r="AG291" t="str">
        <f>SUBSTITUTE(PesquisaDeMercadoCompleta!AG291,",",".")</f>
        <v/>
      </c>
      <c r="AH291" t="str">
        <f>SUBSTITUTE(PesquisaDeMercadoCompleta!AH291,",",".")</f>
        <v/>
      </c>
      <c r="AI291" t="str">
        <f>SUBSTITUTE(PesquisaDeMercadoCompleta!AI291,",",".")</f>
        <v/>
      </c>
      <c r="AJ291" t="str">
        <f>SUBSTITUTE(PesquisaDeMercadoCompleta!AJ291,",",".")</f>
        <v>MAGNUM COMERCIAL E CONSTRUTORA LTDA</v>
      </c>
      <c r="AK291" t="str">
        <f>SUBSTITUTE(PesquisaDeMercadoCompleta!AK291,",",".")</f>
        <v/>
      </c>
      <c r="AL291" t="str">
        <f>SUBSTITUTE(PesquisaDeMercadoCompleta!AL291,",",".")</f>
        <v>LGP CONSULTORIA DE BENS E IMOVEIS</v>
      </c>
      <c r="AM291" t="str">
        <f>SUBSTITUTE(PesquisaDeMercadoCompleta!AM291,",",".")</f>
        <v/>
      </c>
      <c r="AN291" t="str">
        <f>SUBSTITUTE(PesquisaDeMercadoCompleta!AN291,",",".")</f>
        <v/>
      </c>
      <c r="AO291" t="str">
        <f>SUBSTITUTE(PesquisaDeMercadoCompleta!AO291,",",".")</f>
        <v/>
      </c>
      <c r="AP291" t="str">
        <f>SUBSTITUTE(PesquisaDeMercadoCompleta!AP291,",",".")</f>
        <v/>
      </c>
      <c r="AQ291" t="str">
        <f>SUBSTITUTE(PesquisaDeMercadoCompleta!AQ291,",",".")</f>
        <v>GARDEN</v>
      </c>
      <c r="AR291" t="str">
        <f>SUBSTITUTE(PesquisaDeMercadoCompleta!AR291,",",".")</f>
        <v>1</v>
      </c>
      <c r="AS291" t="str">
        <f>SUBSTITUTE(PesquisaDeMercadoCompleta!AS291,",",".")</f>
        <v>0</v>
      </c>
      <c r="AT291" t="str">
        <f>SUBSTITUTE(PesquisaDeMercadoCompleta!AT291,",",".")</f>
        <v>1</v>
      </c>
      <c r="AU291" t="str">
        <f>SUBSTITUTE(PesquisaDeMercadoCompleta!AU291,",",".")</f>
        <v>1</v>
      </c>
      <c r="AV291" t="str">
        <f>SUBSTITUTE(PesquisaDeMercadoCompleta!AV291,",",".")</f>
        <v>47</v>
      </c>
      <c r="AW291" t="str">
        <f>SUBSTITUTE(PesquisaDeMercadoCompleta!AW291,",",".")</f>
        <v>70.5</v>
      </c>
      <c r="AX291" t="str">
        <f>SUBSTITUTE(PesquisaDeMercadoCompleta!AX291,",",".")</f>
        <v>15</v>
      </c>
      <c r="AY291" t="str">
        <f>SUBSTITUTE(PesquisaDeMercadoCompleta!AY291,",",".")</f>
        <v>4</v>
      </c>
      <c r="AZ291" t="str">
        <f>SUBSTITUTE(PesquisaDeMercadoCompleta!AZ291,",",".")</f>
        <v>3</v>
      </c>
      <c r="BA291" t="str">
        <f>SUBSTITUTE(PesquisaDeMercadoCompleta!BA291,",",".")</f>
        <v>3.27861</v>
      </c>
      <c r="BB291" t="str">
        <f>SUBSTITUTE(PesquisaDeMercadoCompleta!BB291,",",".")</f>
        <v>125000</v>
      </c>
      <c r="BC291" t="str">
        <f>SUBSTITUTE(PesquisaDeMercadoCompleta!BC291,",",".")</f>
        <v>2659.57</v>
      </c>
      <c r="BD291" t="str">
        <f>SUBSTITUTE(PesquisaDeMercadoCompleta!BD291,",",".")</f>
        <v>127648.78</v>
      </c>
      <c r="BE291" t="str">
        <f>SUBSTITUTE(PesquisaDeMercadoCompleta!BE291,",",".")</f>
        <v>2715.93</v>
      </c>
      <c r="BF291" t="str">
        <f>SUBSTITUTE(PesquisaDeMercadoCompleta!BF291,",",".")</f>
        <v>130482.2</v>
      </c>
      <c r="BG291" t="str">
        <f>SUBSTITUTE(PesquisaDeMercadoCompleta!BG291,",",".")</f>
        <v>2776.21</v>
      </c>
      <c r="BH291" t="str">
        <f>SUBSTITUTE(PesquisaDeMercadoCompleta!BH291,",",".")</f>
        <v>127202.95</v>
      </c>
      <c r="BI291" t="str">
        <f>SUBSTITUTE(PesquisaDeMercadoCompleta!BI291,",",".")</f>
        <v>2706.44</v>
      </c>
      <c r="BJ291" t="str">
        <f>SUBSTITUTE(PesquisaDeMercadoCompleta!BJ291,",",".")</f>
        <v>135000</v>
      </c>
      <c r="BK291" t="str">
        <f>SUBSTITUTE(PesquisaDeMercadoCompleta!BK291,",",".")</f>
        <v>2872.34</v>
      </c>
      <c r="BL291" t="str">
        <f>SUBSTITUTE(PesquisaDeMercadoCompleta!BL291,",",".")</f>
        <v>100</v>
      </c>
      <c r="BM291" t="str">
        <f>SUBSTITUTE(PesquisaDeMercadoCompleta!BM291,",",".")</f>
        <v>0</v>
      </c>
      <c r="BN291" t="str">
        <f>SUBSTITUTE(PesquisaDeMercadoCompleta!BN291,",",".")</f>
        <v>15</v>
      </c>
      <c r="BO291" t="str">
        <f>SUBSTITUTE(PesquisaDeMercadoCompleta!BO291,",",".")</f>
        <v>0</v>
      </c>
      <c r="BP291" t="str">
        <f>SUBSTITUTE(PesquisaDeMercadoCompleta!BP291,",",".")</f>
        <v>1875000</v>
      </c>
      <c r="BQ291" t="str">
        <f>SUBSTITUTE(PesquisaDeMercadoCompleta!BQ291,",",".")</f>
        <v>Preço Fechado</v>
      </c>
      <c r="BR291" t="str">
        <f>SUBSTITUTE(PesquisaDeMercadoCompleta!BR291,",",".")</f>
        <v/>
      </c>
      <c r="BS291" t="str">
        <f>SUBSTITUTE(PesquisaDeMercadoCompleta!BS291,",",".")</f>
        <v/>
      </c>
      <c r="BT291" t="str">
        <f>SUBSTITUTE(PesquisaDeMercadoCompleta!BT291,",",".")</f>
        <v/>
      </c>
      <c r="BU291" s="8">
        <f>PesquisaDeMercadoCompleta!BU291</f>
        <v>43364</v>
      </c>
    </row>
    <row r="292" spans="1:73" x14ac:dyDescent="0.25">
      <c r="A292" t="str">
        <f>SUBSTITUTE(PesquisaDeMercadoCompleta!A292,",",".")</f>
        <v>32269218</v>
      </c>
      <c r="B292" t="str">
        <f>SUBSTITUTE(PesquisaDeMercadoCompleta!B292,",",".")</f>
        <v>155</v>
      </c>
      <c r="C292" t="str">
        <f>SUBSTITUTE(PesquisaDeMercadoCompleta!C292,",",".")</f>
        <v>SPAZIO MOINHO VELHO</v>
      </c>
      <c r="D292" t="str">
        <f>SUBSTITUTE(PesquisaDeMercadoCompleta!D292,",",".")</f>
        <v>BL 1. BL 2. BL 3. BL 4. BL 5. BL 6. BL 7. BL 8. BL 9. BL 10. BL 11. BL 12. BL 13. BL 14. BL 15</v>
      </c>
      <c r="E292" t="str">
        <f>SUBSTITUTE(PesquisaDeMercadoCompleta!E292,",",".")</f>
        <v>SOROCABA - SP</v>
      </c>
      <c r="F292" t="str">
        <f>SUBSTITUTE(PesquisaDeMercadoCompleta!F292,",",".")</f>
        <v>R LEONDINO CARAMEZ. 0</v>
      </c>
      <c r="G292" t="str">
        <f>SUBSTITUTE(PesquisaDeMercadoCompleta!G292,",",".")</f>
        <v>PARQUE MANCHESTER</v>
      </c>
      <c r="H292" t="str">
        <f>SUBSTITUTE(PesquisaDeMercadoCompleta!H292,",",".")</f>
        <v>SEM DISTRITO</v>
      </c>
      <c r="I292" t="str">
        <f>SUBSTITUTE(PesquisaDeMercadoCompleta!I292,",",".")</f>
        <v/>
      </c>
      <c r="J292" t="str">
        <f>SUBSTITUTE(PesquisaDeMercadoCompleta!J292,",",".")</f>
        <v>SOROCABA</v>
      </c>
      <c r="K292" t="str">
        <f>SUBSTITUTE(PesquisaDeMercadoCompleta!K292,",",".")</f>
        <v>SP</v>
      </c>
      <c r="L292" t="str">
        <f>SUBSTITUTE(PesquisaDeMercadoCompleta!L292,",",".")</f>
        <v>18056-375</v>
      </c>
      <c r="M292" t="str">
        <f>SUBSTITUTE(PesquisaDeMercadoCompleta!M292,",",".")</f>
        <v>ZR 3</v>
      </c>
      <c r="N292" t="str">
        <f>SUBSTITUTE(PesquisaDeMercadoCompleta!N292,",",".")</f>
        <v>0</v>
      </c>
      <c r="O292" t="str">
        <f>SUBSTITUTE(PesquisaDeMercadoCompleta!O292,",",".")</f>
        <v>0</v>
      </c>
      <c r="P292" s="7">
        <f>PesquisaDeMercadoCompleta!P292</f>
        <v>43160</v>
      </c>
      <c r="Q292" s="7">
        <f>PesquisaDeMercadoCompleta!Q292</f>
        <v>43586</v>
      </c>
      <c r="R292" s="7">
        <f>PesquisaDeMercadoCompleta!R292</f>
        <v>0</v>
      </c>
      <c r="S292" s="7">
        <f>PesquisaDeMercadoCompleta!S292</f>
        <v>0</v>
      </c>
      <c r="T292" t="str">
        <f>SUBSTITUTE(PesquisaDeMercadoCompleta!T292,",",".")</f>
        <v>Res. Vertical</v>
      </c>
      <c r="U292" t="str">
        <f>SUBSTITUTE(PesquisaDeMercadoCompleta!U292,",",".")</f>
        <v>ECONOMICO</v>
      </c>
      <c r="V292" t="str">
        <f>SUBSTITUTE(PesquisaDeMercadoCompleta!V292,",",".")</f>
        <v>PADRAO MEDIO-S/ELEVADOR</v>
      </c>
      <c r="W292" t="str">
        <f>SUBSTITUTE(PesquisaDeMercadoCompleta!W292,",",".")</f>
        <v>LANÇAMENTO</v>
      </c>
      <c r="X292" t="str">
        <f>SUBSTITUTE(PesquisaDeMercadoCompleta!X292,",",".")</f>
        <v>20000</v>
      </c>
      <c r="Y292" t="str">
        <f>SUBSTITUTE(PesquisaDeMercadoCompleta!Y292,",",".")</f>
        <v/>
      </c>
      <c r="Z292" t="str">
        <f>SUBSTITUTE(PesquisaDeMercadoCompleta!Z292,",",".")</f>
        <v>15</v>
      </c>
      <c r="AA292" t="str">
        <f>SUBSTITUTE(PesquisaDeMercadoCompleta!AA292,",",".")</f>
        <v>0</v>
      </c>
      <c r="AB292" t="str">
        <f>SUBSTITUTE(PesquisaDeMercadoCompleta!AB292,",",".")</f>
        <v/>
      </c>
      <c r="AC292" t="str">
        <f>SUBSTITUTE(PesquisaDeMercadoCompleta!AC292,",",".")</f>
        <v>Churrasqueira. Piscina Adulta. Espaco Gourmet. Salao de Festas. Piscina Infantil. Playground.</v>
      </c>
      <c r="AD292" t="str">
        <f>SUBSTITUTE(PesquisaDeMercadoCompleta!AD292,",",".")</f>
        <v>MAGNUM</v>
      </c>
      <c r="AE292" t="str">
        <f>SUBSTITUTE(PesquisaDeMercadoCompleta!AE292,",",".")</f>
        <v>MAGNUM COMERCIAL E CONSTRUTORA LTDA</v>
      </c>
      <c r="AF292" t="str">
        <f>SUBSTITUTE(PesquisaDeMercadoCompleta!AF292,",",".")</f>
        <v>MAGNUM COMERCIAL E CONSTRUTORA LTDA</v>
      </c>
      <c r="AG292" t="str">
        <f>SUBSTITUTE(PesquisaDeMercadoCompleta!AG292,",",".")</f>
        <v/>
      </c>
      <c r="AH292" t="str">
        <f>SUBSTITUTE(PesquisaDeMercadoCompleta!AH292,",",".")</f>
        <v/>
      </c>
      <c r="AI292" t="str">
        <f>SUBSTITUTE(PesquisaDeMercadoCompleta!AI292,",",".")</f>
        <v/>
      </c>
      <c r="AJ292" t="str">
        <f>SUBSTITUTE(PesquisaDeMercadoCompleta!AJ292,",",".")</f>
        <v>MAGNUM COMERCIAL E CONSTRUTORA LTDA</v>
      </c>
      <c r="AK292" t="str">
        <f>SUBSTITUTE(PesquisaDeMercadoCompleta!AK292,",",".")</f>
        <v/>
      </c>
      <c r="AL292" t="str">
        <f>SUBSTITUTE(PesquisaDeMercadoCompleta!AL292,",",".")</f>
        <v>LGP CONSULTORIA DE BENS E IMOVEIS</v>
      </c>
      <c r="AM292" t="str">
        <f>SUBSTITUTE(PesquisaDeMercadoCompleta!AM292,",",".")</f>
        <v/>
      </c>
      <c r="AN292" t="str">
        <f>SUBSTITUTE(PesquisaDeMercadoCompleta!AN292,",",".")</f>
        <v/>
      </c>
      <c r="AO292" t="str">
        <f>SUBSTITUTE(PesquisaDeMercadoCompleta!AO292,",",".")</f>
        <v/>
      </c>
      <c r="AP292" t="str">
        <f>SUBSTITUTE(PesquisaDeMercadoCompleta!AP292,",",".")</f>
        <v/>
      </c>
      <c r="AQ292" t="str">
        <f>SUBSTITUTE(PesquisaDeMercadoCompleta!AQ292,",",".")</f>
        <v>2 DORMS</v>
      </c>
      <c r="AR292" t="str">
        <f>SUBSTITUTE(PesquisaDeMercadoCompleta!AR292,",",".")</f>
        <v>2</v>
      </c>
      <c r="AS292" t="str">
        <f>SUBSTITUTE(PesquisaDeMercadoCompleta!AS292,",",".")</f>
        <v>0</v>
      </c>
      <c r="AT292" t="str">
        <f>SUBSTITUTE(PesquisaDeMercadoCompleta!AT292,",",".")</f>
        <v>1</v>
      </c>
      <c r="AU292" t="str">
        <f>SUBSTITUTE(PesquisaDeMercadoCompleta!AU292,",",".")</f>
        <v>1</v>
      </c>
      <c r="AV292" t="str">
        <f>SUBSTITUTE(PesquisaDeMercadoCompleta!AV292,",",".")</f>
        <v>47</v>
      </c>
      <c r="AW292" t="str">
        <f>SUBSTITUTE(PesquisaDeMercadoCompleta!AW292,",",".")</f>
        <v>70.5</v>
      </c>
      <c r="AX292" t="str">
        <f>SUBSTITUTE(PesquisaDeMercadoCompleta!AX292,",",".")</f>
        <v>225</v>
      </c>
      <c r="AY292" t="str">
        <f>SUBSTITUTE(PesquisaDeMercadoCompleta!AY292,",",".")</f>
        <v>4</v>
      </c>
      <c r="AZ292" t="str">
        <f>SUBSTITUTE(PesquisaDeMercadoCompleta!AZ292,",",".")</f>
        <v>3</v>
      </c>
      <c r="BA292" t="str">
        <f>SUBSTITUTE(PesquisaDeMercadoCompleta!BA292,",",".")</f>
        <v>3.27861</v>
      </c>
      <c r="BB292" t="str">
        <f>SUBSTITUTE(PesquisaDeMercadoCompleta!BB292,",",".")</f>
        <v>155000</v>
      </c>
      <c r="BC292" t="str">
        <f>SUBSTITUTE(PesquisaDeMercadoCompleta!BC292,",",".")</f>
        <v>3297.87</v>
      </c>
      <c r="BD292" t="str">
        <f>SUBSTITUTE(PesquisaDeMercadoCompleta!BD292,",",".")</f>
        <v>158284.49</v>
      </c>
      <c r="BE292" t="str">
        <f>SUBSTITUTE(PesquisaDeMercadoCompleta!BE292,",",".")</f>
        <v>3367.75</v>
      </c>
      <c r="BF292" t="str">
        <f>SUBSTITUTE(PesquisaDeMercadoCompleta!BF292,",",".")</f>
        <v>161797.93</v>
      </c>
      <c r="BG292" t="str">
        <f>SUBSTITUTE(PesquisaDeMercadoCompleta!BG292,",",".")</f>
        <v>3442.51</v>
      </c>
      <c r="BH292" t="str">
        <f>SUBSTITUTE(PesquisaDeMercadoCompleta!BH292,",",".")</f>
        <v>157731.66</v>
      </c>
      <c r="BI292" t="str">
        <f>SUBSTITUTE(PesquisaDeMercadoCompleta!BI292,",",".")</f>
        <v>3355.99</v>
      </c>
      <c r="BJ292" t="str">
        <f>SUBSTITUTE(PesquisaDeMercadoCompleta!BJ292,",",".")</f>
        <v>158000</v>
      </c>
      <c r="BK292" t="str">
        <f>SUBSTITUTE(PesquisaDeMercadoCompleta!BK292,",",".")</f>
        <v>3361.7</v>
      </c>
      <c r="BL292" t="str">
        <f>SUBSTITUTE(PesquisaDeMercadoCompleta!BL292,",",".")</f>
        <v>46.6666666666667</v>
      </c>
      <c r="BM292" t="str">
        <f>SUBSTITUTE(PesquisaDeMercadoCompleta!BM292,",",".")</f>
        <v>53.3333333333333</v>
      </c>
      <c r="BN292" t="str">
        <f>SUBSTITUTE(PesquisaDeMercadoCompleta!BN292,",",".")</f>
        <v>105</v>
      </c>
      <c r="BO292" t="str">
        <f>SUBSTITUTE(PesquisaDeMercadoCompleta!BO292,",",".")</f>
        <v>120</v>
      </c>
      <c r="BP292" t="str">
        <f>SUBSTITUTE(PesquisaDeMercadoCompleta!BP292,",",".")</f>
        <v>34875000</v>
      </c>
      <c r="BQ292" t="str">
        <f>SUBSTITUTE(PesquisaDeMercadoCompleta!BQ292,",",".")</f>
        <v>Preço Fechado</v>
      </c>
      <c r="BR292" t="str">
        <f>SUBSTITUTE(PesquisaDeMercadoCompleta!BR292,",",".")</f>
        <v/>
      </c>
      <c r="BS292" t="str">
        <f>SUBSTITUTE(PesquisaDeMercadoCompleta!BS292,",",".")</f>
        <v/>
      </c>
      <c r="BT292" t="str">
        <f>SUBSTITUTE(PesquisaDeMercadoCompleta!BT292,",",".")</f>
        <v/>
      </c>
      <c r="BU292" s="8">
        <f>PesquisaDeMercadoCompleta!BU292</f>
        <v>43364</v>
      </c>
    </row>
    <row r="293" spans="1:73" x14ac:dyDescent="0.25">
      <c r="A293" t="str">
        <f>SUBSTITUTE(PesquisaDeMercadoCompleta!A293,",",".")</f>
        <v>3484515</v>
      </c>
      <c r="B293" t="str">
        <f>SUBSTITUTE(PesquisaDeMercadoCompleta!B293,",",".")</f>
        <v>156</v>
      </c>
      <c r="C293" t="str">
        <f>SUBSTITUTE(PesquisaDeMercadoCompleta!C293,",",".")</f>
        <v>SPAZIO SARTORI</v>
      </c>
      <c r="D293" t="str">
        <f>SUBSTITUTE(PesquisaDeMercadoCompleta!D293,",",".")</f>
        <v>BLOCO 1. BLOCO 2. BLOCO 3</v>
      </c>
      <c r="E293" t="str">
        <f>SUBSTITUTE(PesquisaDeMercadoCompleta!E293,",",".")</f>
        <v>SOROCABA - SP</v>
      </c>
      <c r="F293" t="str">
        <f>SUBSTITUTE(PesquisaDeMercadoCompleta!F293,",",".")</f>
        <v>AV TRES DE MARCO. 0</v>
      </c>
      <c r="G293" t="str">
        <f>SUBSTITUTE(PesquisaDeMercadoCompleta!G293,",",".")</f>
        <v>APARECIDINHA</v>
      </c>
      <c r="H293" t="str">
        <f>SUBSTITUTE(PesquisaDeMercadoCompleta!H293,",",".")</f>
        <v>SEM DISTRITO</v>
      </c>
      <c r="I293" t="str">
        <f>SUBSTITUTE(PesquisaDeMercadoCompleta!I293,",",".")</f>
        <v/>
      </c>
      <c r="J293" t="str">
        <f>SUBSTITUTE(PesquisaDeMercadoCompleta!J293,",",".")</f>
        <v>SOROCABA</v>
      </c>
      <c r="K293" t="str">
        <f>SUBSTITUTE(PesquisaDeMercadoCompleta!K293,",",".")</f>
        <v>SP</v>
      </c>
      <c r="L293" t="str">
        <f>SUBSTITUTE(PesquisaDeMercadoCompleta!L293,",",".")</f>
        <v>18087-180</v>
      </c>
      <c r="M293" t="str">
        <f>SUBSTITUTE(PesquisaDeMercadoCompleta!M293,",",".")</f>
        <v/>
      </c>
      <c r="N293" t="str">
        <f>SUBSTITUTE(PesquisaDeMercadoCompleta!N293,",",".")</f>
        <v>0</v>
      </c>
      <c r="O293" t="str">
        <f>SUBSTITUTE(PesquisaDeMercadoCompleta!O293,",",".")</f>
        <v>0</v>
      </c>
      <c r="P293" s="7">
        <f>PesquisaDeMercadoCompleta!P293</f>
        <v>42125</v>
      </c>
      <c r="Q293" s="7">
        <f>PesquisaDeMercadoCompleta!Q293</f>
        <v>43221</v>
      </c>
      <c r="R293" s="7">
        <f>PesquisaDeMercadoCompleta!R293</f>
        <v>0</v>
      </c>
      <c r="S293" s="7">
        <f>PesquisaDeMercadoCompleta!S293</f>
        <v>0</v>
      </c>
      <c r="T293" t="str">
        <f>SUBSTITUTE(PesquisaDeMercadoCompleta!T293,",",".")</f>
        <v>Res. Vertical</v>
      </c>
      <c r="U293" t="str">
        <f>SUBSTITUTE(PesquisaDeMercadoCompleta!U293,",",".")</f>
        <v>ECONOMICO</v>
      </c>
      <c r="V293" t="str">
        <f>SUBSTITUTE(PesquisaDeMercadoCompleta!V293,",",".")</f>
        <v>PADRAO MEDIO-S/ELEVADOR</v>
      </c>
      <c r="W293" t="str">
        <f>SUBSTITUTE(PesquisaDeMercadoCompleta!W293,",",".")</f>
        <v>LANÇAMENTO</v>
      </c>
      <c r="X293" t="str">
        <f>SUBSTITUTE(PesquisaDeMercadoCompleta!X293,",",".")</f>
        <v>10000</v>
      </c>
      <c r="Y293" t="str">
        <f>SUBSTITUTE(PesquisaDeMercadoCompleta!Y293,",",".")</f>
        <v/>
      </c>
      <c r="Z293" t="str">
        <f>SUBSTITUTE(PesquisaDeMercadoCompleta!Z293,",",".")</f>
        <v>3</v>
      </c>
      <c r="AA293" t="str">
        <f>SUBSTITUTE(PesquisaDeMercadoCompleta!AA293,",",".")</f>
        <v>0</v>
      </c>
      <c r="AB293" t="str">
        <f>SUBSTITUTE(PesquisaDeMercadoCompleta!AB293,",",".")</f>
        <v/>
      </c>
      <c r="AC293" t="str">
        <f>SUBSTITUTE(PesquisaDeMercadoCompleta!AC293,",",".")</f>
        <v>Espaco Gourmet. Salao de Festas. Salao de Jogos. Playground.</v>
      </c>
      <c r="AD293" t="str">
        <f>SUBSTITUTE(PesquisaDeMercadoCompleta!AD293,",",".")</f>
        <v>MRV</v>
      </c>
      <c r="AE293" t="str">
        <f>SUBSTITUTE(PesquisaDeMercadoCompleta!AE293,",",".")</f>
        <v>MRV ENGENHARIA E PARTICIPACOES S/A</v>
      </c>
      <c r="AF293" t="str">
        <f>SUBSTITUTE(PesquisaDeMercadoCompleta!AF293,",",".")</f>
        <v>MRV ENGENHARIA E PARTICIPACOES S/A</v>
      </c>
      <c r="AG293" t="str">
        <f>SUBSTITUTE(PesquisaDeMercadoCompleta!AG293,",",".")</f>
        <v/>
      </c>
      <c r="AH293" t="str">
        <f>SUBSTITUTE(PesquisaDeMercadoCompleta!AH293,",",".")</f>
        <v/>
      </c>
      <c r="AI293" t="str">
        <f>SUBSTITUTE(PesquisaDeMercadoCompleta!AI293,",",".")</f>
        <v/>
      </c>
      <c r="AJ293" t="str">
        <f>SUBSTITUTE(PesquisaDeMercadoCompleta!AJ293,",",".")</f>
        <v>MRV ENGENHARIA E PARTICIPACOES S/A</v>
      </c>
      <c r="AK293" t="str">
        <f>SUBSTITUTE(PesquisaDeMercadoCompleta!AK293,",",".")</f>
        <v/>
      </c>
      <c r="AL293" t="str">
        <f>SUBSTITUTE(PesquisaDeMercadoCompleta!AL293,",",".")</f>
        <v>MRV ENGENHARIA E PARTICIPACOES S/A</v>
      </c>
      <c r="AM293" t="str">
        <f>SUBSTITUTE(PesquisaDeMercadoCompleta!AM293,",",".")</f>
        <v/>
      </c>
      <c r="AN293" t="str">
        <f>SUBSTITUTE(PesquisaDeMercadoCompleta!AN293,",",".")</f>
        <v/>
      </c>
      <c r="AO293" t="str">
        <f>SUBSTITUTE(PesquisaDeMercadoCompleta!AO293,",",".")</f>
        <v/>
      </c>
      <c r="AP293" t="str">
        <f>SUBSTITUTE(PesquisaDeMercadoCompleta!AP293,",",".")</f>
        <v>CAIXA</v>
      </c>
      <c r="AQ293" t="str">
        <f>SUBSTITUTE(PesquisaDeMercadoCompleta!AQ293,",",".")</f>
        <v>2 DORMS</v>
      </c>
      <c r="AR293" t="str">
        <f>SUBSTITUTE(PesquisaDeMercadoCompleta!AR293,",",".")</f>
        <v>2</v>
      </c>
      <c r="AS293" t="str">
        <f>SUBSTITUTE(PesquisaDeMercadoCompleta!AS293,",",".")</f>
        <v>0</v>
      </c>
      <c r="AT293" t="str">
        <f>SUBSTITUTE(PesquisaDeMercadoCompleta!AT293,",",".")</f>
        <v>1</v>
      </c>
      <c r="AU293" t="str">
        <f>SUBSTITUTE(PesquisaDeMercadoCompleta!AU293,",",".")</f>
        <v>1</v>
      </c>
      <c r="AV293" t="str">
        <f>SUBSTITUTE(PesquisaDeMercadoCompleta!AV293,",",".")</f>
        <v>47</v>
      </c>
      <c r="AW293" t="str">
        <f>SUBSTITUTE(PesquisaDeMercadoCompleta!AW293,",",".")</f>
        <v>68</v>
      </c>
      <c r="AX293" t="str">
        <f>SUBSTITUTE(PesquisaDeMercadoCompleta!AX293,",",".")</f>
        <v>128</v>
      </c>
      <c r="AY293" t="str">
        <f>SUBSTITUTE(PesquisaDeMercadoCompleta!AY293,",",".")</f>
        <v>4</v>
      </c>
      <c r="AZ293" t="str">
        <f>SUBSTITUTE(PesquisaDeMercadoCompleta!AZ293,",",".")</f>
        <v>4</v>
      </c>
      <c r="BA293" t="str">
        <f>SUBSTITUTE(PesquisaDeMercadoCompleta!BA293,",",".")</f>
        <v>3.06172</v>
      </c>
      <c r="BB293" t="str">
        <f>SUBSTITUTE(PesquisaDeMercadoCompleta!BB293,",",".")</f>
        <v>159824</v>
      </c>
      <c r="BC293" t="str">
        <f>SUBSTITUTE(PesquisaDeMercadoCompleta!BC293,",",".")</f>
        <v>3400.51</v>
      </c>
      <c r="BD293" t="str">
        <f>SUBSTITUTE(PesquisaDeMercadoCompleta!BD293,",",".")</f>
        <v>189162.2</v>
      </c>
      <c r="BE293" t="str">
        <f>SUBSTITUTE(PesquisaDeMercadoCompleta!BE293,",",".")</f>
        <v>4024.73</v>
      </c>
      <c r="BF293" t="str">
        <f>SUBSTITUTE(PesquisaDeMercadoCompleta!BF293,",",".")</f>
        <v>192501.79</v>
      </c>
      <c r="BG293" t="str">
        <f>SUBSTITUTE(PesquisaDeMercadoCompleta!BG293,",",".")</f>
        <v>4095.78</v>
      </c>
      <c r="BH293" t="str">
        <f>SUBSTITUTE(PesquisaDeMercadoCompleta!BH293,",",".")</f>
        <v>198955.86</v>
      </c>
      <c r="BI293" t="str">
        <f>SUBSTITUTE(PesquisaDeMercadoCompleta!BI293,",",".")</f>
        <v>4233.1</v>
      </c>
      <c r="BJ293" t="str">
        <f>SUBSTITUTE(PesquisaDeMercadoCompleta!BJ293,",",".")</f>
        <v>159824</v>
      </c>
      <c r="BK293" t="str">
        <f>SUBSTITUTE(PesquisaDeMercadoCompleta!BK293,",",".")</f>
        <v>3400.51</v>
      </c>
      <c r="BL293" t="str">
        <f>SUBSTITUTE(PesquisaDeMercadoCompleta!BL293,",",".")</f>
        <v>100</v>
      </c>
      <c r="BM293" t="str">
        <f>SUBSTITUTE(PesquisaDeMercadoCompleta!BM293,",",".")</f>
        <v>0</v>
      </c>
      <c r="BN293" t="str">
        <f>SUBSTITUTE(PesquisaDeMercadoCompleta!BN293,",",".")</f>
        <v>128</v>
      </c>
      <c r="BO293" t="str">
        <f>SUBSTITUTE(PesquisaDeMercadoCompleta!BO293,",",".")</f>
        <v>0</v>
      </c>
      <c r="BP293" t="str">
        <f>SUBSTITUTE(PesquisaDeMercadoCompleta!BP293,",",".")</f>
        <v>20457472</v>
      </c>
      <c r="BQ293" t="str">
        <f>SUBSTITUTE(PesquisaDeMercadoCompleta!BQ293,",",".")</f>
        <v>Preço Fechado</v>
      </c>
      <c r="BR293" t="str">
        <f>SUBSTITUTE(PesquisaDeMercadoCompleta!BR293,",",".")</f>
        <v>CAIXA</v>
      </c>
      <c r="BS293" t="str">
        <f>SUBSTITUTE(PesquisaDeMercadoCompleta!BS293,",",".")</f>
        <v/>
      </c>
      <c r="BT293" t="str">
        <f>SUBSTITUTE(PesquisaDeMercadoCompleta!BT293,",",".")</f>
        <v/>
      </c>
      <c r="BU293" s="8">
        <f>PesquisaDeMercadoCompleta!BU293</f>
        <v>42152</v>
      </c>
    </row>
    <row r="294" spans="1:73" x14ac:dyDescent="0.25">
      <c r="A294" t="str">
        <f>SUBSTITUTE(PesquisaDeMercadoCompleta!A294,",",".")</f>
        <v>32611812</v>
      </c>
      <c r="B294" t="str">
        <f>SUBSTITUTE(PesquisaDeMercadoCompleta!B294,",",".")</f>
        <v>157</v>
      </c>
      <c r="C294" t="str">
        <f>SUBSTITUTE(PesquisaDeMercadoCompleta!C294,",",".")</f>
        <v>SPETTACOLO PATRIANI</v>
      </c>
      <c r="D294" t="str">
        <f>SUBSTITUTE(PesquisaDeMercadoCompleta!D294,",",".")</f>
        <v/>
      </c>
      <c r="E294" t="str">
        <f>SUBSTITUTE(PesquisaDeMercadoCompleta!E294,",",".")</f>
        <v>SOROCABA - SP</v>
      </c>
      <c r="F294" t="str">
        <f>SUBSTITUTE(PesquisaDeMercadoCompleta!F294,",",".")</f>
        <v>AV ANTONIO PERES HERNANDES. 155</v>
      </c>
      <c r="G294" t="str">
        <f>SUBSTITUTE(PesquisaDeMercadoCompleta!G294,",",".")</f>
        <v>PARQUE CAMPOLIM</v>
      </c>
      <c r="H294" t="str">
        <f>SUBSTITUTE(PesquisaDeMercadoCompleta!H294,",",".")</f>
        <v>SEM DISTRITO</v>
      </c>
      <c r="I294" t="str">
        <f>SUBSTITUTE(PesquisaDeMercadoCompleta!I294,",",".")</f>
        <v>INTERIOR</v>
      </c>
      <c r="J294" t="str">
        <f>SUBSTITUTE(PesquisaDeMercadoCompleta!J294,",",".")</f>
        <v>SOROCABA</v>
      </c>
      <c r="K294" t="str">
        <f>SUBSTITUTE(PesquisaDeMercadoCompleta!K294,",",".")</f>
        <v>SP</v>
      </c>
      <c r="L294" t="str">
        <f>SUBSTITUTE(PesquisaDeMercadoCompleta!L294,",",".")</f>
        <v>18048-110</v>
      </c>
      <c r="M294" t="str">
        <f>SUBSTITUTE(PesquisaDeMercadoCompleta!M294,",",".")</f>
        <v/>
      </c>
      <c r="N294" t="str">
        <f>SUBSTITUTE(PesquisaDeMercadoCompleta!N294,",",".")</f>
        <v>0</v>
      </c>
      <c r="O294" t="str">
        <f>SUBSTITUTE(PesquisaDeMercadoCompleta!O294,",",".")</f>
        <v>0</v>
      </c>
      <c r="P294" s="7">
        <f>PesquisaDeMercadoCompleta!P294</f>
        <v>41426</v>
      </c>
      <c r="Q294" s="7">
        <f>PesquisaDeMercadoCompleta!Q294</f>
        <v>42583</v>
      </c>
      <c r="R294" s="7">
        <f>PesquisaDeMercadoCompleta!R294</f>
        <v>0</v>
      </c>
      <c r="S294" s="7">
        <f>PesquisaDeMercadoCompleta!S294</f>
        <v>0</v>
      </c>
      <c r="T294" t="str">
        <f>SUBSTITUTE(PesquisaDeMercadoCompleta!T294,",",".")</f>
        <v>Res. Vertical</v>
      </c>
      <c r="U294" t="str">
        <f>SUBSTITUTE(PesquisaDeMercadoCompleta!U294,",",".")</f>
        <v>MEDIO BAIXO</v>
      </c>
      <c r="V294" t="str">
        <f>SUBSTITUTE(PesquisaDeMercadoCompleta!V294,",",".")</f>
        <v>PADRAO MEDIO-C/ELEVADOR</v>
      </c>
      <c r="W294" t="str">
        <f>SUBSTITUTE(PesquisaDeMercadoCompleta!W294,",",".")</f>
        <v>PRONTO</v>
      </c>
      <c r="X294" t="str">
        <f>SUBSTITUTE(PesquisaDeMercadoCompleta!X294,",",".")</f>
        <v>3000</v>
      </c>
      <c r="Y294" t="str">
        <f>SUBSTITUTE(PesquisaDeMercadoCompleta!Y294,",",".")</f>
        <v/>
      </c>
      <c r="Z294" t="str">
        <f>SUBSTITUTE(PesquisaDeMercadoCompleta!Z294,",",".")</f>
        <v>1</v>
      </c>
      <c r="AA294" t="str">
        <f>SUBSTITUTE(PesquisaDeMercadoCompleta!AA294,",",".")</f>
        <v>3</v>
      </c>
      <c r="AB294" t="str">
        <f>SUBSTITUTE(PesquisaDeMercadoCompleta!AB294,",",".")</f>
        <v/>
      </c>
      <c r="AC294" t="str">
        <f>SUBSTITUTE(PesquisaDeMercadoCompleta!AC294,",",".")</f>
        <v>Churrasqueira. Piscina Adulta. Espaco Gourmet. Salao de Festas. Salao de Jogos. Piscina Infantil. Sauna Seca. Playground. Brinquedoteca. Fitness. Sala de Descanso.</v>
      </c>
      <c r="AD294" t="str">
        <f>SUBSTITUTE(PesquisaDeMercadoCompleta!AD294,",",".")</f>
        <v>PATRIANI</v>
      </c>
      <c r="AE294" t="str">
        <f>SUBSTITUTE(PesquisaDeMercadoCompleta!AE294,",",".")</f>
        <v>INCORPORADORA PATRIANI</v>
      </c>
      <c r="AF294" t="str">
        <f>SUBSTITUTE(PesquisaDeMercadoCompleta!AF294,",",".")</f>
        <v>INCORPORADORA PATRIANI</v>
      </c>
      <c r="AG294" t="str">
        <f>SUBSTITUTE(PesquisaDeMercadoCompleta!AG294,",",".")</f>
        <v/>
      </c>
      <c r="AH294" t="str">
        <f>SUBSTITUTE(PesquisaDeMercadoCompleta!AH294,",",".")</f>
        <v/>
      </c>
      <c r="AI294" t="str">
        <f>SUBSTITUTE(PesquisaDeMercadoCompleta!AI294,",",".")</f>
        <v/>
      </c>
      <c r="AJ294" t="str">
        <f>SUBSTITUTE(PesquisaDeMercadoCompleta!AJ294,",",".")</f>
        <v>INCORPORADORA PATRIANI</v>
      </c>
      <c r="AK294" t="str">
        <f>SUBSTITUTE(PesquisaDeMercadoCompleta!AK294,",",".")</f>
        <v/>
      </c>
      <c r="AL294" t="str">
        <f>SUBSTITUTE(PesquisaDeMercadoCompleta!AL294,",",".")</f>
        <v>ABYARA BRASIL BROKERS</v>
      </c>
      <c r="AM294" t="str">
        <f>SUBSTITUTE(PesquisaDeMercadoCompleta!AM294,",",".")</f>
        <v/>
      </c>
      <c r="AN294" t="str">
        <f>SUBSTITUTE(PesquisaDeMercadoCompleta!AN294,",",".")</f>
        <v/>
      </c>
      <c r="AO294" t="str">
        <f>SUBSTITUTE(PesquisaDeMercadoCompleta!AO294,",",".")</f>
        <v/>
      </c>
      <c r="AP294" t="str">
        <f>SUBSTITUTE(PesquisaDeMercadoCompleta!AP294,",",".")</f>
        <v/>
      </c>
      <c r="AQ294" t="str">
        <f>SUBSTITUTE(PesquisaDeMercadoCompleta!AQ294,",",".")</f>
        <v>1 DORM</v>
      </c>
      <c r="AR294" t="str">
        <f>SUBSTITUTE(PesquisaDeMercadoCompleta!AR294,",",".")</f>
        <v>1</v>
      </c>
      <c r="AS294" t="str">
        <f>SUBSTITUTE(PesquisaDeMercadoCompleta!AS294,",",".")</f>
        <v>1</v>
      </c>
      <c r="AT294" t="str">
        <f>SUBSTITUTE(PesquisaDeMercadoCompleta!AT294,",",".")</f>
        <v>1</v>
      </c>
      <c r="AU294" t="str">
        <f>SUBSTITUTE(PesquisaDeMercadoCompleta!AU294,",",".")</f>
        <v>2</v>
      </c>
      <c r="AV294" t="str">
        <f>SUBSTITUTE(PesquisaDeMercadoCompleta!AV294,",",".")</f>
        <v>50.28</v>
      </c>
      <c r="AW294" t="str">
        <f>SUBSTITUTE(PesquisaDeMercadoCompleta!AW294,",",".")</f>
        <v>75.42</v>
      </c>
      <c r="AX294" t="str">
        <f>SUBSTITUTE(PesquisaDeMercadoCompleta!AX294,",",".")</f>
        <v>68</v>
      </c>
      <c r="AY294" t="str">
        <f>SUBSTITUTE(PesquisaDeMercadoCompleta!AY294,",",".")</f>
        <v>8</v>
      </c>
      <c r="AZ294" t="str">
        <f>SUBSTITUTE(PesquisaDeMercadoCompleta!AZ294,",",".")</f>
        <v>17</v>
      </c>
      <c r="BA294" t="str">
        <f>SUBSTITUTE(PesquisaDeMercadoCompleta!BA294,",",".")</f>
        <v>2.17296</v>
      </c>
      <c r="BB294" t="str">
        <f>SUBSTITUTE(PesquisaDeMercadoCompleta!BB294,",",".")</f>
        <v>250000</v>
      </c>
      <c r="BC294" t="str">
        <f>SUBSTITUTE(PesquisaDeMercadoCompleta!BC294,",",".")</f>
        <v>4972.16</v>
      </c>
      <c r="BD294" t="str">
        <f>SUBSTITUTE(PesquisaDeMercadoCompleta!BD294,",",".")</f>
        <v>333283.54</v>
      </c>
      <c r="BE294" t="str">
        <f>SUBSTITUTE(PesquisaDeMercadoCompleta!BE294,",",".")</f>
        <v>6628.56</v>
      </c>
      <c r="BF294" t="str">
        <f>SUBSTITUTE(PesquisaDeMercadoCompleta!BF294,",",".")</f>
        <v>335546.55</v>
      </c>
      <c r="BG294" t="str">
        <f>SUBSTITUTE(PesquisaDeMercadoCompleta!BG294,",",".")</f>
        <v>6673.56</v>
      </c>
      <c r="BH294" t="str">
        <f>SUBSTITUTE(PesquisaDeMercadoCompleta!BH294,",",".")</f>
        <v>312430.59</v>
      </c>
      <c r="BI294" t="str">
        <f>SUBSTITUTE(PesquisaDeMercadoCompleta!BI294,",",".")</f>
        <v>6213.82</v>
      </c>
      <c r="BJ294" t="str">
        <f>SUBSTITUTE(PesquisaDeMercadoCompleta!BJ294,",",".")</f>
        <v>346600</v>
      </c>
      <c r="BK294" t="str">
        <f>SUBSTITUTE(PesquisaDeMercadoCompleta!BK294,",",".")</f>
        <v>6893.4</v>
      </c>
      <c r="BL294" t="str">
        <f>SUBSTITUTE(PesquisaDeMercadoCompleta!BL294,",",".")</f>
        <v>100</v>
      </c>
      <c r="BM294" t="str">
        <f>SUBSTITUTE(PesquisaDeMercadoCompleta!BM294,",",".")</f>
        <v>0</v>
      </c>
      <c r="BN294" t="str">
        <f>SUBSTITUTE(PesquisaDeMercadoCompleta!BN294,",",".")</f>
        <v>68</v>
      </c>
      <c r="BO294" t="str">
        <f>SUBSTITUTE(PesquisaDeMercadoCompleta!BO294,",",".")</f>
        <v>0</v>
      </c>
      <c r="BP294" t="str">
        <f>SUBSTITUTE(PesquisaDeMercadoCompleta!BP294,",",".")</f>
        <v>17000000</v>
      </c>
      <c r="BQ294" t="str">
        <f>SUBSTITUTE(PesquisaDeMercadoCompleta!BQ294,",",".")</f>
        <v>Preço Fechado</v>
      </c>
      <c r="BR294" t="str">
        <f>SUBSTITUTE(PesquisaDeMercadoCompleta!BR294,",",".")</f>
        <v/>
      </c>
      <c r="BS294" t="str">
        <f>SUBSTITUTE(PesquisaDeMercadoCompleta!BS294,",",".")</f>
        <v/>
      </c>
      <c r="BT294" t="str">
        <f>SUBSTITUTE(PesquisaDeMercadoCompleta!BT294,",",".")</f>
        <v/>
      </c>
      <c r="BU294" s="8">
        <f>PesquisaDeMercadoCompleta!BU294</f>
        <v>43364</v>
      </c>
    </row>
    <row r="295" spans="1:73" x14ac:dyDescent="0.25">
      <c r="A295" t="str">
        <f>SUBSTITUTE(PesquisaDeMercadoCompleta!A295,",",".")</f>
        <v>32611812</v>
      </c>
      <c r="B295" t="str">
        <f>SUBSTITUTE(PesquisaDeMercadoCompleta!B295,",",".")</f>
        <v>157</v>
      </c>
      <c r="C295" t="str">
        <f>SUBSTITUTE(PesquisaDeMercadoCompleta!C295,",",".")</f>
        <v>SPETTACOLO PATRIANI</v>
      </c>
      <c r="D295" t="str">
        <f>SUBSTITUTE(PesquisaDeMercadoCompleta!D295,",",".")</f>
        <v/>
      </c>
      <c r="E295" t="str">
        <f>SUBSTITUTE(PesquisaDeMercadoCompleta!E295,",",".")</f>
        <v>SOROCABA - SP</v>
      </c>
      <c r="F295" t="str">
        <f>SUBSTITUTE(PesquisaDeMercadoCompleta!F295,",",".")</f>
        <v>AV ANTONIO PERES HERNANDES. 155</v>
      </c>
      <c r="G295" t="str">
        <f>SUBSTITUTE(PesquisaDeMercadoCompleta!G295,",",".")</f>
        <v>PARQUE CAMPOLIM</v>
      </c>
      <c r="H295" t="str">
        <f>SUBSTITUTE(PesquisaDeMercadoCompleta!H295,",",".")</f>
        <v>SEM DISTRITO</v>
      </c>
      <c r="I295" t="str">
        <f>SUBSTITUTE(PesquisaDeMercadoCompleta!I295,",",".")</f>
        <v>INTERIOR</v>
      </c>
      <c r="J295" t="str">
        <f>SUBSTITUTE(PesquisaDeMercadoCompleta!J295,",",".")</f>
        <v>SOROCABA</v>
      </c>
      <c r="K295" t="str">
        <f>SUBSTITUTE(PesquisaDeMercadoCompleta!K295,",",".")</f>
        <v>SP</v>
      </c>
      <c r="L295" t="str">
        <f>SUBSTITUTE(PesquisaDeMercadoCompleta!L295,",",".")</f>
        <v>18048-110</v>
      </c>
      <c r="M295" t="str">
        <f>SUBSTITUTE(PesquisaDeMercadoCompleta!M295,",",".")</f>
        <v/>
      </c>
      <c r="N295" t="str">
        <f>SUBSTITUTE(PesquisaDeMercadoCompleta!N295,",",".")</f>
        <v>0</v>
      </c>
      <c r="O295" t="str">
        <f>SUBSTITUTE(PesquisaDeMercadoCompleta!O295,",",".")</f>
        <v>0</v>
      </c>
      <c r="P295" s="7">
        <f>PesquisaDeMercadoCompleta!P295</f>
        <v>41426</v>
      </c>
      <c r="Q295" s="7">
        <f>PesquisaDeMercadoCompleta!Q295</f>
        <v>42583</v>
      </c>
      <c r="R295" s="7">
        <f>PesquisaDeMercadoCompleta!R295</f>
        <v>0</v>
      </c>
      <c r="S295" s="7">
        <f>PesquisaDeMercadoCompleta!S295</f>
        <v>0</v>
      </c>
      <c r="T295" t="str">
        <f>SUBSTITUTE(PesquisaDeMercadoCompleta!T295,",",".")</f>
        <v>Res. Vertical</v>
      </c>
      <c r="U295" t="str">
        <f>SUBSTITUTE(PesquisaDeMercadoCompleta!U295,",",".")</f>
        <v>MEDIO BAIXO</v>
      </c>
      <c r="V295" t="str">
        <f>SUBSTITUTE(PesquisaDeMercadoCompleta!V295,",",".")</f>
        <v>PADRAO MEDIO-C/ELEVADOR</v>
      </c>
      <c r="W295" t="str">
        <f>SUBSTITUTE(PesquisaDeMercadoCompleta!W295,",",".")</f>
        <v>PRONTO</v>
      </c>
      <c r="X295" t="str">
        <f>SUBSTITUTE(PesquisaDeMercadoCompleta!X295,",",".")</f>
        <v>3000</v>
      </c>
      <c r="Y295" t="str">
        <f>SUBSTITUTE(PesquisaDeMercadoCompleta!Y295,",",".")</f>
        <v/>
      </c>
      <c r="Z295" t="str">
        <f>SUBSTITUTE(PesquisaDeMercadoCompleta!Z295,",",".")</f>
        <v>1</v>
      </c>
      <c r="AA295" t="str">
        <f>SUBSTITUTE(PesquisaDeMercadoCompleta!AA295,",",".")</f>
        <v>3</v>
      </c>
      <c r="AB295" t="str">
        <f>SUBSTITUTE(PesquisaDeMercadoCompleta!AB295,",",".")</f>
        <v/>
      </c>
      <c r="AC295" t="str">
        <f>SUBSTITUTE(PesquisaDeMercadoCompleta!AC295,",",".")</f>
        <v>Churrasqueira. Piscina Adulta. Espaco Gourmet. Salao de Festas. Salao de Jogos. Piscina Infantil. Sauna Seca. Playground. Brinquedoteca. Fitness. Sala de Descanso.</v>
      </c>
      <c r="AD295" t="str">
        <f>SUBSTITUTE(PesquisaDeMercadoCompleta!AD295,",",".")</f>
        <v>PATRIANI</v>
      </c>
      <c r="AE295" t="str">
        <f>SUBSTITUTE(PesquisaDeMercadoCompleta!AE295,",",".")</f>
        <v>INCORPORADORA PATRIANI</v>
      </c>
      <c r="AF295" t="str">
        <f>SUBSTITUTE(PesquisaDeMercadoCompleta!AF295,",",".")</f>
        <v>INCORPORADORA PATRIANI</v>
      </c>
      <c r="AG295" t="str">
        <f>SUBSTITUTE(PesquisaDeMercadoCompleta!AG295,",",".")</f>
        <v/>
      </c>
      <c r="AH295" t="str">
        <f>SUBSTITUTE(PesquisaDeMercadoCompleta!AH295,",",".")</f>
        <v/>
      </c>
      <c r="AI295" t="str">
        <f>SUBSTITUTE(PesquisaDeMercadoCompleta!AI295,",",".")</f>
        <v/>
      </c>
      <c r="AJ295" t="str">
        <f>SUBSTITUTE(PesquisaDeMercadoCompleta!AJ295,",",".")</f>
        <v>INCORPORADORA PATRIANI</v>
      </c>
      <c r="AK295" t="str">
        <f>SUBSTITUTE(PesquisaDeMercadoCompleta!AK295,",",".")</f>
        <v/>
      </c>
      <c r="AL295" t="str">
        <f>SUBSTITUTE(PesquisaDeMercadoCompleta!AL295,",",".")</f>
        <v>ABYARA BRASIL BROKERS</v>
      </c>
      <c r="AM295" t="str">
        <f>SUBSTITUTE(PesquisaDeMercadoCompleta!AM295,",",".")</f>
        <v/>
      </c>
      <c r="AN295" t="str">
        <f>SUBSTITUTE(PesquisaDeMercadoCompleta!AN295,",",".")</f>
        <v/>
      </c>
      <c r="AO295" t="str">
        <f>SUBSTITUTE(PesquisaDeMercadoCompleta!AO295,",",".")</f>
        <v/>
      </c>
      <c r="AP295" t="str">
        <f>SUBSTITUTE(PesquisaDeMercadoCompleta!AP295,",",".")</f>
        <v/>
      </c>
      <c r="AQ295" t="str">
        <f>SUBSTITUTE(PesquisaDeMercadoCompleta!AQ295,",",".")</f>
        <v>1 DORM</v>
      </c>
      <c r="AR295" t="str">
        <f>SUBSTITUTE(PesquisaDeMercadoCompleta!AR295,",",".")</f>
        <v>1</v>
      </c>
      <c r="AS295" t="str">
        <f>SUBSTITUTE(PesquisaDeMercadoCompleta!AS295,",",".")</f>
        <v>1</v>
      </c>
      <c r="AT295" t="str">
        <f>SUBSTITUTE(PesquisaDeMercadoCompleta!AT295,",",".")</f>
        <v>1</v>
      </c>
      <c r="AU295" t="str">
        <f>SUBSTITUTE(PesquisaDeMercadoCompleta!AU295,",",".")</f>
        <v>2</v>
      </c>
      <c r="AV295" t="str">
        <f>SUBSTITUTE(PesquisaDeMercadoCompleta!AV295,",",".")</f>
        <v>52.27</v>
      </c>
      <c r="AW295" t="str">
        <f>SUBSTITUTE(PesquisaDeMercadoCompleta!AW295,",",".")</f>
        <v>78.4</v>
      </c>
      <c r="AX295" t="str">
        <f>SUBSTITUTE(PesquisaDeMercadoCompleta!AX295,",",".")</f>
        <v>68</v>
      </c>
      <c r="AY295" t="str">
        <f>SUBSTITUTE(PesquisaDeMercadoCompleta!AY295,",",".")</f>
        <v>8</v>
      </c>
      <c r="AZ295" t="str">
        <f>SUBSTITUTE(PesquisaDeMercadoCompleta!AZ295,",",".")</f>
        <v>17</v>
      </c>
      <c r="BA295" t="str">
        <f>SUBSTITUTE(PesquisaDeMercadoCompleta!BA295,",",".")</f>
        <v>2.17296</v>
      </c>
      <c r="BB295" t="str">
        <f>SUBSTITUTE(PesquisaDeMercadoCompleta!BB295,",",".")</f>
        <v>254000</v>
      </c>
      <c r="BC295" t="str">
        <f>SUBSTITUTE(PesquisaDeMercadoCompleta!BC295,",",".")</f>
        <v>4859.38</v>
      </c>
      <c r="BD295" t="str">
        <f>SUBSTITUTE(PesquisaDeMercadoCompleta!BD295,",",".")</f>
        <v>338616.08</v>
      </c>
      <c r="BE295" t="str">
        <f>SUBSTITUTE(PesquisaDeMercadoCompleta!BE295,",",".")</f>
        <v>6478.21</v>
      </c>
      <c r="BF295" t="str">
        <f>SUBSTITUTE(PesquisaDeMercadoCompleta!BF295,",",".")</f>
        <v>340915.3</v>
      </c>
      <c r="BG295" t="str">
        <f>SUBSTITUTE(PesquisaDeMercadoCompleta!BG295,",",".")</f>
        <v>6522.19</v>
      </c>
      <c r="BH295" t="str">
        <f>SUBSTITUTE(PesquisaDeMercadoCompleta!BH295,",",".")</f>
        <v>317429.48</v>
      </c>
      <c r="BI295" t="str">
        <f>SUBSTITUTE(PesquisaDeMercadoCompleta!BI295,",",".")</f>
        <v>6072.88</v>
      </c>
      <c r="BJ295" t="str">
        <f>SUBSTITUTE(PesquisaDeMercadoCompleta!BJ295,",",".")</f>
        <v>327200</v>
      </c>
      <c r="BK295" t="str">
        <f>SUBSTITUTE(PesquisaDeMercadoCompleta!BK295,",",".")</f>
        <v>6259.8</v>
      </c>
      <c r="BL295" t="str">
        <f>SUBSTITUTE(PesquisaDeMercadoCompleta!BL295,",",".")</f>
        <v>95.5882352941177</v>
      </c>
      <c r="BM295" t="str">
        <f>SUBSTITUTE(PesquisaDeMercadoCompleta!BM295,",",".")</f>
        <v>4.41176470588235</v>
      </c>
      <c r="BN295" t="str">
        <f>SUBSTITUTE(PesquisaDeMercadoCompleta!BN295,",",".")</f>
        <v>65</v>
      </c>
      <c r="BO295" t="str">
        <f>SUBSTITUTE(PesquisaDeMercadoCompleta!BO295,",",".")</f>
        <v>3</v>
      </c>
      <c r="BP295" t="str">
        <f>SUBSTITUTE(PesquisaDeMercadoCompleta!BP295,",",".")</f>
        <v>17272000</v>
      </c>
      <c r="BQ295" t="str">
        <f>SUBSTITUTE(PesquisaDeMercadoCompleta!BQ295,",",".")</f>
        <v>Preço Fechado</v>
      </c>
      <c r="BR295" t="str">
        <f>SUBSTITUTE(PesquisaDeMercadoCompleta!BR295,",",".")</f>
        <v/>
      </c>
      <c r="BS295" t="str">
        <f>SUBSTITUTE(PesquisaDeMercadoCompleta!BS295,",",".")</f>
        <v/>
      </c>
      <c r="BT295" t="str">
        <f>SUBSTITUTE(PesquisaDeMercadoCompleta!BT295,",",".")</f>
        <v/>
      </c>
      <c r="BU295" s="8">
        <f>PesquisaDeMercadoCompleta!BU295</f>
        <v>43364</v>
      </c>
    </row>
    <row r="296" spans="1:73" x14ac:dyDescent="0.25">
      <c r="A296" t="str">
        <f>SUBSTITUTE(PesquisaDeMercadoCompleta!A296,",",".")</f>
        <v>32611812</v>
      </c>
      <c r="B296" t="str">
        <f>SUBSTITUTE(PesquisaDeMercadoCompleta!B296,",",".")</f>
        <v>157</v>
      </c>
      <c r="C296" t="str">
        <f>SUBSTITUTE(PesquisaDeMercadoCompleta!C296,",",".")</f>
        <v>SPETTACOLO PATRIANI</v>
      </c>
      <c r="D296" t="str">
        <f>SUBSTITUTE(PesquisaDeMercadoCompleta!D296,",",".")</f>
        <v/>
      </c>
      <c r="E296" t="str">
        <f>SUBSTITUTE(PesquisaDeMercadoCompleta!E296,",",".")</f>
        <v>SOROCABA - SP</v>
      </c>
      <c r="F296" t="str">
        <f>SUBSTITUTE(PesquisaDeMercadoCompleta!F296,",",".")</f>
        <v>AV ANTONIO PERES HERNANDES. 155</v>
      </c>
      <c r="G296" t="str">
        <f>SUBSTITUTE(PesquisaDeMercadoCompleta!G296,",",".")</f>
        <v>PARQUE CAMPOLIM</v>
      </c>
      <c r="H296" t="str">
        <f>SUBSTITUTE(PesquisaDeMercadoCompleta!H296,",",".")</f>
        <v>SEM DISTRITO</v>
      </c>
      <c r="I296" t="str">
        <f>SUBSTITUTE(PesquisaDeMercadoCompleta!I296,",",".")</f>
        <v>INTERIOR</v>
      </c>
      <c r="J296" t="str">
        <f>SUBSTITUTE(PesquisaDeMercadoCompleta!J296,",",".")</f>
        <v>SOROCABA</v>
      </c>
      <c r="K296" t="str">
        <f>SUBSTITUTE(PesquisaDeMercadoCompleta!K296,",",".")</f>
        <v>SP</v>
      </c>
      <c r="L296" t="str">
        <f>SUBSTITUTE(PesquisaDeMercadoCompleta!L296,",",".")</f>
        <v>18048-110</v>
      </c>
      <c r="M296" t="str">
        <f>SUBSTITUTE(PesquisaDeMercadoCompleta!M296,",",".")</f>
        <v/>
      </c>
      <c r="N296" t="str">
        <f>SUBSTITUTE(PesquisaDeMercadoCompleta!N296,",",".")</f>
        <v>0</v>
      </c>
      <c r="O296" t="str">
        <f>SUBSTITUTE(PesquisaDeMercadoCompleta!O296,",",".")</f>
        <v>0</v>
      </c>
      <c r="P296" s="7">
        <f>PesquisaDeMercadoCompleta!P296</f>
        <v>41426</v>
      </c>
      <c r="Q296" s="7">
        <f>PesquisaDeMercadoCompleta!Q296</f>
        <v>42583</v>
      </c>
      <c r="R296" s="7">
        <f>PesquisaDeMercadoCompleta!R296</f>
        <v>0</v>
      </c>
      <c r="S296" s="7">
        <f>PesquisaDeMercadoCompleta!S296</f>
        <v>0</v>
      </c>
      <c r="T296" t="str">
        <f>SUBSTITUTE(PesquisaDeMercadoCompleta!T296,",",".")</f>
        <v>Res. Vertical</v>
      </c>
      <c r="U296" t="str">
        <f>SUBSTITUTE(PesquisaDeMercadoCompleta!U296,",",".")</f>
        <v>MEDIO</v>
      </c>
      <c r="V296" t="str">
        <f>SUBSTITUTE(PesquisaDeMercadoCompleta!V296,",",".")</f>
        <v>PADRAO MEDIO-C/ELEVADOR</v>
      </c>
      <c r="W296" t="str">
        <f>SUBSTITUTE(PesquisaDeMercadoCompleta!W296,",",".")</f>
        <v>PRONTO</v>
      </c>
      <c r="X296" t="str">
        <f>SUBSTITUTE(PesquisaDeMercadoCompleta!X296,",",".")</f>
        <v>3000</v>
      </c>
      <c r="Y296" t="str">
        <f>SUBSTITUTE(PesquisaDeMercadoCompleta!Y296,",",".")</f>
        <v/>
      </c>
      <c r="Z296" t="str">
        <f>SUBSTITUTE(PesquisaDeMercadoCompleta!Z296,",",".")</f>
        <v>1</v>
      </c>
      <c r="AA296" t="str">
        <f>SUBSTITUTE(PesquisaDeMercadoCompleta!AA296,",",".")</f>
        <v>3</v>
      </c>
      <c r="AB296" t="str">
        <f>SUBSTITUTE(PesquisaDeMercadoCompleta!AB296,",",".")</f>
        <v/>
      </c>
      <c r="AC296" t="str">
        <f>SUBSTITUTE(PesquisaDeMercadoCompleta!AC296,",",".")</f>
        <v>Churrasqueira. Piscina Adulta. Espaco Gourmet. Salao de Festas. Salao de Jogos. Piscina Infantil. Sauna Seca. Playground. Brinquedoteca. Fitness. Sala de Descanso.</v>
      </c>
      <c r="AD296" t="str">
        <f>SUBSTITUTE(PesquisaDeMercadoCompleta!AD296,",",".")</f>
        <v>PATRIANI</v>
      </c>
      <c r="AE296" t="str">
        <f>SUBSTITUTE(PesquisaDeMercadoCompleta!AE296,",",".")</f>
        <v>INCORPORADORA PATRIANI</v>
      </c>
      <c r="AF296" t="str">
        <f>SUBSTITUTE(PesquisaDeMercadoCompleta!AF296,",",".")</f>
        <v>INCORPORADORA PATRIANI</v>
      </c>
      <c r="AG296" t="str">
        <f>SUBSTITUTE(PesquisaDeMercadoCompleta!AG296,",",".")</f>
        <v/>
      </c>
      <c r="AH296" t="str">
        <f>SUBSTITUTE(PesquisaDeMercadoCompleta!AH296,",",".")</f>
        <v/>
      </c>
      <c r="AI296" t="str">
        <f>SUBSTITUTE(PesquisaDeMercadoCompleta!AI296,",",".")</f>
        <v/>
      </c>
      <c r="AJ296" t="str">
        <f>SUBSTITUTE(PesquisaDeMercadoCompleta!AJ296,",",".")</f>
        <v>INCORPORADORA PATRIANI</v>
      </c>
      <c r="AK296" t="str">
        <f>SUBSTITUTE(PesquisaDeMercadoCompleta!AK296,",",".")</f>
        <v/>
      </c>
      <c r="AL296" t="str">
        <f>SUBSTITUTE(PesquisaDeMercadoCompleta!AL296,",",".")</f>
        <v>ABYARA BRASIL BROKERS</v>
      </c>
      <c r="AM296" t="str">
        <f>SUBSTITUTE(PesquisaDeMercadoCompleta!AM296,",",".")</f>
        <v/>
      </c>
      <c r="AN296" t="str">
        <f>SUBSTITUTE(PesquisaDeMercadoCompleta!AN296,",",".")</f>
        <v/>
      </c>
      <c r="AO296" t="str">
        <f>SUBSTITUTE(PesquisaDeMercadoCompleta!AO296,",",".")</f>
        <v/>
      </c>
      <c r="AP296" t="str">
        <f>SUBSTITUTE(PesquisaDeMercadoCompleta!AP296,",",".")</f>
        <v/>
      </c>
      <c r="AQ296" t="str">
        <f>SUBSTITUTE(PesquisaDeMercadoCompleta!AQ296,",",".")</f>
        <v>COBERTURA</v>
      </c>
      <c r="AR296" t="str">
        <f>SUBSTITUTE(PesquisaDeMercadoCompleta!AR296,",",".")</f>
        <v>1</v>
      </c>
      <c r="AS296" t="str">
        <f>SUBSTITUTE(PesquisaDeMercadoCompleta!AS296,",",".")</f>
        <v>1</v>
      </c>
      <c r="AT296" t="str">
        <f>SUBSTITUTE(PesquisaDeMercadoCompleta!AT296,",",".")</f>
        <v>1</v>
      </c>
      <c r="AU296" t="str">
        <f>SUBSTITUTE(PesquisaDeMercadoCompleta!AU296,",",".")</f>
        <v>2</v>
      </c>
      <c r="AV296" t="str">
        <f>SUBSTITUTE(PesquisaDeMercadoCompleta!AV296,",",".")</f>
        <v>101</v>
      </c>
      <c r="AW296" t="str">
        <f>SUBSTITUTE(PesquisaDeMercadoCompleta!AW296,",",".")</f>
        <v>151.5</v>
      </c>
      <c r="AX296" t="str">
        <f>SUBSTITUTE(PesquisaDeMercadoCompleta!AX296,",",".")</f>
        <v>4</v>
      </c>
      <c r="AY296" t="str">
        <f>SUBSTITUTE(PesquisaDeMercadoCompleta!AY296,",",".")</f>
        <v>8</v>
      </c>
      <c r="AZ296" t="str">
        <f>SUBSTITUTE(PesquisaDeMercadoCompleta!AZ296,",",".")</f>
        <v>17</v>
      </c>
      <c r="BA296" t="str">
        <f>SUBSTITUTE(PesquisaDeMercadoCompleta!BA296,",",".")</f>
        <v>2.17296</v>
      </c>
      <c r="BB296" t="str">
        <f>SUBSTITUTE(PesquisaDeMercadoCompleta!BB296,",",".")</f>
        <v>449000</v>
      </c>
      <c r="BC296" t="str">
        <f>SUBSTITUTE(PesquisaDeMercadoCompleta!BC296,",",".")</f>
        <v>4445.54</v>
      </c>
      <c r="BD296" t="str">
        <f>SUBSTITUTE(PesquisaDeMercadoCompleta!BD296,",",".")</f>
        <v>598577.24</v>
      </c>
      <c r="BE296" t="str">
        <f>SUBSTITUTE(PesquisaDeMercadoCompleta!BE296,",",".")</f>
        <v>5926.5</v>
      </c>
      <c r="BF296" t="str">
        <f>SUBSTITUTE(PesquisaDeMercadoCompleta!BF296,",",".")</f>
        <v>602641.61</v>
      </c>
      <c r="BG296" t="str">
        <f>SUBSTITUTE(PesquisaDeMercadoCompleta!BG296,",",".")</f>
        <v>5966.74</v>
      </c>
      <c r="BH296" t="str">
        <f>SUBSTITUTE(PesquisaDeMercadoCompleta!BH296,",",".")</f>
        <v>561125.33</v>
      </c>
      <c r="BI296" t="str">
        <f>SUBSTITUTE(PesquisaDeMercadoCompleta!BI296,",",".")</f>
        <v>5555.69</v>
      </c>
      <c r="BJ296" t="str">
        <f>SUBSTITUTE(PesquisaDeMercadoCompleta!BJ296,",",".")</f>
        <v>577600</v>
      </c>
      <c r="BK296" t="str">
        <f>SUBSTITUTE(PesquisaDeMercadoCompleta!BK296,",",".")</f>
        <v>5718.81</v>
      </c>
      <c r="BL296" t="str">
        <f>SUBSTITUTE(PesquisaDeMercadoCompleta!BL296,",",".")</f>
        <v>100</v>
      </c>
      <c r="BM296" t="str">
        <f>SUBSTITUTE(PesquisaDeMercadoCompleta!BM296,",",".")</f>
        <v>0</v>
      </c>
      <c r="BN296" t="str">
        <f>SUBSTITUTE(PesquisaDeMercadoCompleta!BN296,",",".")</f>
        <v>4</v>
      </c>
      <c r="BO296" t="str">
        <f>SUBSTITUTE(PesquisaDeMercadoCompleta!BO296,",",".")</f>
        <v>0</v>
      </c>
      <c r="BP296" t="str">
        <f>SUBSTITUTE(PesquisaDeMercadoCompleta!BP296,",",".")</f>
        <v>1796000</v>
      </c>
      <c r="BQ296" t="str">
        <f>SUBSTITUTE(PesquisaDeMercadoCompleta!BQ296,",",".")</f>
        <v>Preço Fechado</v>
      </c>
      <c r="BR296" t="str">
        <f>SUBSTITUTE(PesquisaDeMercadoCompleta!BR296,",",".")</f>
        <v/>
      </c>
      <c r="BS296" t="str">
        <f>SUBSTITUTE(PesquisaDeMercadoCompleta!BS296,",",".")</f>
        <v/>
      </c>
      <c r="BT296" t="str">
        <f>SUBSTITUTE(PesquisaDeMercadoCompleta!BT296,",",".")</f>
        <v/>
      </c>
      <c r="BU296" s="8">
        <f>PesquisaDeMercadoCompleta!BU296</f>
        <v>43138</v>
      </c>
    </row>
    <row r="297" spans="1:73" x14ac:dyDescent="0.25">
      <c r="A297" t="str">
        <f>SUBSTITUTE(PesquisaDeMercadoCompleta!A297,",",".")</f>
        <v>37305911</v>
      </c>
      <c r="B297" t="str">
        <f>SUBSTITUTE(PesquisaDeMercadoCompleta!B297,",",".")</f>
        <v>158</v>
      </c>
      <c r="C297" t="str">
        <f>SUBSTITUTE(PesquisaDeMercadoCompleta!C297,",",".")</f>
        <v>SUNLAKE</v>
      </c>
      <c r="D297" t="str">
        <f>SUBSTITUTE(PesquisaDeMercadoCompleta!D297,",",".")</f>
        <v>(LOTEAMENTO FECHADO)</v>
      </c>
      <c r="E297" t="str">
        <f>SUBSTITUTE(PesquisaDeMercadoCompleta!E297,",",".")</f>
        <v>SOROCABA - SP</v>
      </c>
      <c r="F297" t="str">
        <f>SUBSTITUTE(PesquisaDeMercadoCompleta!F297,",",".")</f>
        <v>EST JOSE CELESTE. 0</v>
      </c>
      <c r="G297" t="str">
        <f>SUBSTITUTE(PesquisaDeMercadoCompleta!G297,",",".")</f>
        <v>JARDIM DOS MORROS</v>
      </c>
      <c r="H297" t="str">
        <f>SUBSTITUTE(PesquisaDeMercadoCompleta!H297,",",".")</f>
        <v>SEM DISTRITO</v>
      </c>
      <c r="I297" t="str">
        <f>SUBSTITUTE(PesquisaDeMercadoCompleta!I297,",",".")</f>
        <v>INTERIOR</v>
      </c>
      <c r="J297" t="str">
        <f>SUBSTITUTE(PesquisaDeMercadoCompleta!J297,",",".")</f>
        <v>SOROCABA</v>
      </c>
      <c r="K297" t="str">
        <f>SUBSTITUTE(PesquisaDeMercadoCompleta!K297,",",".")</f>
        <v>SP</v>
      </c>
      <c r="L297" t="str">
        <f>SUBSTITUTE(PesquisaDeMercadoCompleta!L297,",",".")</f>
        <v>18020-520</v>
      </c>
      <c r="M297" t="str">
        <f>SUBSTITUTE(PesquisaDeMercadoCompleta!M297,",",".")</f>
        <v/>
      </c>
      <c r="N297" t="str">
        <f>SUBSTITUTE(PesquisaDeMercadoCompleta!N297,",",".")</f>
        <v>0</v>
      </c>
      <c r="O297" t="str">
        <f>SUBSTITUTE(PesquisaDeMercadoCompleta!O297,",",".")</f>
        <v>0</v>
      </c>
      <c r="P297" s="7">
        <f>PesquisaDeMercadoCompleta!P297</f>
        <v>41334</v>
      </c>
      <c r="Q297" s="7">
        <f>PesquisaDeMercadoCompleta!Q297</f>
        <v>42186</v>
      </c>
      <c r="R297" s="7">
        <f>PesquisaDeMercadoCompleta!R297</f>
        <v>0</v>
      </c>
      <c r="S297" s="7">
        <f>PesquisaDeMercadoCompleta!S297</f>
        <v>0</v>
      </c>
      <c r="T297" t="str">
        <f>SUBSTITUTE(PesquisaDeMercadoCompleta!T297,",",".")</f>
        <v>Loteamento</v>
      </c>
      <c r="U297" t="str">
        <f>SUBSTITUTE(PesquisaDeMercadoCompleta!U297,",",".")</f>
        <v/>
      </c>
      <c r="V297" t="str">
        <f>SUBSTITUTE(PesquisaDeMercadoCompleta!V297,",",".")</f>
        <v>PADRAO MEDIO-S/ELEVADOR</v>
      </c>
      <c r="W297" t="str">
        <f>SUBSTITUTE(PesquisaDeMercadoCompleta!W297,",",".")</f>
        <v>EM OBRAS</v>
      </c>
      <c r="X297" t="str">
        <f>SUBSTITUTE(PesquisaDeMercadoCompleta!X297,",",".")</f>
        <v>145000</v>
      </c>
      <c r="Y297" t="str">
        <f>SUBSTITUTE(PesquisaDeMercadoCompleta!Y297,",",".")</f>
        <v/>
      </c>
      <c r="Z297" t="str">
        <f>SUBSTITUTE(PesquisaDeMercadoCompleta!Z297,",",".")</f>
        <v>0</v>
      </c>
      <c r="AA297" t="str">
        <f>SUBSTITUTE(PesquisaDeMercadoCompleta!AA297,",",".")</f>
        <v>0</v>
      </c>
      <c r="AB297" t="str">
        <f>SUBSTITUTE(PesquisaDeMercadoCompleta!AB297,",",".")</f>
        <v/>
      </c>
      <c r="AC297" t="str">
        <f>SUBSTITUTE(PesquisaDeMercadoCompleta!AC297,",",".")</f>
        <v>Salao de Festas. Salao de Jogos. Playground. Brinquedoteca. Fitness.</v>
      </c>
      <c r="AD297" t="str">
        <f>SUBSTITUTE(PesquisaDeMercadoCompleta!AD297,",",".")</f>
        <v>FOC</v>
      </c>
      <c r="AE297" t="str">
        <f>SUBSTITUTE(PesquisaDeMercadoCompleta!AE297,",",".")</f>
        <v>FOC EMPREENDIMENTOS</v>
      </c>
      <c r="AF297" t="str">
        <f>SUBSTITUTE(PesquisaDeMercadoCompleta!AF297,",",".")</f>
        <v>FOC EMPREENDIMENTOS</v>
      </c>
      <c r="AG297" t="str">
        <f>SUBSTITUTE(PesquisaDeMercadoCompleta!AG297,",",".")</f>
        <v/>
      </c>
      <c r="AH297" t="str">
        <f>SUBSTITUTE(PesquisaDeMercadoCompleta!AH297,",",".")</f>
        <v/>
      </c>
      <c r="AI297" t="str">
        <f>SUBSTITUTE(PesquisaDeMercadoCompleta!AI297,",",".")</f>
        <v/>
      </c>
      <c r="AJ297" t="str">
        <f>SUBSTITUTE(PesquisaDeMercadoCompleta!AJ297,",",".")</f>
        <v>FOC EMPREENDIMENTOS</v>
      </c>
      <c r="AK297" t="str">
        <f>SUBSTITUTE(PesquisaDeMercadoCompleta!AK297,",",".")</f>
        <v/>
      </c>
      <c r="AL297" t="str">
        <f>SUBSTITUTE(PesquisaDeMercadoCompleta!AL297,",",".")</f>
        <v>FOC EMPREENDIMENTOS</v>
      </c>
      <c r="AM297" t="str">
        <f>SUBSTITUTE(PesquisaDeMercadoCompleta!AM297,",",".")</f>
        <v/>
      </c>
      <c r="AN297" t="str">
        <f>SUBSTITUTE(PesquisaDeMercadoCompleta!AN297,",",".")</f>
        <v/>
      </c>
      <c r="AO297" t="str">
        <f>SUBSTITUTE(PesquisaDeMercadoCompleta!AO297,",",".")</f>
        <v/>
      </c>
      <c r="AP297" t="str">
        <f>SUBSTITUTE(PesquisaDeMercadoCompleta!AP297,",",".")</f>
        <v/>
      </c>
      <c r="AQ297" t="str">
        <f>SUBSTITUTE(PesquisaDeMercadoCompleta!AQ297,",",".")</f>
        <v>LOTE</v>
      </c>
      <c r="AR297" t="str">
        <f>SUBSTITUTE(PesquisaDeMercadoCompleta!AR297,",",".")</f>
        <v>0</v>
      </c>
      <c r="AS297" t="str">
        <f>SUBSTITUTE(PesquisaDeMercadoCompleta!AS297,",",".")</f>
        <v>0</v>
      </c>
      <c r="AT297" t="str">
        <f>SUBSTITUTE(PesquisaDeMercadoCompleta!AT297,",",".")</f>
        <v>0</v>
      </c>
      <c r="AU297" t="str">
        <f>SUBSTITUTE(PesquisaDeMercadoCompleta!AU297,",",".")</f>
        <v>0</v>
      </c>
      <c r="AV297" t="str">
        <f>SUBSTITUTE(PesquisaDeMercadoCompleta!AV297,",",".")</f>
        <v>250</v>
      </c>
      <c r="AW297" t="str">
        <f>SUBSTITUTE(PesquisaDeMercadoCompleta!AW297,",",".")</f>
        <v>375</v>
      </c>
      <c r="AX297" t="str">
        <f>SUBSTITUTE(PesquisaDeMercadoCompleta!AX297,",",".")</f>
        <v>230</v>
      </c>
      <c r="AY297" t="str">
        <f>SUBSTITUTE(PesquisaDeMercadoCompleta!AY297,",",".")</f>
        <v>0</v>
      </c>
      <c r="AZ297" t="str">
        <f>SUBSTITUTE(PesquisaDeMercadoCompleta!AZ297,",",".")</f>
        <v>0</v>
      </c>
      <c r="BA297" t="str">
        <f>SUBSTITUTE(PesquisaDeMercadoCompleta!BA297,",",".")</f>
        <v>2.00735</v>
      </c>
      <c r="BB297" t="str">
        <f>SUBSTITUTE(PesquisaDeMercadoCompleta!BB297,",",".")</f>
        <v>120000</v>
      </c>
      <c r="BC297" t="str">
        <f>SUBSTITUTE(PesquisaDeMercadoCompleta!BC297,",",".")</f>
        <v>480</v>
      </c>
      <c r="BD297" t="str">
        <f>SUBSTITUTE(PesquisaDeMercadoCompleta!BD297,",",".")</f>
        <v>166672.82</v>
      </c>
      <c r="BE297" t="str">
        <f>SUBSTITUTE(PesquisaDeMercadoCompleta!BE297,",",".")</f>
        <v>666.69</v>
      </c>
      <c r="BF297" t="str">
        <f>SUBSTITUTE(PesquisaDeMercadoCompleta!BF297,",",".")</f>
        <v>162510.74</v>
      </c>
      <c r="BG297" t="str">
        <f>SUBSTITUTE(PesquisaDeMercadoCompleta!BG297,",",".")</f>
        <v>650.04</v>
      </c>
      <c r="BH297" t="str">
        <f>SUBSTITUTE(PesquisaDeMercadoCompleta!BH297,",",".")</f>
        <v>159083.98</v>
      </c>
      <c r="BI297" t="str">
        <f>SUBSTITUTE(PesquisaDeMercadoCompleta!BI297,",",".")</f>
        <v>636.34</v>
      </c>
      <c r="BJ297" t="str">
        <f>SUBSTITUTE(PesquisaDeMercadoCompleta!BJ297,",",".")</f>
        <v>151000</v>
      </c>
      <c r="BK297" t="str">
        <f>SUBSTITUTE(PesquisaDeMercadoCompleta!BK297,",",".")</f>
        <v>604</v>
      </c>
      <c r="BL297" t="str">
        <f>SUBSTITUTE(PesquisaDeMercadoCompleta!BL297,",",".")</f>
        <v>100</v>
      </c>
      <c r="BM297" t="str">
        <f>SUBSTITUTE(PesquisaDeMercadoCompleta!BM297,",",".")</f>
        <v>0</v>
      </c>
      <c r="BN297" t="str">
        <f>SUBSTITUTE(PesquisaDeMercadoCompleta!BN297,",",".")</f>
        <v>230</v>
      </c>
      <c r="BO297" t="str">
        <f>SUBSTITUTE(PesquisaDeMercadoCompleta!BO297,",",".")</f>
        <v>0</v>
      </c>
      <c r="BP297" t="str">
        <f>SUBSTITUTE(PesquisaDeMercadoCompleta!BP297,",",".")</f>
        <v>27600000</v>
      </c>
      <c r="BQ297" t="str">
        <f>SUBSTITUTE(PesquisaDeMercadoCompleta!BQ297,",",".")</f>
        <v>Preço Fechado</v>
      </c>
      <c r="BR297" t="str">
        <f>SUBSTITUTE(PesquisaDeMercadoCompleta!BR297,",",".")</f>
        <v/>
      </c>
      <c r="BS297" t="str">
        <f>SUBSTITUTE(PesquisaDeMercadoCompleta!BS297,",",".")</f>
        <v/>
      </c>
      <c r="BT297" t="str">
        <f>SUBSTITUTE(PesquisaDeMercadoCompleta!BT297,",",".")</f>
        <v/>
      </c>
      <c r="BU297" s="8">
        <f>PesquisaDeMercadoCompleta!BU297</f>
        <v>42360</v>
      </c>
    </row>
    <row r="298" spans="1:73" x14ac:dyDescent="0.25">
      <c r="A298" t="str">
        <f>SUBSTITUTE(PesquisaDeMercadoCompleta!A298,",",".")</f>
        <v>38436217</v>
      </c>
      <c r="B298" t="str">
        <f>SUBSTITUTE(PesquisaDeMercadoCompleta!B298,",",".")</f>
        <v>159</v>
      </c>
      <c r="C298" t="str">
        <f>SUBSTITUTE(PesquisaDeMercadoCompleta!C298,",",".")</f>
        <v>SUPREMO</v>
      </c>
      <c r="D298" t="str">
        <f>SUBSTITUTE(PesquisaDeMercadoCompleta!D298,",",".")</f>
        <v>TORRE 1. TORRE 2. TORRE 3. TORRE 4. TORRE 5. TORRE 6. TORRE 7. TORRE 8. TORRE 9</v>
      </c>
      <c r="E298" t="str">
        <f>SUBSTITUTE(PesquisaDeMercadoCompleta!E298,",",".")</f>
        <v>SOROCABA - SP</v>
      </c>
      <c r="F298" t="str">
        <f>SUBSTITUTE(PesquisaDeMercadoCompleta!F298,",",".")</f>
        <v>R MINISTRO SALGADO FILHO. 709</v>
      </c>
      <c r="G298" t="str">
        <f>SUBSTITUTE(PesquisaDeMercadoCompleta!G298,",",".")</f>
        <v>VILA FIORI</v>
      </c>
      <c r="H298" t="str">
        <f>SUBSTITUTE(PesquisaDeMercadoCompleta!H298,",",".")</f>
        <v>SEM DISTRITO</v>
      </c>
      <c r="I298" t="str">
        <f>SUBSTITUTE(PesquisaDeMercadoCompleta!I298,",",".")</f>
        <v/>
      </c>
      <c r="J298" t="str">
        <f>SUBSTITUTE(PesquisaDeMercadoCompleta!J298,",",".")</f>
        <v>SOROCABA</v>
      </c>
      <c r="K298" t="str">
        <f>SUBSTITUTE(PesquisaDeMercadoCompleta!K298,",",".")</f>
        <v>SP</v>
      </c>
      <c r="L298" t="str">
        <f>SUBSTITUTE(PesquisaDeMercadoCompleta!L298,",",".")</f>
        <v>18075-605</v>
      </c>
      <c r="M298" t="str">
        <f>SUBSTITUTE(PesquisaDeMercadoCompleta!M298,",",".")</f>
        <v>ZR 2</v>
      </c>
      <c r="N298" t="str">
        <f>SUBSTITUTE(PesquisaDeMercadoCompleta!N298,",",".")</f>
        <v>0</v>
      </c>
      <c r="O298" t="str">
        <f>SUBSTITUTE(PesquisaDeMercadoCompleta!O298,",",".")</f>
        <v>0</v>
      </c>
      <c r="P298" s="7">
        <f>PesquisaDeMercadoCompleta!P298</f>
        <v>42705</v>
      </c>
      <c r="Q298" s="7">
        <f>PesquisaDeMercadoCompleta!Q298</f>
        <v>43556</v>
      </c>
      <c r="R298" s="7">
        <f>PesquisaDeMercadoCompleta!R298</f>
        <v>0</v>
      </c>
      <c r="S298" s="7">
        <f>PesquisaDeMercadoCompleta!S298</f>
        <v>0</v>
      </c>
      <c r="T298" t="str">
        <f>SUBSTITUTE(PesquisaDeMercadoCompleta!T298,",",".")</f>
        <v>Res. Vertical</v>
      </c>
      <c r="U298" t="str">
        <f>SUBSTITUTE(PesquisaDeMercadoCompleta!U298,",",".")</f>
        <v>ECONOMICO</v>
      </c>
      <c r="V298" t="str">
        <f>SUBSTITUTE(PesquisaDeMercadoCompleta!V298,",",".")</f>
        <v>PADRAO MEDIO-S/ELEVADOR</v>
      </c>
      <c r="W298" t="str">
        <f>SUBSTITUTE(PesquisaDeMercadoCompleta!W298,",",".")</f>
        <v>EM OBRAS</v>
      </c>
      <c r="X298" t="str">
        <f>SUBSTITUTE(PesquisaDeMercadoCompleta!X298,",",".")</f>
        <v>10000</v>
      </c>
      <c r="Y298" t="str">
        <f>SUBSTITUTE(PesquisaDeMercadoCompleta!Y298,",",".")</f>
        <v/>
      </c>
      <c r="Z298" t="str">
        <f>SUBSTITUTE(PesquisaDeMercadoCompleta!Z298,",",".")</f>
        <v>9</v>
      </c>
      <c r="AA298" t="str">
        <f>SUBSTITUTE(PesquisaDeMercadoCompleta!AA298,",",".")</f>
        <v>0</v>
      </c>
      <c r="AB298" t="str">
        <f>SUBSTITUTE(PesquisaDeMercadoCompleta!AB298,",",".")</f>
        <v/>
      </c>
      <c r="AC298" t="str">
        <f>SUBSTITUTE(PesquisaDeMercadoCompleta!AC298,",",".")</f>
        <v>Piscina Adulta. Salao de Festas. Salao de Jogos. Piscina Infantil. Forno a Lenha. Playground. Fitness.</v>
      </c>
      <c r="AD298" t="str">
        <f>SUBSTITUTE(PesquisaDeMercadoCompleta!AD298,",",".")</f>
        <v>MAGNUM</v>
      </c>
      <c r="AE298" t="str">
        <f>SUBSTITUTE(PesquisaDeMercadoCompleta!AE298,",",".")</f>
        <v>MAGNUM COMERCIAL E CONSTRUTORA LTDA</v>
      </c>
      <c r="AF298" t="str">
        <f>SUBSTITUTE(PesquisaDeMercadoCompleta!AF298,",",".")</f>
        <v>MAGNUM COMERCIAL E CONSTRUTORA LTDA</v>
      </c>
      <c r="AG298" t="str">
        <f>SUBSTITUTE(PesquisaDeMercadoCompleta!AG298,",",".")</f>
        <v/>
      </c>
      <c r="AH298" t="str">
        <f>SUBSTITUTE(PesquisaDeMercadoCompleta!AH298,",",".")</f>
        <v/>
      </c>
      <c r="AI298" t="str">
        <f>SUBSTITUTE(PesquisaDeMercadoCompleta!AI298,",",".")</f>
        <v/>
      </c>
      <c r="AJ298" t="str">
        <f>SUBSTITUTE(PesquisaDeMercadoCompleta!AJ298,",",".")</f>
        <v>MAGNUM COMERCIAL E CONSTRUTORA LTDA</v>
      </c>
      <c r="AK298" t="str">
        <f>SUBSTITUTE(PesquisaDeMercadoCompleta!AK298,",",".")</f>
        <v/>
      </c>
      <c r="AL298" t="str">
        <f>SUBSTITUTE(PesquisaDeMercadoCompleta!AL298,",",".")</f>
        <v>MAGNUM COMERCIAL E CONSTRUTORA LTDA</v>
      </c>
      <c r="AM298" t="str">
        <f>SUBSTITUTE(PesquisaDeMercadoCompleta!AM298,",",".")</f>
        <v/>
      </c>
      <c r="AN298" t="str">
        <f>SUBSTITUTE(PesquisaDeMercadoCompleta!AN298,",",".")</f>
        <v/>
      </c>
      <c r="AO298" t="str">
        <f>SUBSTITUTE(PesquisaDeMercadoCompleta!AO298,",",".")</f>
        <v/>
      </c>
      <c r="AP298" t="str">
        <f>SUBSTITUTE(PesquisaDeMercadoCompleta!AP298,",",".")</f>
        <v/>
      </c>
      <c r="AQ298" t="str">
        <f>SUBSTITUTE(PesquisaDeMercadoCompleta!AQ298,",",".")</f>
        <v>2 DORMS</v>
      </c>
      <c r="AR298" t="str">
        <f>SUBSTITUTE(PesquisaDeMercadoCompleta!AR298,",",".")</f>
        <v>2</v>
      </c>
      <c r="AS298" t="str">
        <f>SUBSTITUTE(PesquisaDeMercadoCompleta!AS298,",",".")</f>
        <v>0</v>
      </c>
      <c r="AT298" t="str">
        <f>SUBSTITUTE(PesquisaDeMercadoCompleta!AT298,",",".")</f>
        <v>1</v>
      </c>
      <c r="AU298" t="str">
        <f>SUBSTITUTE(PesquisaDeMercadoCompleta!AU298,",",".")</f>
        <v>1</v>
      </c>
      <c r="AV298" t="str">
        <f>SUBSTITUTE(PesquisaDeMercadoCompleta!AV298,",",".")</f>
        <v>47.28</v>
      </c>
      <c r="AW298" t="str">
        <f>SUBSTITUTE(PesquisaDeMercadoCompleta!AW298,",",".")</f>
        <v>71</v>
      </c>
      <c r="AX298" t="str">
        <f>SUBSTITUTE(PesquisaDeMercadoCompleta!AX298,",",".")</f>
        <v>153</v>
      </c>
      <c r="AY298" t="str">
        <f>SUBSTITUTE(PesquisaDeMercadoCompleta!AY298,",",".")</f>
        <v>4</v>
      </c>
      <c r="AZ298" t="str">
        <f>SUBSTITUTE(PesquisaDeMercadoCompleta!AZ298,",",".")</f>
        <v>3</v>
      </c>
      <c r="BA298" t="str">
        <f>SUBSTITUTE(PesquisaDeMercadoCompleta!BA298,",",".")</f>
        <v>1.71185</v>
      </c>
      <c r="BB298" t="str">
        <f>SUBSTITUTE(PesquisaDeMercadoCompleta!BB298,",",".")</f>
        <v>157314</v>
      </c>
      <c r="BC298" t="str">
        <f>SUBSTITUTE(PesquisaDeMercadoCompleta!BC298,",",".")</f>
        <v>3327.28</v>
      </c>
      <c r="BD298" t="str">
        <f>SUBSTITUTE(PesquisaDeMercadoCompleta!BD298,",",".")</f>
        <v>168621.55</v>
      </c>
      <c r="BE298" t="str">
        <f>SUBSTITUTE(PesquisaDeMercadoCompleta!BE298,",",".")</f>
        <v>3566.44</v>
      </c>
      <c r="BF298" t="str">
        <f>SUBSTITUTE(PesquisaDeMercadoCompleta!BF298,",",".")</f>
        <v>165757.95</v>
      </c>
      <c r="BG298" t="str">
        <f>SUBSTITUTE(PesquisaDeMercadoCompleta!BG298,",",".")</f>
        <v>3505.87</v>
      </c>
      <c r="BH298" t="str">
        <f>SUBSTITUTE(PesquisaDeMercadoCompleta!BH298,",",".")</f>
        <v>165367.65</v>
      </c>
      <c r="BI298" t="str">
        <f>SUBSTITUTE(PesquisaDeMercadoCompleta!BI298,",",".")</f>
        <v>3497.62</v>
      </c>
      <c r="BJ298" t="str">
        <f>SUBSTITUTE(PesquisaDeMercadoCompleta!BJ298,",",".")</f>
        <v>158000</v>
      </c>
      <c r="BK298" t="str">
        <f>SUBSTITUTE(PesquisaDeMercadoCompleta!BK298,",",".")</f>
        <v>3341.79</v>
      </c>
      <c r="BL298" t="str">
        <f>SUBSTITUTE(PesquisaDeMercadoCompleta!BL298,",",".")</f>
        <v>80.3921568627451</v>
      </c>
      <c r="BM298" t="str">
        <f>SUBSTITUTE(PesquisaDeMercadoCompleta!BM298,",",".")</f>
        <v>19.6078431372549</v>
      </c>
      <c r="BN298" t="str">
        <f>SUBSTITUTE(PesquisaDeMercadoCompleta!BN298,",",".")</f>
        <v>123</v>
      </c>
      <c r="BO298" t="str">
        <f>SUBSTITUTE(PesquisaDeMercadoCompleta!BO298,",",".")</f>
        <v>30</v>
      </c>
      <c r="BP298" t="str">
        <f>SUBSTITUTE(PesquisaDeMercadoCompleta!BP298,",",".")</f>
        <v>24069042</v>
      </c>
      <c r="BQ298" t="str">
        <f>SUBSTITUTE(PesquisaDeMercadoCompleta!BQ298,",",".")</f>
        <v>Preço Fechado</v>
      </c>
      <c r="BR298" t="str">
        <f>SUBSTITUTE(PesquisaDeMercadoCompleta!BR298,",",".")</f>
        <v/>
      </c>
      <c r="BS298" t="str">
        <f>SUBSTITUTE(PesquisaDeMercadoCompleta!BS298,",",".")</f>
        <v/>
      </c>
      <c r="BT298" t="str">
        <f>SUBSTITUTE(PesquisaDeMercadoCompleta!BT298,",",".")</f>
        <v/>
      </c>
      <c r="BU298" s="8">
        <f>PesquisaDeMercadoCompleta!BU298</f>
        <v>43368</v>
      </c>
    </row>
    <row r="299" spans="1:73" x14ac:dyDescent="0.25">
      <c r="A299" t="str">
        <f>SUBSTITUTE(PesquisaDeMercadoCompleta!A299,",",".")</f>
        <v>38436217</v>
      </c>
      <c r="B299" t="str">
        <f>SUBSTITUTE(PesquisaDeMercadoCompleta!B299,",",".")</f>
        <v>159</v>
      </c>
      <c r="C299" t="str">
        <f>SUBSTITUTE(PesquisaDeMercadoCompleta!C299,",",".")</f>
        <v>SUPREMO</v>
      </c>
      <c r="D299" t="str">
        <f>SUBSTITUTE(PesquisaDeMercadoCompleta!D299,",",".")</f>
        <v>TORRE 1. TORRE 2. TORRE 3. TORRE 4. TORRE 5. TORRE 6. TORRE 7. TORRE 8. TORRE 9</v>
      </c>
      <c r="E299" t="str">
        <f>SUBSTITUTE(PesquisaDeMercadoCompleta!E299,",",".")</f>
        <v>SOROCABA - SP</v>
      </c>
      <c r="F299" t="str">
        <f>SUBSTITUTE(PesquisaDeMercadoCompleta!F299,",",".")</f>
        <v>R MINISTRO SALGADO FILHO. 709</v>
      </c>
      <c r="G299" t="str">
        <f>SUBSTITUTE(PesquisaDeMercadoCompleta!G299,",",".")</f>
        <v>VILA FIORI</v>
      </c>
      <c r="H299" t="str">
        <f>SUBSTITUTE(PesquisaDeMercadoCompleta!H299,",",".")</f>
        <v>SEM DISTRITO</v>
      </c>
      <c r="I299" t="str">
        <f>SUBSTITUTE(PesquisaDeMercadoCompleta!I299,",",".")</f>
        <v/>
      </c>
      <c r="J299" t="str">
        <f>SUBSTITUTE(PesquisaDeMercadoCompleta!J299,",",".")</f>
        <v>SOROCABA</v>
      </c>
      <c r="K299" t="str">
        <f>SUBSTITUTE(PesquisaDeMercadoCompleta!K299,",",".")</f>
        <v>SP</v>
      </c>
      <c r="L299" t="str">
        <f>SUBSTITUTE(PesquisaDeMercadoCompleta!L299,",",".")</f>
        <v>18075-605</v>
      </c>
      <c r="M299" t="str">
        <f>SUBSTITUTE(PesquisaDeMercadoCompleta!M299,",",".")</f>
        <v>ZR 2</v>
      </c>
      <c r="N299" t="str">
        <f>SUBSTITUTE(PesquisaDeMercadoCompleta!N299,",",".")</f>
        <v>0</v>
      </c>
      <c r="O299" t="str">
        <f>SUBSTITUTE(PesquisaDeMercadoCompleta!O299,",",".")</f>
        <v>0</v>
      </c>
      <c r="P299" s="7">
        <f>PesquisaDeMercadoCompleta!P299</f>
        <v>42705</v>
      </c>
      <c r="Q299" s="7">
        <f>PesquisaDeMercadoCompleta!Q299</f>
        <v>43556</v>
      </c>
      <c r="R299" s="7">
        <f>PesquisaDeMercadoCompleta!R299</f>
        <v>0</v>
      </c>
      <c r="S299" s="7">
        <f>PesquisaDeMercadoCompleta!S299</f>
        <v>0</v>
      </c>
      <c r="T299" t="str">
        <f>SUBSTITUTE(PesquisaDeMercadoCompleta!T299,",",".")</f>
        <v>Res. Vertical</v>
      </c>
      <c r="U299" t="str">
        <f>SUBSTITUTE(PesquisaDeMercadoCompleta!U299,",",".")</f>
        <v>ECONOMICO</v>
      </c>
      <c r="V299" t="str">
        <f>SUBSTITUTE(PesquisaDeMercadoCompleta!V299,",",".")</f>
        <v>PADRAO MEDIO-S/ELEVADOR</v>
      </c>
      <c r="W299" t="str">
        <f>SUBSTITUTE(PesquisaDeMercadoCompleta!W299,",",".")</f>
        <v>EM OBRAS</v>
      </c>
      <c r="X299" t="str">
        <f>SUBSTITUTE(PesquisaDeMercadoCompleta!X299,",",".")</f>
        <v>10000</v>
      </c>
      <c r="Y299" t="str">
        <f>SUBSTITUTE(PesquisaDeMercadoCompleta!Y299,",",".")</f>
        <v/>
      </c>
      <c r="Z299" t="str">
        <f>SUBSTITUTE(PesquisaDeMercadoCompleta!Z299,",",".")</f>
        <v>9</v>
      </c>
      <c r="AA299" t="str">
        <f>SUBSTITUTE(PesquisaDeMercadoCompleta!AA299,",",".")</f>
        <v>0</v>
      </c>
      <c r="AB299" t="str">
        <f>SUBSTITUTE(PesquisaDeMercadoCompleta!AB299,",",".")</f>
        <v/>
      </c>
      <c r="AC299" t="str">
        <f>SUBSTITUTE(PesquisaDeMercadoCompleta!AC299,",",".")</f>
        <v>Piscina Adulta. Salao de Festas. Salao de Jogos. Piscina Infantil. Forno a Lenha. Playground. Fitness.</v>
      </c>
      <c r="AD299" t="str">
        <f>SUBSTITUTE(PesquisaDeMercadoCompleta!AD299,",",".")</f>
        <v>MAGNUM</v>
      </c>
      <c r="AE299" t="str">
        <f>SUBSTITUTE(PesquisaDeMercadoCompleta!AE299,",",".")</f>
        <v>MAGNUM COMERCIAL E CONSTRUTORA LTDA</v>
      </c>
      <c r="AF299" t="str">
        <f>SUBSTITUTE(PesquisaDeMercadoCompleta!AF299,",",".")</f>
        <v>MAGNUM COMERCIAL E CONSTRUTORA LTDA</v>
      </c>
      <c r="AG299" t="str">
        <f>SUBSTITUTE(PesquisaDeMercadoCompleta!AG299,",",".")</f>
        <v/>
      </c>
      <c r="AH299" t="str">
        <f>SUBSTITUTE(PesquisaDeMercadoCompleta!AH299,",",".")</f>
        <v/>
      </c>
      <c r="AI299" t="str">
        <f>SUBSTITUTE(PesquisaDeMercadoCompleta!AI299,",",".")</f>
        <v/>
      </c>
      <c r="AJ299" t="str">
        <f>SUBSTITUTE(PesquisaDeMercadoCompleta!AJ299,",",".")</f>
        <v>MAGNUM COMERCIAL E CONSTRUTORA LTDA</v>
      </c>
      <c r="AK299" t="str">
        <f>SUBSTITUTE(PesquisaDeMercadoCompleta!AK299,",",".")</f>
        <v/>
      </c>
      <c r="AL299" t="str">
        <f>SUBSTITUTE(PesquisaDeMercadoCompleta!AL299,",",".")</f>
        <v>MAGNUM COMERCIAL E CONSTRUTORA LTDA</v>
      </c>
      <c r="AM299" t="str">
        <f>SUBSTITUTE(PesquisaDeMercadoCompleta!AM299,",",".")</f>
        <v/>
      </c>
      <c r="AN299" t="str">
        <f>SUBSTITUTE(PesquisaDeMercadoCompleta!AN299,",",".")</f>
        <v/>
      </c>
      <c r="AO299" t="str">
        <f>SUBSTITUTE(PesquisaDeMercadoCompleta!AO299,",",".")</f>
        <v/>
      </c>
      <c r="AP299" t="str">
        <f>SUBSTITUTE(PesquisaDeMercadoCompleta!AP299,",",".")</f>
        <v/>
      </c>
      <c r="AQ299" t="str">
        <f>SUBSTITUTE(PesquisaDeMercadoCompleta!AQ299,",",".")</f>
        <v>1 DORM</v>
      </c>
      <c r="AR299" t="str">
        <f>SUBSTITUTE(PesquisaDeMercadoCompleta!AR299,",",".")</f>
        <v>1</v>
      </c>
      <c r="AS299" t="str">
        <f>SUBSTITUTE(PesquisaDeMercadoCompleta!AS299,",",".")</f>
        <v>0</v>
      </c>
      <c r="AT299" t="str">
        <f>SUBSTITUTE(PesquisaDeMercadoCompleta!AT299,",",".")</f>
        <v>1</v>
      </c>
      <c r="AU299" t="str">
        <f>SUBSTITUTE(PesquisaDeMercadoCompleta!AU299,",",".")</f>
        <v>1</v>
      </c>
      <c r="AV299" t="str">
        <f>SUBSTITUTE(PesquisaDeMercadoCompleta!AV299,",",".")</f>
        <v>38.77</v>
      </c>
      <c r="AW299" t="str">
        <f>SUBSTITUTE(PesquisaDeMercadoCompleta!AW299,",",".")</f>
        <v>58</v>
      </c>
      <c r="AX299" t="str">
        <f>SUBSTITUTE(PesquisaDeMercadoCompleta!AX299,",",".")</f>
        <v>9</v>
      </c>
      <c r="AY299" t="str">
        <f>SUBSTITUTE(PesquisaDeMercadoCompleta!AY299,",",".")</f>
        <v>4</v>
      </c>
      <c r="AZ299" t="str">
        <f>SUBSTITUTE(PesquisaDeMercadoCompleta!AZ299,",",".")</f>
        <v>3</v>
      </c>
      <c r="BA299" t="str">
        <f>SUBSTITUTE(PesquisaDeMercadoCompleta!BA299,",",".")</f>
        <v>1.71185</v>
      </c>
      <c r="BB299" t="str">
        <f>SUBSTITUTE(PesquisaDeMercadoCompleta!BB299,",",".")</f>
        <v>139500</v>
      </c>
      <c r="BC299" t="str">
        <f>SUBSTITUTE(PesquisaDeMercadoCompleta!BC299,",",".")</f>
        <v>3598.14</v>
      </c>
      <c r="BD299" t="str">
        <f>SUBSTITUTE(PesquisaDeMercadoCompleta!BD299,",",".")</f>
        <v>149527.1</v>
      </c>
      <c r="BE299" t="str">
        <f>SUBSTITUTE(PesquisaDeMercadoCompleta!BE299,",",".")</f>
        <v>3856.77</v>
      </c>
      <c r="BF299" t="str">
        <f>SUBSTITUTE(PesquisaDeMercadoCompleta!BF299,",",".")</f>
        <v>146987.77</v>
      </c>
      <c r="BG299" t="str">
        <f>SUBSTITUTE(PesquisaDeMercadoCompleta!BG299,",",".")</f>
        <v>3791.27</v>
      </c>
      <c r="BH299" t="str">
        <f>SUBSTITUTE(PesquisaDeMercadoCompleta!BH299,",",".")</f>
        <v>146641.67</v>
      </c>
      <c r="BI299" t="str">
        <f>SUBSTITUTE(PesquisaDeMercadoCompleta!BI299,",",".")</f>
        <v>3782.35</v>
      </c>
      <c r="BJ299" t="str">
        <f>SUBSTITUTE(PesquisaDeMercadoCompleta!BJ299,",",".")</f>
        <v>145000</v>
      </c>
      <c r="BK299" t="str">
        <f>SUBSTITUTE(PesquisaDeMercadoCompleta!BK299,",",".")</f>
        <v>3740.01</v>
      </c>
      <c r="BL299" t="str">
        <f>SUBSTITUTE(PesquisaDeMercadoCompleta!BL299,",",".")</f>
        <v>100</v>
      </c>
      <c r="BM299" t="str">
        <f>SUBSTITUTE(PesquisaDeMercadoCompleta!BM299,",",".")</f>
        <v>0</v>
      </c>
      <c r="BN299" t="str">
        <f>SUBSTITUTE(PesquisaDeMercadoCompleta!BN299,",",".")</f>
        <v>9</v>
      </c>
      <c r="BO299" t="str">
        <f>SUBSTITUTE(PesquisaDeMercadoCompleta!BO299,",",".")</f>
        <v>0</v>
      </c>
      <c r="BP299" t="str">
        <f>SUBSTITUTE(PesquisaDeMercadoCompleta!BP299,",",".")</f>
        <v>1255500</v>
      </c>
      <c r="BQ299" t="str">
        <f>SUBSTITUTE(PesquisaDeMercadoCompleta!BQ299,",",".")</f>
        <v>Preço Fechado</v>
      </c>
      <c r="BR299" t="str">
        <f>SUBSTITUTE(PesquisaDeMercadoCompleta!BR299,",",".")</f>
        <v/>
      </c>
      <c r="BS299" t="str">
        <f>SUBSTITUTE(PesquisaDeMercadoCompleta!BS299,",",".")</f>
        <v/>
      </c>
      <c r="BT299" t="str">
        <f>SUBSTITUTE(PesquisaDeMercadoCompleta!BT299,",",".")</f>
        <v/>
      </c>
      <c r="BU299" s="8">
        <f>PesquisaDeMercadoCompleta!BU299</f>
        <v>43292</v>
      </c>
    </row>
    <row r="300" spans="1:73" x14ac:dyDescent="0.25">
      <c r="A300" t="str">
        <f>SUBSTITUTE(PesquisaDeMercadoCompleta!A300,",",".")</f>
        <v>38291215</v>
      </c>
      <c r="B300" t="str">
        <f>SUBSTITUTE(PesquisaDeMercadoCompleta!B300,",",".")</f>
        <v>160</v>
      </c>
      <c r="C300" t="str">
        <f>SUBSTITUTE(PesquisaDeMercadoCompleta!C300,",",".")</f>
        <v>TEREZA MARIA CAPUTENA</v>
      </c>
      <c r="D300" t="str">
        <f>SUBSTITUTE(PesquisaDeMercadoCompleta!D300,",",".")</f>
        <v/>
      </c>
      <c r="E300" t="str">
        <f>SUBSTITUTE(PesquisaDeMercadoCompleta!E300,",",".")</f>
        <v>SOROCABA - SP</v>
      </c>
      <c r="F300" t="str">
        <f>SUBSTITUTE(PesquisaDeMercadoCompleta!F300,",",".")</f>
        <v>EST MARIA DOLORES PIAIA LORATO. 0</v>
      </c>
      <c r="G300" t="str">
        <f>SUBSTITUTE(PesquisaDeMercadoCompleta!G300,",",".")</f>
        <v>CAPUTERA</v>
      </c>
      <c r="H300" t="str">
        <f>SUBSTITUTE(PesquisaDeMercadoCompleta!H300,",",".")</f>
        <v>SEM DISTRITO</v>
      </c>
      <c r="I300" t="str">
        <f>SUBSTITUTE(PesquisaDeMercadoCompleta!I300,",",".")</f>
        <v/>
      </c>
      <c r="J300" t="str">
        <f>SUBSTITUTE(PesquisaDeMercadoCompleta!J300,",",".")</f>
        <v>SOROCABA</v>
      </c>
      <c r="K300" t="str">
        <f>SUBSTITUTE(PesquisaDeMercadoCompleta!K300,",",".")</f>
        <v>SP</v>
      </c>
      <c r="L300" t="str">
        <f>SUBSTITUTE(PesquisaDeMercadoCompleta!L300,",",".")</f>
        <v>18017-366</v>
      </c>
      <c r="M300" t="str">
        <f>SUBSTITUTE(PesquisaDeMercadoCompleta!M300,",",".")</f>
        <v/>
      </c>
      <c r="N300" t="str">
        <f>SUBSTITUTE(PesquisaDeMercadoCompleta!N300,",",".")</f>
        <v>0</v>
      </c>
      <c r="O300" t="str">
        <f>SUBSTITUTE(PesquisaDeMercadoCompleta!O300,",",".")</f>
        <v>0</v>
      </c>
      <c r="P300" s="7">
        <f>PesquisaDeMercadoCompleta!P300</f>
        <v>41306</v>
      </c>
      <c r="Q300" s="7">
        <f>PesquisaDeMercadoCompleta!Q300</f>
        <v>42156</v>
      </c>
      <c r="R300" s="7">
        <f>PesquisaDeMercadoCompleta!R300</f>
        <v>0</v>
      </c>
      <c r="S300" s="7">
        <f>PesquisaDeMercadoCompleta!S300</f>
        <v>0</v>
      </c>
      <c r="T300" t="str">
        <f>SUBSTITUTE(PesquisaDeMercadoCompleta!T300,",",".")</f>
        <v>Loteamento</v>
      </c>
      <c r="U300" t="str">
        <f>SUBSTITUTE(PesquisaDeMercadoCompleta!U300,",",".")</f>
        <v/>
      </c>
      <c r="V300" t="str">
        <f>SUBSTITUTE(PesquisaDeMercadoCompleta!V300,",",".")</f>
        <v>PADRAO MEDIO-S/ELEVADOR</v>
      </c>
      <c r="W300" t="str">
        <f>SUBSTITUTE(PesquisaDeMercadoCompleta!W300,",",".")</f>
        <v>PRONTO</v>
      </c>
      <c r="X300" t="str">
        <f>SUBSTITUTE(PesquisaDeMercadoCompleta!X300,",",".")</f>
        <v>126000</v>
      </c>
      <c r="Y300" t="str">
        <f>SUBSTITUTE(PesquisaDeMercadoCompleta!Y300,",",".")</f>
        <v/>
      </c>
      <c r="Z300" t="str">
        <f>SUBSTITUTE(PesquisaDeMercadoCompleta!Z300,",",".")</f>
        <v>0</v>
      </c>
      <c r="AA300" t="str">
        <f>SUBSTITUTE(PesquisaDeMercadoCompleta!AA300,",",".")</f>
        <v>0</v>
      </c>
      <c r="AB300" t="str">
        <f>SUBSTITUTE(PesquisaDeMercadoCompleta!AB300,",",".")</f>
        <v/>
      </c>
      <c r="AC300" t="str">
        <f>SUBSTITUTE(PesquisaDeMercadoCompleta!AC300,",",".")</f>
        <v/>
      </c>
      <c r="AD300" t="str">
        <f>SUBSTITUTE(PesquisaDeMercadoCompleta!AD300,",",".")</f>
        <v>MGT</v>
      </c>
      <c r="AE300" t="str">
        <f>SUBSTITUTE(PesquisaDeMercadoCompleta!AE300,",",".")</f>
        <v>MGT BOLINA ENGENHARIA LTDA</v>
      </c>
      <c r="AF300" t="str">
        <f>SUBSTITUTE(PesquisaDeMercadoCompleta!AF300,",",".")</f>
        <v>MGT BOLINA ENGENHARIA LTDA</v>
      </c>
      <c r="AG300" t="str">
        <f>SUBSTITUTE(PesquisaDeMercadoCompleta!AG300,",",".")</f>
        <v/>
      </c>
      <c r="AH300" t="str">
        <f>SUBSTITUTE(PesquisaDeMercadoCompleta!AH300,",",".")</f>
        <v/>
      </c>
      <c r="AI300" t="str">
        <f>SUBSTITUTE(PesquisaDeMercadoCompleta!AI300,",",".")</f>
        <v/>
      </c>
      <c r="AJ300" t="str">
        <f>SUBSTITUTE(PesquisaDeMercadoCompleta!AJ300,",",".")</f>
        <v>MGT BOLINA ENGENHARIA LTDA</v>
      </c>
      <c r="AK300" t="str">
        <f>SUBSTITUTE(PesquisaDeMercadoCompleta!AK300,",",".")</f>
        <v/>
      </c>
      <c r="AL300" t="str">
        <f>SUBSTITUTE(PesquisaDeMercadoCompleta!AL300,",",".")</f>
        <v>RIBERA NEGOCIOS IMOBILIARIOS LTDA</v>
      </c>
      <c r="AM300" t="str">
        <f>SUBSTITUTE(PesquisaDeMercadoCompleta!AM300,",",".")</f>
        <v/>
      </c>
      <c r="AN300" t="str">
        <f>SUBSTITUTE(PesquisaDeMercadoCompleta!AN300,",",".")</f>
        <v/>
      </c>
      <c r="AO300" t="str">
        <f>SUBSTITUTE(PesquisaDeMercadoCompleta!AO300,",",".")</f>
        <v/>
      </c>
      <c r="AP300" t="str">
        <f>SUBSTITUTE(PesquisaDeMercadoCompleta!AP300,",",".")</f>
        <v/>
      </c>
      <c r="AQ300" t="str">
        <f>SUBSTITUTE(PesquisaDeMercadoCompleta!AQ300,",",".")</f>
        <v>LOTE</v>
      </c>
      <c r="AR300" t="str">
        <f>SUBSTITUTE(PesquisaDeMercadoCompleta!AR300,",",".")</f>
        <v>0</v>
      </c>
      <c r="AS300" t="str">
        <f>SUBSTITUTE(PesquisaDeMercadoCompleta!AS300,",",".")</f>
        <v>0</v>
      </c>
      <c r="AT300" t="str">
        <f>SUBSTITUTE(PesquisaDeMercadoCompleta!AT300,",",".")</f>
        <v>0</v>
      </c>
      <c r="AU300" t="str">
        <f>SUBSTITUTE(PesquisaDeMercadoCompleta!AU300,",",".")</f>
        <v>0</v>
      </c>
      <c r="AV300" t="str">
        <f>SUBSTITUTE(PesquisaDeMercadoCompleta!AV300,",",".")</f>
        <v>1000</v>
      </c>
      <c r="AW300" t="str">
        <f>SUBSTITUTE(PesquisaDeMercadoCompleta!AW300,",",".")</f>
        <v>1000</v>
      </c>
      <c r="AX300" t="str">
        <f>SUBSTITUTE(PesquisaDeMercadoCompleta!AX300,",",".")</f>
        <v>51</v>
      </c>
      <c r="AY300" t="str">
        <f>SUBSTITUTE(PesquisaDeMercadoCompleta!AY300,",",".")</f>
        <v>0</v>
      </c>
      <c r="AZ300" t="str">
        <f>SUBSTITUTE(PesquisaDeMercadoCompleta!AZ300,",",".")</f>
        <v>0</v>
      </c>
      <c r="BA300" t="str">
        <f>SUBSTITUTE(PesquisaDeMercadoCompleta!BA300,",",".")</f>
        <v>1.97325</v>
      </c>
      <c r="BB300" t="str">
        <f>SUBSTITUTE(PesquisaDeMercadoCompleta!BB300,",",".")</f>
        <v>176000</v>
      </c>
      <c r="BC300" t="str">
        <f>SUBSTITUTE(PesquisaDeMercadoCompleta!BC300,",",".")</f>
        <v>176</v>
      </c>
      <c r="BD300" t="str">
        <f>SUBSTITUTE(PesquisaDeMercadoCompleta!BD300,",",".")</f>
        <v>245683.53</v>
      </c>
      <c r="BE300" t="str">
        <f>SUBSTITUTE(PesquisaDeMercadoCompleta!BE300,",",".")</f>
        <v>245.68</v>
      </c>
      <c r="BF300" t="str">
        <f>SUBSTITUTE(PesquisaDeMercadoCompleta!BF300,",",".")</f>
        <v>238840.67</v>
      </c>
      <c r="BG300" t="str">
        <f>SUBSTITUTE(PesquisaDeMercadoCompleta!BG300,",",".")</f>
        <v>238.84</v>
      </c>
      <c r="BH300" t="str">
        <f>SUBSTITUTE(PesquisaDeMercadoCompleta!BH300,",",".")</f>
        <v>233874.24</v>
      </c>
      <c r="BI300" t="str">
        <f>SUBSTITUTE(PesquisaDeMercadoCompleta!BI300,",",".")</f>
        <v>233.87</v>
      </c>
      <c r="BJ300" t="str">
        <f>SUBSTITUTE(PesquisaDeMercadoCompleta!BJ300,",",".")</f>
        <v>346000</v>
      </c>
      <c r="BK300" t="str">
        <f>SUBSTITUTE(PesquisaDeMercadoCompleta!BK300,",",".")</f>
        <v>346</v>
      </c>
      <c r="BL300" t="str">
        <f>SUBSTITUTE(PesquisaDeMercadoCompleta!BL300,",",".")</f>
        <v>100</v>
      </c>
      <c r="BM300" t="str">
        <f>SUBSTITUTE(PesquisaDeMercadoCompleta!BM300,",",".")</f>
        <v>0</v>
      </c>
      <c r="BN300" t="str">
        <f>SUBSTITUTE(PesquisaDeMercadoCompleta!BN300,",",".")</f>
        <v>51</v>
      </c>
      <c r="BO300" t="str">
        <f>SUBSTITUTE(PesquisaDeMercadoCompleta!BO300,",",".")</f>
        <v>0</v>
      </c>
      <c r="BP300" t="str">
        <f>SUBSTITUTE(PesquisaDeMercadoCompleta!BP300,",",".")</f>
        <v>8976000</v>
      </c>
      <c r="BQ300" t="str">
        <f>SUBSTITUTE(PesquisaDeMercadoCompleta!BQ300,",",".")</f>
        <v>Preço Fechado</v>
      </c>
      <c r="BR300" t="str">
        <f>SUBSTITUTE(PesquisaDeMercadoCompleta!BR300,",",".")</f>
        <v/>
      </c>
      <c r="BS300" t="str">
        <f>SUBSTITUTE(PesquisaDeMercadoCompleta!BS300,",",".")</f>
        <v/>
      </c>
      <c r="BT300" t="str">
        <f>SUBSTITUTE(PesquisaDeMercadoCompleta!BT300,",",".")</f>
        <v/>
      </c>
      <c r="BU300" s="8">
        <f>PesquisaDeMercadoCompleta!BU300</f>
        <v>42138</v>
      </c>
    </row>
    <row r="301" spans="1:73" x14ac:dyDescent="0.25">
      <c r="A301" t="str">
        <f>SUBSTITUTE(PesquisaDeMercadoCompleta!A301,",",".")</f>
        <v>3168808</v>
      </c>
      <c r="B301" t="str">
        <f>SUBSTITUTE(PesquisaDeMercadoCompleta!B301,",",".")</f>
        <v>161</v>
      </c>
      <c r="C301" t="str">
        <f>SUBSTITUTE(PesquisaDeMercadoCompleta!C301,",",".")</f>
        <v>TERRA AZUL</v>
      </c>
      <c r="D301" t="str">
        <f>SUBSTITUTE(PesquisaDeMercadoCompleta!D301,",",".")</f>
        <v>TORRE A. TORRE B</v>
      </c>
      <c r="E301" t="str">
        <f>SUBSTITUTE(PesquisaDeMercadoCompleta!E301,",",".")</f>
        <v>SOROCABA - SP</v>
      </c>
      <c r="F301" t="str">
        <f>SUBSTITUTE(PesquisaDeMercadoCompleta!F301,",",".")</f>
        <v>R OLIMPIO MENTONE. 350</v>
      </c>
      <c r="G301" t="str">
        <f>SUBSTITUTE(PesquisaDeMercadoCompleta!G301,",",".")</f>
        <v>JARDIM AEROPORTO</v>
      </c>
      <c r="H301" t="str">
        <f>SUBSTITUTE(PesquisaDeMercadoCompleta!H301,",",".")</f>
        <v>SEM DISTRITO</v>
      </c>
      <c r="I301" t="str">
        <f>SUBSTITUTE(PesquisaDeMercadoCompleta!I301,",",".")</f>
        <v>INTERIOR</v>
      </c>
      <c r="J301" t="str">
        <f>SUBSTITUTE(PesquisaDeMercadoCompleta!J301,",",".")</f>
        <v>SOROCABA</v>
      </c>
      <c r="K301" t="str">
        <f>SUBSTITUTE(PesquisaDeMercadoCompleta!K301,",",".")</f>
        <v>SP</v>
      </c>
      <c r="L301" t="str">
        <f>SUBSTITUTE(PesquisaDeMercadoCompleta!L301,",",".")</f>
        <v>18066-060</v>
      </c>
      <c r="M301" t="str">
        <f>SUBSTITUTE(PesquisaDeMercadoCompleta!M301,",",".")</f>
        <v/>
      </c>
      <c r="N301" t="str">
        <f>SUBSTITUTE(PesquisaDeMercadoCompleta!N301,",",".")</f>
        <v>0</v>
      </c>
      <c r="O301" t="str">
        <f>SUBSTITUTE(PesquisaDeMercadoCompleta!O301,",",".")</f>
        <v>0</v>
      </c>
      <c r="P301" s="7">
        <f>PesquisaDeMercadoCompleta!P301</f>
        <v>42064</v>
      </c>
      <c r="Q301" s="7">
        <f>PesquisaDeMercadoCompleta!Q301</f>
        <v>42552</v>
      </c>
      <c r="R301" s="7">
        <f>PesquisaDeMercadoCompleta!R301</f>
        <v>0</v>
      </c>
      <c r="S301" s="7">
        <f>PesquisaDeMercadoCompleta!S301</f>
        <v>0</v>
      </c>
      <c r="T301" t="str">
        <f>SUBSTITUTE(PesquisaDeMercadoCompleta!T301,",",".")</f>
        <v>Res. Vertical</v>
      </c>
      <c r="U301" t="str">
        <f>SUBSTITUTE(PesquisaDeMercadoCompleta!U301,",",".")</f>
        <v>ECONOMICO</v>
      </c>
      <c r="V301" t="str">
        <f>SUBSTITUTE(PesquisaDeMercadoCompleta!V301,",",".")</f>
        <v>PADRAO MEDIO-C/ELEVADOR</v>
      </c>
      <c r="W301" t="str">
        <f>SUBSTITUTE(PesquisaDeMercadoCompleta!W301,",",".")</f>
        <v>LANÇAMENTO</v>
      </c>
      <c r="X301" t="str">
        <f>SUBSTITUTE(PesquisaDeMercadoCompleta!X301,",",".")</f>
        <v>778.26</v>
      </c>
      <c r="Y301" t="str">
        <f>SUBSTITUTE(PesquisaDeMercadoCompleta!Y301,",",".")</f>
        <v/>
      </c>
      <c r="Z301" t="str">
        <f>SUBSTITUTE(PesquisaDeMercadoCompleta!Z301,",",".")</f>
        <v>2</v>
      </c>
      <c r="AA301" t="str">
        <f>SUBSTITUTE(PesquisaDeMercadoCompleta!AA301,",",".")</f>
        <v>2</v>
      </c>
      <c r="AB301" t="str">
        <f>SUBSTITUTE(PesquisaDeMercadoCompleta!AB301,",",".")</f>
        <v/>
      </c>
      <c r="AC301" t="str">
        <f>SUBSTITUTE(PesquisaDeMercadoCompleta!AC301,",",".")</f>
        <v>Quadra Poli-Esportiva. Churrasqueira. Playground. Trilha.</v>
      </c>
      <c r="AD301" t="str">
        <f>SUBSTITUTE(PesquisaDeMercadoCompleta!AD301,",",".")</f>
        <v>PROJETE</v>
      </c>
      <c r="AE301" t="str">
        <f>SUBSTITUTE(PesquisaDeMercadoCompleta!AE301,",",".")</f>
        <v>PROJETE CONSTRUTORA LTDA</v>
      </c>
      <c r="AF301" t="str">
        <f>SUBSTITUTE(PesquisaDeMercadoCompleta!AF301,",",".")</f>
        <v>PROJETE CONSTRUTORA LTDA</v>
      </c>
      <c r="AG301" t="str">
        <f>SUBSTITUTE(PesquisaDeMercadoCompleta!AG301,",",".")</f>
        <v/>
      </c>
      <c r="AH301" t="str">
        <f>SUBSTITUTE(PesquisaDeMercadoCompleta!AH301,",",".")</f>
        <v/>
      </c>
      <c r="AI301" t="str">
        <f>SUBSTITUTE(PesquisaDeMercadoCompleta!AI301,",",".")</f>
        <v/>
      </c>
      <c r="AJ301" t="str">
        <f>SUBSTITUTE(PesquisaDeMercadoCompleta!AJ301,",",".")</f>
        <v>PROJETE CONSTRUTORA LTDA</v>
      </c>
      <c r="AK301" t="str">
        <f>SUBSTITUTE(PesquisaDeMercadoCompleta!AK301,",",".")</f>
        <v/>
      </c>
      <c r="AL301" t="str">
        <f>SUBSTITUTE(PesquisaDeMercadoCompleta!AL301,",",".")</f>
        <v>PLAY IMOVEL</v>
      </c>
      <c r="AM301" t="str">
        <f>SUBSTITUTE(PesquisaDeMercadoCompleta!AM301,",",".")</f>
        <v/>
      </c>
      <c r="AN301" t="str">
        <f>SUBSTITUTE(PesquisaDeMercadoCompleta!AN301,",",".")</f>
        <v/>
      </c>
      <c r="AO301" t="str">
        <f>SUBSTITUTE(PesquisaDeMercadoCompleta!AO301,",",".")</f>
        <v/>
      </c>
      <c r="AP301" t="str">
        <f>SUBSTITUTE(PesquisaDeMercadoCompleta!AP301,",",".")</f>
        <v/>
      </c>
      <c r="AQ301" t="str">
        <f>SUBSTITUTE(PesquisaDeMercadoCompleta!AQ301,",",".")</f>
        <v>2 DORMS</v>
      </c>
      <c r="AR301" t="str">
        <f>SUBSTITUTE(PesquisaDeMercadoCompleta!AR301,",",".")</f>
        <v>2</v>
      </c>
      <c r="AS301" t="str">
        <f>SUBSTITUTE(PesquisaDeMercadoCompleta!AS301,",",".")</f>
        <v>0</v>
      </c>
      <c r="AT301" t="str">
        <f>SUBSTITUTE(PesquisaDeMercadoCompleta!AT301,",",".")</f>
        <v>1</v>
      </c>
      <c r="AU301" t="str">
        <f>SUBSTITUTE(PesquisaDeMercadoCompleta!AU301,",",".")</f>
        <v>1</v>
      </c>
      <c r="AV301" t="str">
        <f>SUBSTITUTE(PesquisaDeMercadoCompleta!AV301,",",".")</f>
        <v>47.02</v>
      </c>
      <c r="AW301" t="str">
        <f>SUBSTITUTE(PesquisaDeMercadoCompleta!AW301,",",".")</f>
        <v>69</v>
      </c>
      <c r="AX301" t="str">
        <f>SUBSTITUTE(PesquisaDeMercadoCompleta!AX301,",",".")</f>
        <v>16</v>
      </c>
      <c r="AY301" t="str">
        <f>SUBSTITUTE(PesquisaDeMercadoCompleta!AY301,",",".")</f>
        <v>4</v>
      </c>
      <c r="AZ301" t="str">
        <f>SUBSTITUTE(PesquisaDeMercadoCompleta!AZ301,",",".")</f>
        <v>4</v>
      </c>
      <c r="BA301" t="str">
        <f>SUBSTITUTE(PesquisaDeMercadoCompleta!BA301,",",".")</f>
        <v>3.13948</v>
      </c>
      <c r="BB301" t="str">
        <f>SUBSTITUTE(PesquisaDeMercadoCompleta!BB301,",",".")</f>
        <v>128592</v>
      </c>
      <c r="BC301" t="str">
        <f>SUBSTITUTE(PesquisaDeMercadoCompleta!BC301,",",".")</f>
        <v>2734.84</v>
      </c>
      <c r="BD301" t="str">
        <f>SUBSTITUTE(PesquisaDeMercadoCompleta!BD301,",",".")</f>
        <v>154349.99</v>
      </c>
      <c r="BE301" t="str">
        <f>SUBSTITUTE(PesquisaDeMercadoCompleta!BE301,",",".")</f>
        <v>3282.65</v>
      </c>
      <c r="BF301" t="str">
        <f>SUBSTITUTE(PesquisaDeMercadoCompleta!BF301,",",".")</f>
        <v>157326.15</v>
      </c>
      <c r="BG301" t="str">
        <f>SUBSTITUTE(PesquisaDeMercadoCompleta!BG301,",",".")</f>
        <v>3345.95</v>
      </c>
      <c r="BH301" t="str">
        <f>SUBSTITUTE(PesquisaDeMercadoCompleta!BH301,",",".")</f>
        <v>148977.43</v>
      </c>
      <c r="BI301" t="str">
        <f>SUBSTITUTE(PesquisaDeMercadoCompleta!BI301,",",".")</f>
        <v>3168.39</v>
      </c>
      <c r="BJ301" t="str">
        <f>SUBSTITUTE(PesquisaDeMercadoCompleta!BJ301,",",".")</f>
        <v>136400</v>
      </c>
      <c r="BK301" t="str">
        <f>SUBSTITUTE(PesquisaDeMercadoCompleta!BK301,",",".")</f>
        <v>2900.89</v>
      </c>
      <c r="BL301" t="str">
        <f>SUBSTITUTE(PesquisaDeMercadoCompleta!BL301,",",".")</f>
        <v>100</v>
      </c>
      <c r="BM301" t="str">
        <f>SUBSTITUTE(PesquisaDeMercadoCompleta!BM301,",",".")</f>
        <v>0</v>
      </c>
      <c r="BN301" t="str">
        <f>SUBSTITUTE(PesquisaDeMercadoCompleta!BN301,",",".")</f>
        <v>16</v>
      </c>
      <c r="BO301" t="str">
        <f>SUBSTITUTE(PesquisaDeMercadoCompleta!BO301,",",".")</f>
        <v>0</v>
      </c>
      <c r="BP301" t="str">
        <f>SUBSTITUTE(PesquisaDeMercadoCompleta!BP301,",",".")</f>
        <v>2057472</v>
      </c>
      <c r="BQ301" t="str">
        <f>SUBSTITUTE(PesquisaDeMercadoCompleta!BQ301,",",".")</f>
        <v>Preço Fechado</v>
      </c>
      <c r="BR301" t="str">
        <f>SUBSTITUTE(PesquisaDeMercadoCompleta!BR301,",",".")</f>
        <v/>
      </c>
      <c r="BS301" t="str">
        <f>SUBSTITUTE(PesquisaDeMercadoCompleta!BS301,",",".")</f>
        <v/>
      </c>
      <c r="BT301" t="str">
        <f>SUBSTITUTE(PesquisaDeMercadoCompleta!BT301,",",".")</f>
        <v/>
      </c>
      <c r="BU301" s="8">
        <f>PesquisaDeMercadoCompleta!BU301</f>
        <v>42361</v>
      </c>
    </row>
    <row r="302" spans="1:73" x14ac:dyDescent="0.25">
      <c r="A302" t="str">
        <f>SUBSTITUTE(PesquisaDeMercadoCompleta!A302,",",".")</f>
        <v>3168808</v>
      </c>
      <c r="B302" t="str">
        <f>SUBSTITUTE(PesquisaDeMercadoCompleta!B302,",",".")</f>
        <v>161</v>
      </c>
      <c r="C302" t="str">
        <f>SUBSTITUTE(PesquisaDeMercadoCompleta!C302,",",".")</f>
        <v>TERRA AZUL</v>
      </c>
      <c r="D302" t="str">
        <f>SUBSTITUTE(PesquisaDeMercadoCompleta!D302,",",".")</f>
        <v>TORRE A. TORRE B</v>
      </c>
      <c r="E302" t="str">
        <f>SUBSTITUTE(PesquisaDeMercadoCompleta!E302,",",".")</f>
        <v>SOROCABA - SP</v>
      </c>
      <c r="F302" t="str">
        <f>SUBSTITUTE(PesquisaDeMercadoCompleta!F302,",",".")</f>
        <v>R OLIMPIO MENTONE. 350</v>
      </c>
      <c r="G302" t="str">
        <f>SUBSTITUTE(PesquisaDeMercadoCompleta!G302,",",".")</f>
        <v>JARDIM AEROPORTO</v>
      </c>
      <c r="H302" t="str">
        <f>SUBSTITUTE(PesquisaDeMercadoCompleta!H302,",",".")</f>
        <v>SEM DISTRITO</v>
      </c>
      <c r="I302" t="str">
        <f>SUBSTITUTE(PesquisaDeMercadoCompleta!I302,",",".")</f>
        <v>INTERIOR</v>
      </c>
      <c r="J302" t="str">
        <f>SUBSTITUTE(PesquisaDeMercadoCompleta!J302,",",".")</f>
        <v>SOROCABA</v>
      </c>
      <c r="K302" t="str">
        <f>SUBSTITUTE(PesquisaDeMercadoCompleta!K302,",",".")</f>
        <v>SP</v>
      </c>
      <c r="L302" t="str">
        <f>SUBSTITUTE(PesquisaDeMercadoCompleta!L302,",",".")</f>
        <v>18066-060</v>
      </c>
      <c r="M302" t="str">
        <f>SUBSTITUTE(PesquisaDeMercadoCompleta!M302,",",".")</f>
        <v/>
      </c>
      <c r="N302" t="str">
        <f>SUBSTITUTE(PesquisaDeMercadoCompleta!N302,",",".")</f>
        <v>0</v>
      </c>
      <c r="O302" t="str">
        <f>SUBSTITUTE(PesquisaDeMercadoCompleta!O302,",",".")</f>
        <v>0</v>
      </c>
      <c r="P302" s="7">
        <f>PesquisaDeMercadoCompleta!P302</f>
        <v>42064</v>
      </c>
      <c r="Q302" s="7">
        <f>PesquisaDeMercadoCompleta!Q302</f>
        <v>42552</v>
      </c>
      <c r="R302" s="7">
        <f>PesquisaDeMercadoCompleta!R302</f>
        <v>0</v>
      </c>
      <c r="S302" s="7">
        <f>PesquisaDeMercadoCompleta!S302</f>
        <v>0</v>
      </c>
      <c r="T302" t="str">
        <f>SUBSTITUTE(PesquisaDeMercadoCompleta!T302,",",".")</f>
        <v>Res. Vertical</v>
      </c>
      <c r="U302" t="str">
        <f>SUBSTITUTE(PesquisaDeMercadoCompleta!U302,",",".")</f>
        <v>ECONOMICO</v>
      </c>
      <c r="V302" t="str">
        <f>SUBSTITUTE(PesquisaDeMercadoCompleta!V302,",",".")</f>
        <v>PADRAO MEDIO-C/ELEVADOR</v>
      </c>
      <c r="W302" t="str">
        <f>SUBSTITUTE(PesquisaDeMercadoCompleta!W302,",",".")</f>
        <v>LANÇAMENTO</v>
      </c>
      <c r="X302" t="str">
        <f>SUBSTITUTE(PesquisaDeMercadoCompleta!X302,",",".")</f>
        <v>778.26</v>
      </c>
      <c r="Y302" t="str">
        <f>SUBSTITUTE(PesquisaDeMercadoCompleta!Y302,",",".")</f>
        <v/>
      </c>
      <c r="Z302" t="str">
        <f>SUBSTITUTE(PesquisaDeMercadoCompleta!Z302,",",".")</f>
        <v>2</v>
      </c>
      <c r="AA302" t="str">
        <f>SUBSTITUTE(PesquisaDeMercadoCompleta!AA302,",",".")</f>
        <v>2</v>
      </c>
      <c r="AB302" t="str">
        <f>SUBSTITUTE(PesquisaDeMercadoCompleta!AB302,",",".")</f>
        <v/>
      </c>
      <c r="AC302" t="str">
        <f>SUBSTITUTE(PesquisaDeMercadoCompleta!AC302,",",".")</f>
        <v>Quadra Poli-Esportiva. Churrasqueira. Playground. Trilha.</v>
      </c>
      <c r="AD302" t="str">
        <f>SUBSTITUTE(PesquisaDeMercadoCompleta!AD302,",",".")</f>
        <v>PROJETE</v>
      </c>
      <c r="AE302" t="str">
        <f>SUBSTITUTE(PesquisaDeMercadoCompleta!AE302,",",".")</f>
        <v>PROJETE CONSTRUTORA LTDA</v>
      </c>
      <c r="AF302" t="str">
        <f>SUBSTITUTE(PesquisaDeMercadoCompleta!AF302,",",".")</f>
        <v>PROJETE CONSTRUTORA LTDA</v>
      </c>
      <c r="AG302" t="str">
        <f>SUBSTITUTE(PesquisaDeMercadoCompleta!AG302,",",".")</f>
        <v/>
      </c>
      <c r="AH302" t="str">
        <f>SUBSTITUTE(PesquisaDeMercadoCompleta!AH302,",",".")</f>
        <v/>
      </c>
      <c r="AI302" t="str">
        <f>SUBSTITUTE(PesquisaDeMercadoCompleta!AI302,",",".")</f>
        <v/>
      </c>
      <c r="AJ302" t="str">
        <f>SUBSTITUTE(PesquisaDeMercadoCompleta!AJ302,",",".")</f>
        <v>PROJETE CONSTRUTORA LTDA</v>
      </c>
      <c r="AK302" t="str">
        <f>SUBSTITUTE(PesquisaDeMercadoCompleta!AK302,",",".")</f>
        <v/>
      </c>
      <c r="AL302" t="str">
        <f>SUBSTITUTE(PesquisaDeMercadoCompleta!AL302,",",".")</f>
        <v>PLAY IMOVEL</v>
      </c>
      <c r="AM302" t="str">
        <f>SUBSTITUTE(PesquisaDeMercadoCompleta!AM302,",",".")</f>
        <v/>
      </c>
      <c r="AN302" t="str">
        <f>SUBSTITUTE(PesquisaDeMercadoCompleta!AN302,",",".")</f>
        <v/>
      </c>
      <c r="AO302" t="str">
        <f>SUBSTITUTE(PesquisaDeMercadoCompleta!AO302,",",".")</f>
        <v/>
      </c>
      <c r="AP302" t="str">
        <f>SUBSTITUTE(PesquisaDeMercadoCompleta!AP302,",",".")</f>
        <v/>
      </c>
      <c r="AQ302" t="str">
        <f>SUBSTITUTE(PesquisaDeMercadoCompleta!AQ302,",",".")</f>
        <v>3 DORMS</v>
      </c>
      <c r="AR302" t="str">
        <f>SUBSTITUTE(PesquisaDeMercadoCompleta!AR302,",",".")</f>
        <v>3</v>
      </c>
      <c r="AS302" t="str">
        <f>SUBSTITUTE(PesquisaDeMercadoCompleta!AS302,",",".")</f>
        <v>0</v>
      </c>
      <c r="AT302" t="str">
        <f>SUBSTITUTE(PesquisaDeMercadoCompleta!AT302,",",".")</f>
        <v>1</v>
      </c>
      <c r="AU302" t="str">
        <f>SUBSTITUTE(PesquisaDeMercadoCompleta!AU302,",",".")</f>
        <v>1</v>
      </c>
      <c r="AV302" t="str">
        <f>SUBSTITUTE(PesquisaDeMercadoCompleta!AV302,",",".")</f>
        <v>60.25</v>
      </c>
      <c r="AW302" t="str">
        <f>SUBSTITUTE(PesquisaDeMercadoCompleta!AW302,",",".")</f>
        <v>90.37</v>
      </c>
      <c r="AX302" t="str">
        <f>SUBSTITUTE(PesquisaDeMercadoCompleta!AX302,",",".")</f>
        <v>16</v>
      </c>
      <c r="AY302" t="str">
        <f>SUBSTITUTE(PesquisaDeMercadoCompleta!AY302,",",".")</f>
        <v>4</v>
      </c>
      <c r="AZ302" t="str">
        <f>SUBSTITUTE(PesquisaDeMercadoCompleta!AZ302,",",".")</f>
        <v>4</v>
      </c>
      <c r="BA302" t="str">
        <f>SUBSTITUTE(PesquisaDeMercadoCompleta!BA302,",",".")</f>
        <v>3.13948</v>
      </c>
      <c r="BB302" t="str">
        <f>SUBSTITUTE(PesquisaDeMercadoCompleta!BB302,",",".")</f>
        <v>164773</v>
      </c>
      <c r="BC302" t="str">
        <f>SUBSTITUTE(PesquisaDeMercadoCompleta!BC302,",",".")</f>
        <v>2734.82</v>
      </c>
      <c r="BD302" t="str">
        <f>SUBSTITUTE(PesquisaDeMercadoCompleta!BD302,",",".")</f>
        <v>197778.32</v>
      </c>
      <c r="BE302" t="str">
        <f>SUBSTITUTE(PesquisaDeMercadoCompleta!BE302,",",".")</f>
        <v>3282.63</v>
      </c>
      <c r="BF302" t="str">
        <f>SUBSTITUTE(PesquisaDeMercadoCompleta!BF302,",",".")</f>
        <v>201591.87</v>
      </c>
      <c r="BG302" t="str">
        <f>SUBSTITUTE(PesquisaDeMercadoCompleta!BG302,",",".")</f>
        <v>3345.92</v>
      </c>
      <c r="BH302" t="str">
        <f>SUBSTITUTE(PesquisaDeMercadoCompleta!BH302,",",".")</f>
        <v>190894.13</v>
      </c>
      <c r="BI302" t="str">
        <f>SUBSTITUTE(PesquisaDeMercadoCompleta!BI302,",",".")</f>
        <v>3168.37</v>
      </c>
      <c r="BJ302" t="str">
        <f>SUBSTITUTE(PesquisaDeMercadoCompleta!BJ302,",",".")</f>
        <v>171639</v>
      </c>
      <c r="BK302" t="str">
        <f>SUBSTITUTE(PesquisaDeMercadoCompleta!BK302,",",".")</f>
        <v>2848.78</v>
      </c>
      <c r="BL302" t="str">
        <f>SUBSTITUTE(PesquisaDeMercadoCompleta!BL302,",",".")</f>
        <v>100</v>
      </c>
      <c r="BM302" t="str">
        <f>SUBSTITUTE(PesquisaDeMercadoCompleta!BM302,",",".")</f>
        <v>0</v>
      </c>
      <c r="BN302" t="str">
        <f>SUBSTITUTE(PesquisaDeMercadoCompleta!BN302,",",".")</f>
        <v>16</v>
      </c>
      <c r="BO302" t="str">
        <f>SUBSTITUTE(PesquisaDeMercadoCompleta!BO302,",",".")</f>
        <v>0</v>
      </c>
      <c r="BP302" t="str">
        <f>SUBSTITUTE(PesquisaDeMercadoCompleta!BP302,",",".")</f>
        <v>2636368</v>
      </c>
      <c r="BQ302" t="str">
        <f>SUBSTITUTE(PesquisaDeMercadoCompleta!BQ302,",",".")</f>
        <v>Preço Fechado</v>
      </c>
      <c r="BR302" t="str">
        <f>SUBSTITUTE(PesquisaDeMercadoCompleta!BR302,",",".")</f>
        <v/>
      </c>
      <c r="BS302" t="str">
        <f>SUBSTITUTE(PesquisaDeMercadoCompleta!BS302,",",".")</f>
        <v/>
      </c>
      <c r="BT302" t="str">
        <f>SUBSTITUTE(PesquisaDeMercadoCompleta!BT302,",",".")</f>
        <v/>
      </c>
      <c r="BU302" s="8">
        <f>PesquisaDeMercadoCompleta!BU302</f>
        <v>42193</v>
      </c>
    </row>
    <row r="303" spans="1:73" x14ac:dyDescent="0.25">
      <c r="A303" t="str">
        <f>SUBSTITUTE(PesquisaDeMercadoCompleta!A303,",",".")</f>
        <v>330691115</v>
      </c>
      <c r="B303" t="str">
        <f>SUBSTITUTE(PesquisaDeMercadoCompleta!B303,",",".")</f>
        <v>162</v>
      </c>
      <c r="C303" t="str">
        <f>SUBSTITUTE(PesquisaDeMercadoCompleta!C303,",",".")</f>
        <v>TERRAZA RESIDENCIAL</v>
      </c>
      <c r="D303" t="str">
        <f>SUBSTITUTE(PesquisaDeMercadoCompleta!D303,",",".")</f>
        <v/>
      </c>
      <c r="E303" t="str">
        <f>SUBSTITUTE(PesquisaDeMercadoCompleta!E303,",",".")</f>
        <v>SOROCABA - SP</v>
      </c>
      <c r="F303" t="str">
        <f>SUBSTITUTE(PesquisaDeMercadoCompleta!F303,",",".")</f>
        <v>R FERNAO SALLES. 344</v>
      </c>
      <c r="G303" t="str">
        <f>SUBSTITUTE(PesquisaDeMercadoCompleta!G303,",",".")</f>
        <v>VILA HORTENCIA</v>
      </c>
      <c r="H303" t="str">
        <f>SUBSTITUTE(PesquisaDeMercadoCompleta!H303,",",".")</f>
        <v>SEM DISTRITO</v>
      </c>
      <c r="I303" t="str">
        <f>SUBSTITUTE(PesquisaDeMercadoCompleta!I303,",",".")</f>
        <v/>
      </c>
      <c r="J303" t="str">
        <f>SUBSTITUTE(PesquisaDeMercadoCompleta!J303,",",".")</f>
        <v>SOROCABA</v>
      </c>
      <c r="K303" t="str">
        <f>SUBSTITUTE(PesquisaDeMercadoCompleta!K303,",",".")</f>
        <v>SP</v>
      </c>
      <c r="L303" t="str">
        <f>SUBSTITUTE(PesquisaDeMercadoCompleta!L303,",",".")</f>
        <v>18020-266</v>
      </c>
      <c r="M303" t="str">
        <f>SUBSTITUTE(PesquisaDeMercadoCompleta!M303,",",".")</f>
        <v/>
      </c>
      <c r="N303" t="str">
        <f>SUBSTITUTE(PesquisaDeMercadoCompleta!N303,",",".")</f>
        <v>0</v>
      </c>
      <c r="O303" t="str">
        <f>SUBSTITUTE(PesquisaDeMercadoCompleta!O303,",",".")</f>
        <v>0</v>
      </c>
      <c r="P303" s="7">
        <f>PesquisaDeMercadoCompleta!P303</f>
        <v>42278</v>
      </c>
      <c r="Q303" s="7">
        <f>PesquisaDeMercadoCompleta!Q303</f>
        <v>43647</v>
      </c>
      <c r="R303" s="7">
        <f>PesquisaDeMercadoCompleta!R303</f>
        <v>0</v>
      </c>
      <c r="S303" s="7">
        <f>PesquisaDeMercadoCompleta!S303</f>
        <v>0</v>
      </c>
      <c r="T303" t="str">
        <f>SUBSTITUTE(PesquisaDeMercadoCompleta!T303,",",".")</f>
        <v>Res. Vertical</v>
      </c>
      <c r="U303" t="str">
        <f>SUBSTITUTE(PesquisaDeMercadoCompleta!U303,",",".")</f>
        <v>MEDIO BAIXO</v>
      </c>
      <c r="V303" t="str">
        <f>SUBSTITUTE(PesquisaDeMercadoCompleta!V303,",",".")</f>
        <v>PADRAO MEDIO-C/ELEVADOR</v>
      </c>
      <c r="W303" t="str">
        <f>SUBSTITUTE(PesquisaDeMercadoCompleta!W303,",",".")</f>
        <v>EM OBRAS</v>
      </c>
      <c r="X303" t="str">
        <f>SUBSTITUTE(PesquisaDeMercadoCompleta!X303,",",".")</f>
        <v>1239</v>
      </c>
      <c r="Y303" t="str">
        <f>SUBSTITUTE(PesquisaDeMercadoCompleta!Y303,",",".")</f>
        <v/>
      </c>
      <c r="Z303" t="str">
        <f>SUBSTITUTE(PesquisaDeMercadoCompleta!Z303,",",".")</f>
        <v>1</v>
      </c>
      <c r="AA303" t="str">
        <f>SUBSTITUTE(PesquisaDeMercadoCompleta!AA303,",",".")</f>
        <v>2</v>
      </c>
      <c r="AB303" t="str">
        <f>SUBSTITUTE(PesquisaDeMercadoCompleta!AB303,",",".")</f>
        <v/>
      </c>
      <c r="AC303" t="str">
        <f>SUBSTITUTE(PesquisaDeMercadoCompleta!AC303,",",".")</f>
        <v>Churrasqueira. Piscina Adulta. Salao de Festas. Piscina Infantil. Playground. Brinquedoteca. Fitness.</v>
      </c>
      <c r="AD303" t="str">
        <f>SUBSTITUTE(PesquisaDeMercadoCompleta!AD303,",",".")</f>
        <v>SILVA CAMPOS</v>
      </c>
      <c r="AE303" t="str">
        <f>SUBSTITUTE(PesquisaDeMercadoCompleta!AE303,",",".")</f>
        <v>CONSTRUTORA SILVA CAMPOS</v>
      </c>
      <c r="AF303" t="str">
        <f>SUBSTITUTE(PesquisaDeMercadoCompleta!AF303,",",".")</f>
        <v>CONSTRUTORA SILVA CAMPOS</v>
      </c>
      <c r="AG303" t="str">
        <f>SUBSTITUTE(PesquisaDeMercadoCompleta!AG303,",",".")</f>
        <v/>
      </c>
      <c r="AH303" t="str">
        <f>SUBSTITUTE(PesquisaDeMercadoCompleta!AH303,",",".")</f>
        <v/>
      </c>
      <c r="AI303" t="str">
        <f>SUBSTITUTE(PesquisaDeMercadoCompleta!AI303,",",".")</f>
        <v/>
      </c>
      <c r="AJ303" t="str">
        <f>SUBSTITUTE(PesquisaDeMercadoCompleta!AJ303,",",".")</f>
        <v>CONSTRUTORA SILVA CAMPOS</v>
      </c>
      <c r="AK303" t="str">
        <f>SUBSTITUTE(PesquisaDeMercadoCompleta!AK303,",",".")</f>
        <v/>
      </c>
      <c r="AL303" t="str">
        <f>SUBSTITUTE(PesquisaDeMercadoCompleta!AL303,",",".")</f>
        <v>CONSTRUTORA SILVA CAMPOS</v>
      </c>
      <c r="AM303" t="str">
        <f>SUBSTITUTE(PesquisaDeMercadoCompleta!AM303,",",".")</f>
        <v>RIBEIRA IMOVEIS</v>
      </c>
      <c r="AN303" t="str">
        <f>SUBSTITUTE(PesquisaDeMercadoCompleta!AN303,",",".")</f>
        <v/>
      </c>
      <c r="AO303" t="str">
        <f>SUBSTITUTE(PesquisaDeMercadoCompleta!AO303,",",".")</f>
        <v/>
      </c>
      <c r="AP303" t="str">
        <f>SUBSTITUTE(PesquisaDeMercadoCompleta!AP303,",",".")</f>
        <v/>
      </c>
      <c r="AQ303" t="str">
        <f>SUBSTITUTE(PesquisaDeMercadoCompleta!AQ303,",",".")</f>
        <v>2 DORMS</v>
      </c>
      <c r="AR303" t="str">
        <f>SUBSTITUTE(PesquisaDeMercadoCompleta!AR303,",",".")</f>
        <v>2</v>
      </c>
      <c r="AS303" t="str">
        <f>SUBSTITUTE(PesquisaDeMercadoCompleta!AS303,",",".")</f>
        <v>1</v>
      </c>
      <c r="AT303" t="str">
        <f>SUBSTITUTE(PesquisaDeMercadoCompleta!AT303,",",".")</f>
        <v>1</v>
      </c>
      <c r="AU303" t="str">
        <f>SUBSTITUTE(PesquisaDeMercadoCompleta!AU303,",",".")</f>
        <v>1</v>
      </c>
      <c r="AV303" t="str">
        <f>SUBSTITUTE(PesquisaDeMercadoCompleta!AV303,",",".")</f>
        <v>70</v>
      </c>
      <c r="AW303" t="str">
        <f>SUBSTITUTE(PesquisaDeMercadoCompleta!AW303,",",".")</f>
        <v>105</v>
      </c>
      <c r="AX303" t="str">
        <f>SUBSTITUTE(PesquisaDeMercadoCompleta!AX303,",",".")</f>
        <v>76</v>
      </c>
      <c r="AY303" t="str">
        <f>SUBSTITUTE(PesquisaDeMercadoCompleta!AY303,",",".")</f>
        <v>4</v>
      </c>
      <c r="AZ303" t="str">
        <f>SUBSTITUTE(PesquisaDeMercadoCompleta!AZ303,",",".")</f>
        <v>19</v>
      </c>
      <c r="BA303" t="str">
        <f>SUBSTITUTE(PesquisaDeMercadoCompleta!BA303,",",".")</f>
        <v>3.8795</v>
      </c>
      <c r="BB303" t="str">
        <f>SUBSTITUTE(PesquisaDeMercadoCompleta!BB303,",",".")</f>
        <v>360000</v>
      </c>
      <c r="BC303" t="str">
        <f>SUBSTITUTE(PesquisaDeMercadoCompleta!BC303,",",".")</f>
        <v>5142.86</v>
      </c>
      <c r="BD303" t="str">
        <f>SUBSTITUTE(PesquisaDeMercadoCompleta!BD303,",",".")</f>
        <v>411314.71</v>
      </c>
      <c r="BE303" t="str">
        <f>SUBSTITUTE(PesquisaDeMercadoCompleta!BE303,",",".")</f>
        <v>5875.93</v>
      </c>
      <c r="BF303" t="str">
        <f>SUBSTITUTE(PesquisaDeMercadoCompleta!BF303,",",".")</f>
        <v>414739.96</v>
      </c>
      <c r="BG303" t="str">
        <f>SUBSTITUTE(PesquisaDeMercadoCompleta!BG303,",",".")</f>
        <v>5924.86</v>
      </c>
      <c r="BH303" t="str">
        <f>SUBSTITUTE(PesquisaDeMercadoCompleta!BH303,",",".")</f>
        <v>400180.92</v>
      </c>
      <c r="BI303" t="str">
        <f>SUBSTITUTE(PesquisaDeMercadoCompleta!BI303,",",".")</f>
        <v>5716.87</v>
      </c>
      <c r="BJ303" t="str">
        <f>SUBSTITUTE(PesquisaDeMercadoCompleta!BJ303,",",".")</f>
        <v>206682</v>
      </c>
      <c r="BK303" t="str">
        <f>SUBSTITUTE(PesquisaDeMercadoCompleta!BK303,",",".")</f>
        <v>2952.6</v>
      </c>
      <c r="BL303" t="str">
        <f>SUBSTITUTE(PesquisaDeMercadoCompleta!BL303,",",".")</f>
        <v>61.8421052631579</v>
      </c>
      <c r="BM303" t="str">
        <f>SUBSTITUTE(PesquisaDeMercadoCompleta!BM303,",",".")</f>
        <v>38.1578947368421</v>
      </c>
      <c r="BN303" t="str">
        <f>SUBSTITUTE(PesquisaDeMercadoCompleta!BN303,",",".")</f>
        <v>47</v>
      </c>
      <c r="BO303" t="str">
        <f>SUBSTITUTE(PesquisaDeMercadoCompleta!BO303,",",".")</f>
        <v>29</v>
      </c>
      <c r="BP303" t="str">
        <f>SUBSTITUTE(PesquisaDeMercadoCompleta!BP303,",",".")</f>
        <v>27360000</v>
      </c>
      <c r="BQ303" t="str">
        <f>SUBSTITUTE(PesquisaDeMercadoCompleta!BQ303,",",".")</f>
        <v>Preço Fechado</v>
      </c>
      <c r="BR303" t="str">
        <f>SUBSTITUTE(PesquisaDeMercadoCompleta!BR303,",",".")</f>
        <v/>
      </c>
      <c r="BS303" t="str">
        <f>SUBSTITUTE(PesquisaDeMercadoCompleta!BS303,",",".")</f>
        <v/>
      </c>
      <c r="BT303" t="str">
        <f>SUBSTITUTE(PesquisaDeMercadoCompleta!BT303,",",".")</f>
        <v/>
      </c>
      <c r="BU303" s="8">
        <f>PesquisaDeMercadoCompleta!BU303</f>
        <v>43347</v>
      </c>
    </row>
    <row r="304" spans="1:73" x14ac:dyDescent="0.25">
      <c r="A304" t="str">
        <f>SUBSTITUTE(PesquisaDeMercadoCompleta!A304,",",".")</f>
        <v>31581118</v>
      </c>
      <c r="B304" t="str">
        <f>SUBSTITUTE(PesquisaDeMercadoCompleta!B304,",",".")</f>
        <v>163</v>
      </c>
      <c r="C304" t="str">
        <f>SUBSTITUTE(PesquisaDeMercadoCompleta!C304,",",".")</f>
        <v>TIRRENO RESIDENCES</v>
      </c>
      <c r="D304" t="str">
        <f>SUBSTITUTE(PesquisaDeMercadoCompleta!D304,",",".")</f>
        <v/>
      </c>
      <c r="E304" t="str">
        <f>SUBSTITUTE(PesquisaDeMercadoCompleta!E304,",",".")</f>
        <v>SOROCABA - SP</v>
      </c>
      <c r="F304" t="str">
        <f>SUBSTITUTE(PesquisaDeMercadoCompleta!F304,",",".")</f>
        <v>R BELMIRA LOUREIRO DE ALMEIDA. 435</v>
      </c>
      <c r="G304" t="str">
        <f>SUBSTITUTE(PesquisaDeMercadoCompleta!G304,",",".")</f>
        <v>JARDIM RESIDENCIAL MARTINEZ</v>
      </c>
      <c r="H304" t="str">
        <f>SUBSTITUTE(PesquisaDeMercadoCompleta!H304,",",".")</f>
        <v>SEM DISTRITO</v>
      </c>
      <c r="I304" t="str">
        <f>SUBSTITUTE(PesquisaDeMercadoCompleta!I304,",",".")</f>
        <v/>
      </c>
      <c r="J304" t="str">
        <f>SUBSTITUTE(PesquisaDeMercadoCompleta!J304,",",".")</f>
        <v>SOROCABA</v>
      </c>
      <c r="K304" t="str">
        <f>SUBSTITUTE(PesquisaDeMercadoCompleta!K304,",",".")</f>
        <v>SP</v>
      </c>
      <c r="L304" t="str">
        <f>SUBSTITUTE(PesquisaDeMercadoCompleta!L304,",",".")</f>
        <v>18016-081</v>
      </c>
      <c r="M304" t="str">
        <f>SUBSTITUTE(PesquisaDeMercadoCompleta!M304,",",".")</f>
        <v>ZR 2</v>
      </c>
      <c r="N304" t="str">
        <f>SUBSTITUTE(PesquisaDeMercadoCompleta!N304,",",".")</f>
        <v>0</v>
      </c>
      <c r="O304" t="str">
        <f>SUBSTITUTE(PesquisaDeMercadoCompleta!O304,",",".")</f>
        <v>0</v>
      </c>
      <c r="P304" s="7">
        <f>PesquisaDeMercadoCompleta!P304</f>
        <v>43191</v>
      </c>
      <c r="Q304" s="7">
        <f>PesquisaDeMercadoCompleta!Q304</f>
        <v>44440</v>
      </c>
      <c r="R304" s="7">
        <f>PesquisaDeMercadoCompleta!R304</f>
        <v>0</v>
      </c>
      <c r="S304" s="7">
        <f>PesquisaDeMercadoCompleta!S304</f>
        <v>0</v>
      </c>
      <c r="T304" t="str">
        <f>SUBSTITUTE(PesquisaDeMercadoCompleta!T304,",",".")</f>
        <v>Res. Horizontal</v>
      </c>
      <c r="U304" t="str">
        <f>SUBSTITUTE(PesquisaDeMercadoCompleta!U304,",",".")</f>
        <v>MEDIO</v>
      </c>
      <c r="V304" t="str">
        <f>SUBSTITUTE(PesquisaDeMercadoCompleta!V304,",",".")</f>
        <v>PADRAO MEDIO-S/ELEVADOR</v>
      </c>
      <c r="W304" t="str">
        <f>SUBSTITUTE(PesquisaDeMercadoCompleta!W304,",",".")</f>
        <v>LANÇAMENTO</v>
      </c>
      <c r="X304" t="str">
        <f>SUBSTITUTE(PesquisaDeMercadoCompleta!X304,",",".")</f>
        <v>12591</v>
      </c>
      <c r="Y304" t="str">
        <f>SUBSTITUTE(PesquisaDeMercadoCompleta!Y304,",",".")</f>
        <v/>
      </c>
      <c r="Z304" t="str">
        <f>SUBSTITUTE(PesquisaDeMercadoCompleta!Z304,",",".")</f>
        <v>0</v>
      </c>
      <c r="AA304" t="str">
        <f>SUBSTITUTE(PesquisaDeMercadoCompleta!AA304,",",".")</f>
        <v>0</v>
      </c>
      <c r="AB304" t="str">
        <f>SUBSTITUTE(PesquisaDeMercadoCompleta!AB304,",",".")</f>
        <v/>
      </c>
      <c r="AC304" t="str">
        <f>SUBSTITUTE(PesquisaDeMercadoCompleta!AC304,",",".")</f>
        <v>Academia. Quadra Poli-Esportiva. Churrasqueira. Piscina Adulta. Salao de Festas. Sauna Umida. Playground. Fitness.</v>
      </c>
      <c r="AD304" t="str">
        <f>SUBSTITUTE(PesquisaDeMercadoCompleta!AD304,",",".")</f>
        <v>PLANETA</v>
      </c>
      <c r="AE304" t="str">
        <f>SUBSTITUTE(PesquisaDeMercadoCompleta!AE304,",",".")</f>
        <v>CONSTRUTORA PLANETA</v>
      </c>
      <c r="AF304" t="str">
        <f>SUBSTITUTE(PesquisaDeMercadoCompleta!AF304,",",".")</f>
        <v>CONSTRUTORA PLANETA</v>
      </c>
      <c r="AG304" t="str">
        <f>SUBSTITUTE(PesquisaDeMercadoCompleta!AG304,",",".")</f>
        <v/>
      </c>
      <c r="AH304" t="str">
        <f>SUBSTITUTE(PesquisaDeMercadoCompleta!AH304,",",".")</f>
        <v/>
      </c>
      <c r="AI304" t="str">
        <f>SUBSTITUTE(PesquisaDeMercadoCompleta!AI304,",",".")</f>
        <v/>
      </c>
      <c r="AJ304" t="str">
        <f>SUBSTITUTE(PesquisaDeMercadoCompleta!AJ304,",",".")</f>
        <v>CONSTRUTORA PLANETA</v>
      </c>
      <c r="AK304" t="str">
        <f>SUBSTITUTE(PesquisaDeMercadoCompleta!AK304,",",".")</f>
        <v/>
      </c>
      <c r="AL304" t="str">
        <f>SUBSTITUTE(PesquisaDeMercadoCompleta!AL304,",",".")</f>
        <v>CONSTRUTORA PLANETA</v>
      </c>
      <c r="AM304" t="str">
        <f>SUBSTITUTE(PesquisaDeMercadoCompleta!AM304,",",".")</f>
        <v/>
      </c>
      <c r="AN304" t="str">
        <f>SUBSTITUTE(PesquisaDeMercadoCompleta!AN304,",",".")</f>
        <v/>
      </c>
      <c r="AO304" t="str">
        <f>SUBSTITUTE(PesquisaDeMercadoCompleta!AO304,",",".")</f>
        <v/>
      </c>
      <c r="AP304" t="str">
        <f>SUBSTITUTE(PesquisaDeMercadoCompleta!AP304,",",".")</f>
        <v/>
      </c>
      <c r="AQ304" t="str">
        <f>SUBSTITUTE(PesquisaDeMercadoCompleta!AQ304,",",".")</f>
        <v>SOBRADO</v>
      </c>
      <c r="AR304" t="str">
        <f>SUBSTITUTE(PesquisaDeMercadoCompleta!AR304,",",".")</f>
        <v>3</v>
      </c>
      <c r="AS304" t="str">
        <f>SUBSTITUTE(PesquisaDeMercadoCompleta!AS304,",",".")</f>
        <v>1</v>
      </c>
      <c r="AT304" t="str">
        <f>SUBSTITUTE(PesquisaDeMercadoCompleta!AT304,",",".")</f>
        <v>4</v>
      </c>
      <c r="AU304" t="str">
        <f>SUBSTITUTE(PesquisaDeMercadoCompleta!AU304,",",".")</f>
        <v>2</v>
      </c>
      <c r="AV304" t="str">
        <f>SUBSTITUTE(PesquisaDeMercadoCompleta!AV304,",",".")</f>
        <v>130</v>
      </c>
      <c r="AW304" t="str">
        <f>SUBSTITUTE(PesquisaDeMercadoCompleta!AW304,",",".")</f>
        <v>195</v>
      </c>
      <c r="AX304" t="str">
        <f>SUBSTITUTE(PesquisaDeMercadoCompleta!AX304,",",".")</f>
        <v>60</v>
      </c>
      <c r="AY304" t="str">
        <f>SUBSTITUTE(PesquisaDeMercadoCompleta!AY304,",",".")</f>
        <v>0</v>
      </c>
      <c r="AZ304" t="str">
        <f>SUBSTITUTE(PesquisaDeMercadoCompleta!AZ304,",",".")</f>
        <v>2</v>
      </c>
      <c r="BA304" t="str">
        <f>SUBSTITUTE(PesquisaDeMercadoCompleta!BA304,",",".")</f>
        <v>3.4069</v>
      </c>
      <c r="BB304" t="str">
        <f>SUBSTITUTE(PesquisaDeMercadoCompleta!BB304,",",".")</f>
        <v>480150</v>
      </c>
      <c r="BC304" t="str">
        <f>SUBSTITUTE(PesquisaDeMercadoCompleta!BC304,",",".")</f>
        <v>3693.46</v>
      </c>
      <c r="BD304" t="str">
        <f>SUBSTITUTE(PesquisaDeMercadoCompleta!BD304,",",".")</f>
        <v>490324.5</v>
      </c>
      <c r="BE304" t="str">
        <f>SUBSTITUTE(PesquisaDeMercadoCompleta!BE304,",",".")</f>
        <v>3771.73</v>
      </c>
      <c r="BF304" t="str">
        <f>SUBSTITUTE(PesquisaDeMercadoCompleta!BF304,",",".")</f>
        <v>501208.23</v>
      </c>
      <c r="BG304" t="str">
        <f>SUBSTITUTE(PesquisaDeMercadoCompleta!BG304,",",".")</f>
        <v>3855.45</v>
      </c>
      <c r="BH304" t="str">
        <f>SUBSTITUTE(PesquisaDeMercadoCompleta!BH304,",",".")</f>
        <v>488611.96</v>
      </c>
      <c r="BI304" t="str">
        <f>SUBSTITUTE(PesquisaDeMercadoCompleta!BI304,",",".")</f>
        <v>3758.55</v>
      </c>
      <c r="BJ304" t="str">
        <f>SUBSTITUTE(PesquisaDeMercadoCompleta!BJ304,",",".")</f>
        <v>501000</v>
      </c>
      <c r="BK304" t="str">
        <f>SUBSTITUTE(PesquisaDeMercadoCompleta!BK304,",",".")</f>
        <v>3853.85</v>
      </c>
      <c r="BL304" t="str">
        <f>SUBSTITUTE(PesquisaDeMercadoCompleta!BL304,",",".")</f>
        <v>86.6666666666667</v>
      </c>
      <c r="BM304" t="str">
        <f>SUBSTITUTE(PesquisaDeMercadoCompleta!BM304,",",".")</f>
        <v>13.3333333333333</v>
      </c>
      <c r="BN304" t="str">
        <f>SUBSTITUTE(PesquisaDeMercadoCompleta!BN304,",",".")</f>
        <v>52</v>
      </c>
      <c r="BO304" t="str">
        <f>SUBSTITUTE(PesquisaDeMercadoCompleta!BO304,",",".")</f>
        <v>8</v>
      </c>
      <c r="BP304" t="str">
        <f>SUBSTITUTE(PesquisaDeMercadoCompleta!BP304,",",".")</f>
        <v>28809000</v>
      </c>
      <c r="BQ304" t="str">
        <f>SUBSTITUTE(PesquisaDeMercadoCompleta!BQ304,",",".")</f>
        <v>Preço Fechado</v>
      </c>
      <c r="BR304" t="str">
        <f>SUBSTITUTE(PesquisaDeMercadoCompleta!BR304,",",".")</f>
        <v/>
      </c>
      <c r="BS304" t="str">
        <f>SUBSTITUTE(PesquisaDeMercadoCompleta!BS304,",",".")</f>
        <v/>
      </c>
      <c r="BT304" t="str">
        <f>SUBSTITUTE(PesquisaDeMercadoCompleta!BT304,",",".")</f>
        <v/>
      </c>
      <c r="BU304" s="8">
        <f>PesquisaDeMercadoCompleta!BU304</f>
        <v>43347</v>
      </c>
    </row>
    <row r="305" spans="1:73" x14ac:dyDescent="0.25">
      <c r="A305" t="str">
        <f>SUBSTITUTE(PesquisaDeMercadoCompleta!A305,",",".")</f>
        <v>329911115</v>
      </c>
      <c r="B305" t="str">
        <f>SUBSTITUTE(PesquisaDeMercadoCompleta!B305,",",".")</f>
        <v>164</v>
      </c>
      <c r="C305" t="str">
        <f>SUBSTITUTE(PesquisaDeMercadoCompleta!C305,",",".")</f>
        <v>TOM JOBIM</v>
      </c>
      <c r="D305" t="str">
        <f>SUBSTITUTE(PesquisaDeMercadoCompleta!D305,",",".")</f>
        <v/>
      </c>
      <c r="E305" t="str">
        <f>SUBSTITUTE(PesquisaDeMercadoCompleta!E305,",",".")</f>
        <v>SOROCABA - SP</v>
      </c>
      <c r="F305" t="str">
        <f>SUBSTITUTE(PesquisaDeMercadoCompleta!F305,",",".")</f>
        <v>R CARACAS. 523</v>
      </c>
      <c r="G305" t="str">
        <f>SUBSTITUTE(PesquisaDeMercadoCompleta!G305,",",".")</f>
        <v>JARDIM AMERICA</v>
      </c>
      <c r="H305" t="str">
        <f>SUBSTITUTE(PesquisaDeMercadoCompleta!H305,",",".")</f>
        <v>SEM DISTRITO</v>
      </c>
      <c r="I305" t="str">
        <f>SUBSTITUTE(PesquisaDeMercadoCompleta!I305,",",".")</f>
        <v/>
      </c>
      <c r="J305" t="str">
        <f>SUBSTITUTE(PesquisaDeMercadoCompleta!J305,",",".")</f>
        <v>SOROCABA</v>
      </c>
      <c r="K305" t="str">
        <f>SUBSTITUTE(PesquisaDeMercadoCompleta!K305,",",".")</f>
        <v>SP</v>
      </c>
      <c r="L305" t="str">
        <f>SUBSTITUTE(PesquisaDeMercadoCompleta!L305,",",".")</f>
        <v>18046-718</v>
      </c>
      <c r="M305" t="str">
        <f>SUBSTITUTE(PesquisaDeMercadoCompleta!M305,",",".")</f>
        <v/>
      </c>
      <c r="N305" t="str">
        <f>SUBSTITUTE(PesquisaDeMercadoCompleta!N305,",",".")</f>
        <v>0</v>
      </c>
      <c r="O305" t="str">
        <f>SUBSTITUTE(PesquisaDeMercadoCompleta!O305,",",".")</f>
        <v>0</v>
      </c>
      <c r="P305" s="7">
        <f>PesquisaDeMercadoCompleta!P305</f>
        <v>42278</v>
      </c>
      <c r="Q305" s="7">
        <f>PesquisaDeMercadoCompleta!Q305</f>
        <v>43586</v>
      </c>
      <c r="R305" s="7">
        <f>PesquisaDeMercadoCompleta!R305</f>
        <v>0</v>
      </c>
      <c r="S305" s="7">
        <f>PesquisaDeMercadoCompleta!S305</f>
        <v>0</v>
      </c>
      <c r="T305" t="str">
        <f>SUBSTITUTE(PesquisaDeMercadoCompleta!T305,",",".")</f>
        <v>Res. Vertical</v>
      </c>
      <c r="U305" t="str">
        <f>SUBSTITUTE(PesquisaDeMercadoCompleta!U305,",",".")</f>
        <v>MEDIO ALTO</v>
      </c>
      <c r="V305" t="str">
        <f>SUBSTITUTE(PesquisaDeMercadoCompleta!V305,",",".")</f>
        <v>PADRAO MEDIO-C/ELEVADOR</v>
      </c>
      <c r="W305" t="str">
        <f>SUBSTITUTE(PesquisaDeMercadoCompleta!W305,",",".")</f>
        <v>EM OBRAS</v>
      </c>
      <c r="X305" t="str">
        <f>SUBSTITUTE(PesquisaDeMercadoCompleta!X305,",",".")</f>
        <v>2050</v>
      </c>
      <c r="Y305" t="str">
        <f>SUBSTITUTE(PesquisaDeMercadoCompleta!Y305,",",".")</f>
        <v/>
      </c>
      <c r="Z305" t="str">
        <f>SUBSTITUTE(PesquisaDeMercadoCompleta!Z305,",",".")</f>
        <v>1</v>
      </c>
      <c r="AA305" t="str">
        <f>SUBSTITUTE(PesquisaDeMercadoCompleta!AA305,",",".")</f>
        <v>2</v>
      </c>
      <c r="AB305" t="str">
        <f>SUBSTITUTE(PesquisaDeMercadoCompleta!AB305,",",".")</f>
        <v/>
      </c>
      <c r="AC305" t="str">
        <f>SUBSTITUTE(PesquisaDeMercadoCompleta!AC305,",",".")</f>
        <v>Academia. Piscina Adulta. Salao de Festas. Salao de Jogos. Playground. Brinquedoteca.</v>
      </c>
      <c r="AD305" t="str">
        <f>SUBSTITUTE(PesquisaDeMercadoCompleta!AD305,",",".")</f>
        <v>CRB</v>
      </c>
      <c r="AE305" t="str">
        <f>SUBSTITUTE(PesquisaDeMercadoCompleta!AE305,",",".")</f>
        <v>CRB INCORPORACAO E CONSTRUCAO LTDA</v>
      </c>
      <c r="AF305" t="str">
        <f>SUBSTITUTE(PesquisaDeMercadoCompleta!AF305,",",".")</f>
        <v>CRB INCORPORACAO E CONSTRUCAO LTDA</v>
      </c>
      <c r="AG305" t="str">
        <f>SUBSTITUTE(PesquisaDeMercadoCompleta!AG305,",",".")</f>
        <v/>
      </c>
      <c r="AH305" t="str">
        <f>SUBSTITUTE(PesquisaDeMercadoCompleta!AH305,",",".")</f>
        <v/>
      </c>
      <c r="AI305" t="str">
        <f>SUBSTITUTE(PesquisaDeMercadoCompleta!AI305,",",".")</f>
        <v/>
      </c>
      <c r="AJ305" t="str">
        <f>SUBSTITUTE(PesquisaDeMercadoCompleta!AJ305,",",".")</f>
        <v>CRB INCORPORACAO E CONSTRUCAO LTDA</v>
      </c>
      <c r="AK305" t="str">
        <f>SUBSTITUTE(PesquisaDeMercadoCompleta!AK305,",",".")</f>
        <v/>
      </c>
      <c r="AL305" t="str">
        <f>SUBSTITUTE(PesquisaDeMercadoCompleta!AL305,",",".")</f>
        <v>CRB IMOVEIS</v>
      </c>
      <c r="AM305" t="str">
        <f>SUBSTITUTE(PesquisaDeMercadoCompleta!AM305,",",".")</f>
        <v/>
      </c>
      <c r="AN305" t="str">
        <f>SUBSTITUTE(PesquisaDeMercadoCompleta!AN305,",",".")</f>
        <v/>
      </c>
      <c r="AO305" t="str">
        <f>SUBSTITUTE(PesquisaDeMercadoCompleta!AO305,",",".")</f>
        <v/>
      </c>
      <c r="AP305" t="str">
        <f>SUBSTITUTE(PesquisaDeMercadoCompleta!AP305,",",".")</f>
        <v/>
      </c>
      <c r="AQ305" t="str">
        <f>SUBSTITUTE(PesquisaDeMercadoCompleta!AQ305,",",".")</f>
        <v>4 DORMS</v>
      </c>
      <c r="AR305" t="str">
        <f>SUBSTITUTE(PesquisaDeMercadoCompleta!AR305,",",".")</f>
        <v>4</v>
      </c>
      <c r="AS305" t="str">
        <f>SUBSTITUTE(PesquisaDeMercadoCompleta!AS305,",",".")</f>
        <v>3</v>
      </c>
      <c r="AT305" t="str">
        <f>SUBSTITUTE(PesquisaDeMercadoCompleta!AT305,",",".")</f>
        <v>3</v>
      </c>
      <c r="AU305" t="str">
        <f>SUBSTITUTE(PesquisaDeMercadoCompleta!AU305,",",".")</f>
        <v>3</v>
      </c>
      <c r="AV305" t="str">
        <f>SUBSTITUTE(PesquisaDeMercadoCompleta!AV305,",",".")</f>
        <v>166</v>
      </c>
      <c r="AW305" t="str">
        <f>SUBSTITUTE(PesquisaDeMercadoCompleta!AW305,",",".")</f>
        <v>249</v>
      </c>
      <c r="AX305" t="str">
        <f>SUBSTITUTE(PesquisaDeMercadoCompleta!AX305,",",".")</f>
        <v>54</v>
      </c>
      <c r="AY305" t="str">
        <f>SUBSTITUTE(PesquisaDeMercadoCompleta!AY305,",",".")</f>
        <v>2</v>
      </c>
      <c r="AZ305" t="str">
        <f>SUBSTITUTE(PesquisaDeMercadoCompleta!AZ305,",",".")</f>
        <v>27</v>
      </c>
      <c r="BA305" t="str">
        <f>SUBSTITUTE(PesquisaDeMercadoCompleta!BA305,",",".")</f>
        <v>3.8795</v>
      </c>
      <c r="BB305" t="str">
        <f>SUBSTITUTE(PesquisaDeMercadoCompleta!BB305,",",".")</f>
        <v>672335</v>
      </c>
      <c r="BC305" t="str">
        <f>SUBSTITUTE(PesquisaDeMercadoCompleta!BC305,",",".")</f>
        <v>4050.21</v>
      </c>
      <c r="BD305" t="str">
        <f>SUBSTITUTE(PesquisaDeMercadoCompleta!BD305,",",".")</f>
        <v>768170.21</v>
      </c>
      <c r="BE305" t="str">
        <f>SUBSTITUTE(PesquisaDeMercadoCompleta!BE305,",",".")</f>
        <v>4627.53</v>
      </c>
      <c r="BF305" t="str">
        <f>SUBSTITUTE(PesquisaDeMercadoCompleta!BF305,",",".")</f>
        <v>774567.2</v>
      </c>
      <c r="BG305" t="str">
        <f>SUBSTITUTE(PesquisaDeMercadoCompleta!BG305,",",".")</f>
        <v>4666.07</v>
      </c>
      <c r="BH305" t="str">
        <f>SUBSTITUTE(PesquisaDeMercadoCompleta!BH305,",",".")</f>
        <v>747376.77</v>
      </c>
      <c r="BI305" t="str">
        <f>SUBSTITUTE(PesquisaDeMercadoCompleta!BI305,",",".")</f>
        <v>4502.27</v>
      </c>
      <c r="BJ305" t="str">
        <f>SUBSTITUTE(PesquisaDeMercadoCompleta!BJ305,",",".")</f>
        <v>695000</v>
      </c>
      <c r="BK305" t="str">
        <f>SUBSTITUTE(PesquisaDeMercadoCompleta!BK305,",",".")</f>
        <v>4186.75</v>
      </c>
      <c r="BL305" t="str">
        <f>SUBSTITUTE(PesquisaDeMercadoCompleta!BL305,",",".")</f>
        <v>100</v>
      </c>
      <c r="BM305" t="str">
        <f>SUBSTITUTE(PesquisaDeMercadoCompleta!BM305,",",".")</f>
        <v>0</v>
      </c>
      <c r="BN305" t="str">
        <f>SUBSTITUTE(PesquisaDeMercadoCompleta!BN305,",",".")</f>
        <v>54</v>
      </c>
      <c r="BO305" t="str">
        <f>SUBSTITUTE(PesquisaDeMercadoCompleta!BO305,",",".")</f>
        <v>0</v>
      </c>
      <c r="BP305" t="str">
        <f>SUBSTITUTE(PesquisaDeMercadoCompleta!BP305,",",".")</f>
        <v>36306090</v>
      </c>
      <c r="BQ305" t="str">
        <f>SUBSTITUTE(PesquisaDeMercadoCompleta!BQ305,",",".")</f>
        <v>Preço Fechado</v>
      </c>
      <c r="BR305" t="str">
        <f>SUBSTITUTE(PesquisaDeMercadoCompleta!BR305,",",".")</f>
        <v/>
      </c>
      <c r="BS305" t="str">
        <f>SUBSTITUTE(PesquisaDeMercadoCompleta!BS305,",",".")</f>
        <v/>
      </c>
      <c r="BT305" t="str">
        <f>SUBSTITUTE(PesquisaDeMercadoCompleta!BT305,",",".")</f>
        <v/>
      </c>
      <c r="BU305" s="8">
        <f>PesquisaDeMercadoCompleta!BU305</f>
        <v>42900</v>
      </c>
    </row>
    <row r="306" spans="1:73" x14ac:dyDescent="0.25">
      <c r="A306" t="str">
        <f>SUBSTITUTE(PesquisaDeMercadoCompleta!A306,",",".")</f>
        <v>39417417</v>
      </c>
      <c r="B306" t="str">
        <f>SUBSTITUTE(PesquisaDeMercadoCompleta!B306,",",".")</f>
        <v>165</v>
      </c>
      <c r="C306" t="str">
        <f>SUBSTITUTE(PesquisaDeMercadoCompleta!C306,",",".")</f>
        <v>TORRE ALPHA MANGAL</v>
      </c>
      <c r="D306" t="str">
        <f>SUBSTITUTE(PesquisaDeMercadoCompleta!D306,",",".")</f>
        <v/>
      </c>
      <c r="E306" t="str">
        <f>SUBSTITUTE(PesquisaDeMercadoCompleta!E306,",",".")</f>
        <v>SOROCABA - SP</v>
      </c>
      <c r="F306" t="str">
        <f>SUBSTITUTE(PesquisaDeMercadoCompleta!F306,",",".")</f>
        <v>R LUIZ DA SILVA RODRIGUES. 241</v>
      </c>
      <c r="G306" t="str">
        <f>SUBSTITUTE(PesquisaDeMercadoCompleta!G306,",",".")</f>
        <v>VILA INDEPENDENCIA</v>
      </c>
      <c r="H306" t="str">
        <f>SUBSTITUTE(PesquisaDeMercadoCompleta!H306,",",".")</f>
        <v>SEM DISTRITO</v>
      </c>
      <c r="I306" t="str">
        <f>SUBSTITUTE(PesquisaDeMercadoCompleta!I306,",",".")</f>
        <v/>
      </c>
      <c r="J306" t="str">
        <f>SUBSTITUTE(PesquisaDeMercadoCompleta!J306,",",".")</f>
        <v>SOROCABA</v>
      </c>
      <c r="K306" t="str">
        <f>SUBSTITUTE(PesquisaDeMercadoCompleta!K306,",",".")</f>
        <v>SP</v>
      </c>
      <c r="L306" t="str">
        <f>SUBSTITUTE(PesquisaDeMercadoCompleta!L306,",",".")</f>
        <v>18040-336</v>
      </c>
      <c r="M306" t="str">
        <f>SUBSTITUTE(PesquisaDeMercadoCompleta!M306,",",".")</f>
        <v>ZC</v>
      </c>
      <c r="N306" t="str">
        <f>SUBSTITUTE(PesquisaDeMercadoCompleta!N306,",",".")</f>
        <v>0</v>
      </c>
      <c r="O306" t="str">
        <f>SUBSTITUTE(PesquisaDeMercadoCompleta!O306,",",".")</f>
        <v>0</v>
      </c>
      <c r="P306" s="7">
        <f>PesquisaDeMercadoCompleta!P306</f>
        <v>42675</v>
      </c>
      <c r="Q306" s="7">
        <f>PesquisaDeMercadoCompleta!Q306</f>
        <v>42887</v>
      </c>
      <c r="R306" s="7">
        <f>PesquisaDeMercadoCompleta!R306</f>
        <v>0</v>
      </c>
      <c r="S306" s="7">
        <f>PesquisaDeMercadoCompleta!S306</f>
        <v>0</v>
      </c>
      <c r="T306" t="str">
        <f>SUBSTITUTE(PesquisaDeMercadoCompleta!T306,",",".")</f>
        <v>Res. Vertical</v>
      </c>
      <c r="U306" t="str">
        <f>SUBSTITUTE(PesquisaDeMercadoCompleta!U306,",",".")</f>
        <v>MEDIO BAIXO</v>
      </c>
      <c r="V306" t="str">
        <f>SUBSTITUTE(PesquisaDeMercadoCompleta!V306,",",".")</f>
        <v>PADRAO MEDIO-C/ELEVADOR</v>
      </c>
      <c r="W306" t="str">
        <f>SUBSTITUTE(PesquisaDeMercadoCompleta!W306,",",".")</f>
        <v>PRONTO</v>
      </c>
      <c r="X306" t="str">
        <f>SUBSTITUTE(PesquisaDeMercadoCompleta!X306,",",".")</f>
        <v>800</v>
      </c>
      <c r="Y306" t="str">
        <f>SUBSTITUTE(PesquisaDeMercadoCompleta!Y306,",",".")</f>
        <v/>
      </c>
      <c r="Z306" t="str">
        <f>SUBSTITUTE(PesquisaDeMercadoCompleta!Z306,",",".")</f>
        <v>1</v>
      </c>
      <c r="AA306" t="str">
        <f>SUBSTITUTE(PesquisaDeMercadoCompleta!AA306,",",".")</f>
        <v>2</v>
      </c>
      <c r="AB306" t="str">
        <f>SUBSTITUTE(PesquisaDeMercadoCompleta!AB306,",",".")</f>
        <v/>
      </c>
      <c r="AC306" t="str">
        <f>SUBSTITUTE(PesquisaDeMercadoCompleta!AC306,",",".")</f>
        <v>Academia. Churrasqueira. Piscina Adulta. Espaco Gourmet. Salao de Festas. Salao de Jogos. Piscina Infantil. Playground. Spa. Brinquedoteca. Espaco Beleza.</v>
      </c>
      <c r="AD306" t="str">
        <f>SUBSTITUTE(PesquisaDeMercadoCompleta!AD306,",",".")</f>
        <v>MLB</v>
      </c>
      <c r="AE306" t="str">
        <f>SUBSTITUTE(PesquisaDeMercadoCompleta!AE306,",",".")</f>
        <v>MLB EMPREENDIMENTOS IMOBILIARIOS</v>
      </c>
      <c r="AF306" t="str">
        <f>SUBSTITUTE(PesquisaDeMercadoCompleta!AF306,",",".")</f>
        <v>MLB EMPREENDIMENTOS IMOBILIARIOS</v>
      </c>
      <c r="AG306" t="str">
        <f>SUBSTITUTE(PesquisaDeMercadoCompleta!AG306,",",".")</f>
        <v/>
      </c>
      <c r="AH306" t="str">
        <f>SUBSTITUTE(PesquisaDeMercadoCompleta!AH306,",",".")</f>
        <v/>
      </c>
      <c r="AI306" t="str">
        <f>SUBSTITUTE(PesquisaDeMercadoCompleta!AI306,",",".")</f>
        <v/>
      </c>
      <c r="AJ306" t="str">
        <f>SUBSTITUTE(PesquisaDeMercadoCompleta!AJ306,",",".")</f>
        <v>MLB EMPREENDIMENTOS IMOBILIARIOS</v>
      </c>
      <c r="AK306" t="str">
        <f>SUBSTITUTE(PesquisaDeMercadoCompleta!AK306,",",".")</f>
        <v/>
      </c>
      <c r="AL306" t="str">
        <f>SUBSTITUTE(PesquisaDeMercadoCompleta!AL306,",",".")</f>
        <v>MLB EMPREENDIMENTOS IMOBILIARIOS</v>
      </c>
      <c r="AM306" t="str">
        <f>SUBSTITUTE(PesquisaDeMercadoCompleta!AM306,",",".")</f>
        <v/>
      </c>
      <c r="AN306" t="str">
        <f>SUBSTITUTE(PesquisaDeMercadoCompleta!AN306,",",".")</f>
        <v/>
      </c>
      <c r="AO306" t="str">
        <f>SUBSTITUTE(PesquisaDeMercadoCompleta!AO306,",",".")</f>
        <v/>
      </c>
      <c r="AP306" t="str">
        <f>SUBSTITUTE(PesquisaDeMercadoCompleta!AP306,",",".")</f>
        <v/>
      </c>
      <c r="AQ306" t="str">
        <f>SUBSTITUTE(PesquisaDeMercadoCompleta!AQ306,",",".")</f>
        <v>3 DORMS</v>
      </c>
      <c r="AR306" t="str">
        <f>SUBSTITUTE(PesquisaDeMercadoCompleta!AR306,",",".")</f>
        <v>3</v>
      </c>
      <c r="AS306" t="str">
        <f>SUBSTITUTE(PesquisaDeMercadoCompleta!AS306,",",".")</f>
        <v>1</v>
      </c>
      <c r="AT306" t="str">
        <f>SUBSTITUTE(PesquisaDeMercadoCompleta!AT306,",",".")</f>
        <v>2</v>
      </c>
      <c r="AU306" t="str">
        <f>SUBSTITUTE(PesquisaDeMercadoCompleta!AU306,",",".")</f>
        <v>2</v>
      </c>
      <c r="AV306" t="str">
        <f>SUBSTITUTE(PesquisaDeMercadoCompleta!AV306,",",".")</f>
        <v>85.15</v>
      </c>
      <c r="AW306" t="str">
        <f>SUBSTITUTE(PesquisaDeMercadoCompleta!AW306,",",".")</f>
        <v>127.72</v>
      </c>
      <c r="AX306" t="str">
        <f>SUBSTITUTE(PesquisaDeMercadoCompleta!AX306,",",".")</f>
        <v>9</v>
      </c>
      <c r="AY306" t="str">
        <f>SUBSTITUTE(PesquisaDeMercadoCompleta!AY306,",",".")</f>
        <v>3</v>
      </c>
      <c r="AZ306" t="str">
        <f>SUBSTITUTE(PesquisaDeMercadoCompleta!AZ306,",",".")</f>
        <v>10</v>
      </c>
      <c r="BA306" t="str">
        <f>SUBSTITUTE(PesquisaDeMercadoCompleta!BA306,",",".")</f>
        <v>3.34143</v>
      </c>
      <c r="BB306" t="str">
        <f>SUBSTITUTE(PesquisaDeMercadoCompleta!BB306,",",".")</f>
        <v>399360</v>
      </c>
      <c r="BC306" t="str">
        <f>SUBSTITUTE(PesquisaDeMercadoCompleta!BC306,",",".")</f>
        <v>4690.08</v>
      </c>
      <c r="BD306" t="str">
        <f>SUBSTITUTE(PesquisaDeMercadoCompleta!BD306,",",".")</f>
        <v>429535.63</v>
      </c>
      <c r="BE306" t="str">
        <f>SUBSTITUTE(PesquisaDeMercadoCompleta!BE306,",",".")</f>
        <v>5044.46</v>
      </c>
      <c r="BF306" t="str">
        <f>SUBSTITUTE(PesquisaDeMercadoCompleta!BF306,",",".")</f>
        <v>423068.34</v>
      </c>
      <c r="BG306" t="str">
        <f>SUBSTITUTE(PesquisaDeMercadoCompleta!BG306,",",".")</f>
        <v>4968.51</v>
      </c>
      <c r="BH306" t="str">
        <f>SUBSTITUTE(PesquisaDeMercadoCompleta!BH306,",",".")</f>
        <v>419682.01</v>
      </c>
      <c r="BI306" t="str">
        <f>SUBSTITUTE(PesquisaDeMercadoCompleta!BI306,",",".")</f>
        <v>4928.74</v>
      </c>
      <c r="BJ306" t="str">
        <f>SUBSTITUTE(PesquisaDeMercadoCompleta!BJ306,",",".")</f>
        <v>450000</v>
      </c>
      <c r="BK306" t="str">
        <f>SUBSTITUTE(PesquisaDeMercadoCompleta!BK306,",",".")</f>
        <v>5284.79</v>
      </c>
      <c r="BL306" t="str">
        <f>SUBSTITUTE(PesquisaDeMercadoCompleta!BL306,",",".")</f>
        <v>66.6666666666667</v>
      </c>
      <c r="BM306" t="str">
        <f>SUBSTITUTE(PesquisaDeMercadoCompleta!BM306,",",".")</f>
        <v>33.3333333333333</v>
      </c>
      <c r="BN306" t="str">
        <f>SUBSTITUTE(PesquisaDeMercadoCompleta!BN306,",",".")</f>
        <v>6</v>
      </c>
      <c r="BO306" t="str">
        <f>SUBSTITUTE(PesquisaDeMercadoCompleta!BO306,",",".")</f>
        <v>3</v>
      </c>
      <c r="BP306" t="str">
        <f>SUBSTITUTE(PesquisaDeMercadoCompleta!BP306,",",".")</f>
        <v>3594240</v>
      </c>
      <c r="BQ306" t="str">
        <f>SUBSTITUTE(PesquisaDeMercadoCompleta!BQ306,",",".")</f>
        <v>Preço Fechado</v>
      </c>
      <c r="BR306" t="str">
        <f>SUBSTITUTE(PesquisaDeMercadoCompleta!BR306,",",".")</f>
        <v/>
      </c>
      <c r="BS306" t="str">
        <f>SUBSTITUTE(PesquisaDeMercadoCompleta!BS306,",",".")</f>
        <v/>
      </c>
      <c r="BT306" t="str">
        <f>SUBSTITUTE(PesquisaDeMercadoCompleta!BT306,",",".")</f>
        <v/>
      </c>
      <c r="BU306" s="8">
        <f>PesquisaDeMercadoCompleta!BU306</f>
        <v>43363</v>
      </c>
    </row>
    <row r="307" spans="1:73" x14ac:dyDescent="0.25">
      <c r="A307" t="str">
        <f>SUBSTITUTE(PesquisaDeMercadoCompleta!A307,",",".")</f>
        <v>39417417</v>
      </c>
      <c r="B307" t="str">
        <f>SUBSTITUTE(PesquisaDeMercadoCompleta!B307,",",".")</f>
        <v>165</v>
      </c>
      <c r="C307" t="str">
        <f>SUBSTITUTE(PesquisaDeMercadoCompleta!C307,",",".")</f>
        <v>TORRE ALPHA MANGAL</v>
      </c>
      <c r="D307" t="str">
        <f>SUBSTITUTE(PesquisaDeMercadoCompleta!D307,",",".")</f>
        <v/>
      </c>
      <c r="E307" t="str">
        <f>SUBSTITUTE(PesquisaDeMercadoCompleta!E307,",",".")</f>
        <v>SOROCABA - SP</v>
      </c>
      <c r="F307" t="str">
        <f>SUBSTITUTE(PesquisaDeMercadoCompleta!F307,",",".")</f>
        <v>R LUIZ DA SILVA RODRIGUES. 241</v>
      </c>
      <c r="G307" t="str">
        <f>SUBSTITUTE(PesquisaDeMercadoCompleta!G307,",",".")</f>
        <v>VILA INDEPENDENCIA</v>
      </c>
      <c r="H307" t="str">
        <f>SUBSTITUTE(PesquisaDeMercadoCompleta!H307,",",".")</f>
        <v>SEM DISTRITO</v>
      </c>
      <c r="I307" t="str">
        <f>SUBSTITUTE(PesquisaDeMercadoCompleta!I307,",",".")</f>
        <v/>
      </c>
      <c r="J307" t="str">
        <f>SUBSTITUTE(PesquisaDeMercadoCompleta!J307,",",".")</f>
        <v>SOROCABA</v>
      </c>
      <c r="K307" t="str">
        <f>SUBSTITUTE(PesquisaDeMercadoCompleta!K307,",",".")</f>
        <v>SP</v>
      </c>
      <c r="L307" t="str">
        <f>SUBSTITUTE(PesquisaDeMercadoCompleta!L307,",",".")</f>
        <v>18040-336</v>
      </c>
      <c r="M307" t="str">
        <f>SUBSTITUTE(PesquisaDeMercadoCompleta!M307,",",".")</f>
        <v>ZC</v>
      </c>
      <c r="N307" t="str">
        <f>SUBSTITUTE(PesquisaDeMercadoCompleta!N307,",",".")</f>
        <v>0</v>
      </c>
      <c r="O307" t="str">
        <f>SUBSTITUTE(PesquisaDeMercadoCompleta!O307,",",".")</f>
        <v>0</v>
      </c>
      <c r="P307" s="7">
        <f>PesquisaDeMercadoCompleta!P307</f>
        <v>42675</v>
      </c>
      <c r="Q307" s="7">
        <f>PesquisaDeMercadoCompleta!Q307</f>
        <v>42887</v>
      </c>
      <c r="R307" s="7">
        <f>PesquisaDeMercadoCompleta!R307</f>
        <v>0</v>
      </c>
      <c r="S307" s="7">
        <f>PesquisaDeMercadoCompleta!S307</f>
        <v>0</v>
      </c>
      <c r="T307" t="str">
        <f>SUBSTITUTE(PesquisaDeMercadoCompleta!T307,",",".")</f>
        <v>Res. Vertical</v>
      </c>
      <c r="U307" t="str">
        <f>SUBSTITUTE(PesquisaDeMercadoCompleta!U307,",",".")</f>
        <v>MEDIO</v>
      </c>
      <c r="V307" t="str">
        <f>SUBSTITUTE(PesquisaDeMercadoCompleta!V307,",",".")</f>
        <v>PADRAO MEDIO-C/ELEVADOR</v>
      </c>
      <c r="W307" t="str">
        <f>SUBSTITUTE(PesquisaDeMercadoCompleta!W307,",",".")</f>
        <v>PRONTO</v>
      </c>
      <c r="X307" t="str">
        <f>SUBSTITUTE(PesquisaDeMercadoCompleta!X307,",",".")</f>
        <v>800</v>
      </c>
      <c r="Y307" t="str">
        <f>SUBSTITUTE(PesquisaDeMercadoCompleta!Y307,",",".")</f>
        <v/>
      </c>
      <c r="Z307" t="str">
        <f>SUBSTITUTE(PesquisaDeMercadoCompleta!Z307,",",".")</f>
        <v>1</v>
      </c>
      <c r="AA307" t="str">
        <f>SUBSTITUTE(PesquisaDeMercadoCompleta!AA307,",",".")</f>
        <v>2</v>
      </c>
      <c r="AB307" t="str">
        <f>SUBSTITUTE(PesquisaDeMercadoCompleta!AB307,",",".")</f>
        <v/>
      </c>
      <c r="AC307" t="str">
        <f>SUBSTITUTE(PesquisaDeMercadoCompleta!AC307,",",".")</f>
        <v>Academia. Churrasqueira. Piscina Adulta. Espaco Gourmet. Salao de Festas. Salao de Jogos. Piscina Infantil. Playground. Spa. Brinquedoteca. Espaco Beleza.</v>
      </c>
      <c r="AD307" t="str">
        <f>SUBSTITUTE(PesquisaDeMercadoCompleta!AD307,",",".")</f>
        <v>MLB</v>
      </c>
      <c r="AE307" t="str">
        <f>SUBSTITUTE(PesquisaDeMercadoCompleta!AE307,",",".")</f>
        <v>MLB EMPREENDIMENTOS IMOBILIARIOS</v>
      </c>
      <c r="AF307" t="str">
        <f>SUBSTITUTE(PesquisaDeMercadoCompleta!AF307,",",".")</f>
        <v>MLB EMPREENDIMENTOS IMOBILIARIOS</v>
      </c>
      <c r="AG307" t="str">
        <f>SUBSTITUTE(PesquisaDeMercadoCompleta!AG307,",",".")</f>
        <v/>
      </c>
      <c r="AH307" t="str">
        <f>SUBSTITUTE(PesquisaDeMercadoCompleta!AH307,",",".")</f>
        <v/>
      </c>
      <c r="AI307" t="str">
        <f>SUBSTITUTE(PesquisaDeMercadoCompleta!AI307,",",".")</f>
        <v/>
      </c>
      <c r="AJ307" t="str">
        <f>SUBSTITUTE(PesquisaDeMercadoCompleta!AJ307,",",".")</f>
        <v>MLB EMPREENDIMENTOS IMOBILIARIOS</v>
      </c>
      <c r="AK307" t="str">
        <f>SUBSTITUTE(PesquisaDeMercadoCompleta!AK307,",",".")</f>
        <v/>
      </c>
      <c r="AL307" t="str">
        <f>SUBSTITUTE(PesquisaDeMercadoCompleta!AL307,",",".")</f>
        <v>MLB EMPREENDIMENTOS IMOBILIARIOS</v>
      </c>
      <c r="AM307" t="str">
        <f>SUBSTITUTE(PesquisaDeMercadoCompleta!AM307,",",".")</f>
        <v/>
      </c>
      <c r="AN307" t="str">
        <f>SUBSTITUTE(PesquisaDeMercadoCompleta!AN307,",",".")</f>
        <v/>
      </c>
      <c r="AO307" t="str">
        <f>SUBSTITUTE(PesquisaDeMercadoCompleta!AO307,",",".")</f>
        <v/>
      </c>
      <c r="AP307" t="str">
        <f>SUBSTITUTE(PesquisaDeMercadoCompleta!AP307,",",".")</f>
        <v/>
      </c>
      <c r="AQ307" t="str">
        <f>SUBSTITUTE(PesquisaDeMercadoCompleta!AQ307,",",".")</f>
        <v>GARDEN</v>
      </c>
      <c r="AR307" t="str">
        <f>SUBSTITUTE(PesquisaDeMercadoCompleta!AR307,",",".")</f>
        <v>3</v>
      </c>
      <c r="AS307" t="str">
        <f>SUBSTITUTE(PesquisaDeMercadoCompleta!AS307,",",".")</f>
        <v>1</v>
      </c>
      <c r="AT307" t="str">
        <f>SUBSTITUTE(PesquisaDeMercadoCompleta!AT307,",",".")</f>
        <v>2</v>
      </c>
      <c r="AU307" t="str">
        <f>SUBSTITUTE(PesquisaDeMercadoCompleta!AU307,",",".")</f>
        <v>3</v>
      </c>
      <c r="AV307" t="str">
        <f>SUBSTITUTE(PesquisaDeMercadoCompleta!AV307,",",".")</f>
        <v>111.16</v>
      </c>
      <c r="AW307" t="str">
        <f>SUBSTITUTE(PesquisaDeMercadoCompleta!AW307,",",".")</f>
        <v>166.74</v>
      </c>
      <c r="AX307" t="str">
        <f>SUBSTITUTE(PesquisaDeMercadoCompleta!AX307,",",".")</f>
        <v>1</v>
      </c>
      <c r="AY307" t="str">
        <f>SUBSTITUTE(PesquisaDeMercadoCompleta!AY307,",",".")</f>
        <v>3</v>
      </c>
      <c r="AZ307" t="str">
        <f>SUBSTITUTE(PesquisaDeMercadoCompleta!AZ307,",",".")</f>
        <v>10</v>
      </c>
      <c r="BA307" t="str">
        <f>SUBSTITUTE(PesquisaDeMercadoCompleta!BA307,",",".")</f>
        <v>3.34143</v>
      </c>
      <c r="BB307" t="str">
        <f>SUBSTITUTE(PesquisaDeMercadoCompleta!BB307,",",".")</f>
        <v>446400</v>
      </c>
      <c r="BC307" t="str">
        <f>SUBSTITUTE(PesquisaDeMercadoCompleta!BC307,",",".")</f>
        <v>4015.83</v>
      </c>
      <c r="BD307" t="str">
        <f>SUBSTITUTE(PesquisaDeMercadoCompleta!BD307,",",".")</f>
        <v>480129.97</v>
      </c>
      <c r="BE307" t="str">
        <f>SUBSTITUTE(PesquisaDeMercadoCompleta!BE307,",",".")</f>
        <v>4319.27</v>
      </c>
      <c r="BF307" t="str">
        <f>SUBSTITUTE(PesquisaDeMercadoCompleta!BF307,",",".")</f>
        <v>472900.91</v>
      </c>
      <c r="BG307" t="str">
        <f>SUBSTITUTE(PesquisaDeMercadoCompleta!BG307,",",".")</f>
        <v>4254.23</v>
      </c>
      <c r="BH307" t="str">
        <f>SUBSTITUTE(PesquisaDeMercadoCompleta!BH307,",",".")</f>
        <v>469115.71</v>
      </c>
      <c r="BI307" t="str">
        <f>SUBSTITUTE(PesquisaDeMercadoCompleta!BI307,",",".")</f>
        <v>4220.18</v>
      </c>
      <c r="BJ307" t="str">
        <f>SUBSTITUTE(PesquisaDeMercadoCompleta!BJ307,",",".")</f>
        <v>482000</v>
      </c>
      <c r="BK307" t="str">
        <f>SUBSTITUTE(PesquisaDeMercadoCompleta!BK307,",",".")</f>
        <v>4336.09</v>
      </c>
      <c r="BL307" t="str">
        <f>SUBSTITUTE(PesquisaDeMercadoCompleta!BL307,",",".")</f>
        <v>100</v>
      </c>
      <c r="BM307" t="str">
        <f>SUBSTITUTE(PesquisaDeMercadoCompleta!BM307,",",".")</f>
        <v>0</v>
      </c>
      <c r="BN307" t="str">
        <f>SUBSTITUTE(PesquisaDeMercadoCompleta!BN307,",",".")</f>
        <v>1</v>
      </c>
      <c r="BO307" t="str">
        <f>SUBSTITUTE(PesquisaDeMercadoCompleta!BO307,",",".")</f>
        <v>0</v>
      </c>
      <c r="BP307" t="str">
        <f>SUBSTITUTE(PesquisaDeMercadoCompleta!BP307,",",".")</f>
        <v>446400</v>
      </c>
      <c r="BQ307" t="str">
        <f>SUBSTITUTE(PesquisaDeMercadoCompleta!BQ307,",",".")</f>
        <v>Preço Fechado</v>
      </c>
      <c r="BR307" t="str">
        <f>SUBSTITUTE(PesquisaDeMercadoCompleta!BR307,",",".")</f>
        <v/>
      </c>
      <c r="BS307" t="str">
        <f>SUBSTITUTE(PesquisaDeMercadoCompleta!BS307,",",".")</f>
        <v/>
      </c>
      <c r="BT307" t="str">
        <f>SUBSTITUTE(PesquisaDeMercadoCompleta!BT307,",",".")</f>
        <v/>
      </c>
      <c r="BU307" s="8">
        <f>PesquisaDeMercadoCompleta!BU307</f>
        <v>43230</v>
      </c>
    </row>
    <row r="308" spans="1:73" x14ac:dyDescent="0.25">
      <c r="A308" t="str">
        <f>SUBSTITUTE(PesquisaDeMercadoCompleta!A308,",",".")</f>
        <v>39417417</v>
      </c>
      <c r="B308" t="str">
        <f>SUBSTITUTE(PesquisaDeMercadoCompleta!B308,",",".")</f>
        <v>165</v>
      </c>
      <c r="C308" t="str">
        <f>SUBSTITUTE(PesquisaDeMercadoCompleta!C308,",",".")</f>
        <v>TORRE ALPHA MANGAL</v>
      </c>
      <c r="D308" t="str">
        <f>SUBSTITUTE(PesquisaDeMercadoCompleta!D308,",",".")</f>
        <v/>
      </c>
      <c r="E308" t="str">
        <f>SUBSTITUTE(PesquisaDeMercadoCompleta!E308,",",".")</f>
        <v>SOROCABA - SP</v>
      </c>
      <c r="F308" t="str">
        <f>SUBSTITUTE(PesquisaDeMercadoCompleta!F308,",",".")</f>
        <v>R LUIZ DA SILVA RODRIGUES. 241</v>
      </c>
      <c r="G308" t="str">
        <f>SUBSTITUTE(PesquisaDeMercadoCompleta!G308,",",".")</f>
        <v>VILA INDEPENDENCIA</v>
      </c>
      <c r="H308" t="str">
        <f>SUBSTITUTE(PesquisaDeMercadoCompleta!H308,",",".")</f>
        <v>SEM DISTRITO</v>
      </c>
      <c r="I308" t="str">
        <f>SUBSTITUTE(PesquisaDeMercadoCompleta!I308,",",".")</f>
        <v/>
      </c>
      <c r="J308" t="str">
        <f>SUBSTITUTE(PesquisaDeMercadoCompleta!J308,",",".")</f>
        <v>SOROCABA</v>
      </c>
      <c r="K308" t="str">
        <f>SUBSTITUTE(PesquisaDeMercadoCompleta!K308,",",".")</f>
        <v>SP</v>
      </c>
      <c r="L308" t="str">
        <f>SUBSTITUTE(PesquisaDeMercadoCompleta!L308,",",".")</f>
        <v>18040-336</v>
      </c>
      <c r="M308" t="str">
        <f>SUBSTITUTE(PesquisaDeMercadoCompleta!M308,",",".")</f>
        <v>ZC</v>
      </c>
      <c r="N308" t="str">
        <f>SUBSTITUTE(PesquisaDeMercadoCompleta!N308,",",".")</f>
        <v>0</v>
      </c>
      <c r="O308" t="str">
        <f>SUBSTITUTE(PesquisaDeMercadoCompleta!O308,",",".")</f>
        <v>0</v>
      </c>
      <c r="P308" s="7">
        <f>PesquisaDeMercadoCompleta!P308</f>
        <v>42675</v>
      </c>
      <c r="Q308" s="7">
        <f>PesquisaDeMercadoCompleta!Q308</f>
        <v>42887</v>
      </c>
      <c r="R308" s="7">
        <f>PesquisaDeMercadoCompleta!R308</f>
        <v>0</v>
      </c>
      <c r="S308" s="7">
        <f>PesquisaDeMercadoCompleta!S308</f>
        <v>0</v>
      </c>
      <c r="T308" t="str">
        <f>SUBSTITUTE(PesquisaDeMercadoCompleta!T308,",",".")</f>
        <v>Res. Vertical</v>
      </c>
      <c r="U308" t="str">
        <f>SUBSTITUTE(PesquisaDeMercadoCompleta!U308,",",".")</f>
        <v>MEDIO</v>
      </c>
      <c r="V308" t="str">
        <f>SUBSTITUTE(PesquisaDeMercadoCompleta!V308,",",".")</f>
        <v>PADRAO MEDIO-C/ELEVADOR</v>
      </c>
      <c r="W308" t="str">
        <f>SUBSTITUTE(PesquisaDeMercadoCompleta!W308,",",".")</f>
        <v>PRONTO</v>
      </c>
      <c r="X308" t="str">
        <f>SUBSTITUTE(PesquisaDeMercadoCompleta!X308,",",".")</f>
        <v>800</v>
      </c>
      <c r="Y308" t="str">
        <f>SUBSTITUTE(PesquisaDeMercadoCompleta!Y308,",",".")</f>
        <v/>
      </c>
      <c r="Z308" t="str">
        <f>SUBSTITUTE(PesquisaDeMercadoCompleta!Z308,",",".")</f>
        <v>1</v>
      </c>
      <c r="AA308" t="str">
        <f>SUBSTITUTE(PesquisaDeMercadoCompleta!AA308,",",".")</f>
        <v>2</v>
      </c>
      <c r="AB308" t="str">
        <f>SUBSTITUTE(PesquisaDeMercadoCompleta!AB308,",",".")</f>
        <v/>
      </c>
      <c r="AC308" t="str">
        <f>SUBSTITUTE(PesquisaDeMercadoCompleta!AC308,",",".")</f>
        <v>Academia. Churrasqueira. Piscina Adulta. Espaco Gourmet. Salao de Festas. Salao de Jogos. Piscina Infantil. Playground. Spa. Brinquedoteca. Espaco Beleza.</v>
      </c>
      <c r="AD308" t="str">
        <f>SUBSTITUTE(PesquisaDeMercadoCompleta!AD308,",",".")</f>
        <v>MLB</v>
      </c>
      <c r="AE308" t="str">
        <f>SUBSTITUTE(PesquisaDeMercadoCompleta!AE308,",",".")</f>
        <v>MLB EMPREENDIMENTOS IMOBILIARIOS</v>
      </c>
      <c r="AF308" t="str">
        <f>SUBSTITUTE(PesquisaDeMercadoCompleta!AF308,",",".")</f>
        <v>MLB EMPREENDIMENTOS IMOBILIARIOS</v>
      </c>
      <c r="AG308" t="str">
        <f>SUBSTITUTE(PesquisaDeMercadoCompleta!AG308,",",".")</f>
        <v/>
      </c>
      <c r="AH308" t="str">
        <f>SUBSTITUTE(PesquisaDeMercadoCompleta!AH308,",",".")</f>
        <v/>
      </c>
      <c r="AI308" t="str">
        <f>SUBSTITUTE(PesquisaDeMercadoCompleta!AI308,",",".")</f>
        <v/>
      </c>
      <c r="AJ308" t="str">
        <f>SUBSTITUTE(PesquisaDeMercadoCompleta!AJ308,",",".")</f>
        <v>MLB EMPREENDIMENTOS IMOBILIARIOS</v>
      </c>
      <c r="AK308" t="str">
        <f>SUBSTITUTE(PesquisaDeMercadoCompleta!AK308,",",".")</f>
        <v/>
      </c>
      <c r="AL308" t="str">
        <f>SUBSTITUTE(PesquisaDeMercadoCompleta!AL308,",",".")</f>
        <v>MLB EMPREENDIMENTOS IMOBILIARIOS</v>
      </c>
      <c r="AM308" t="str">
        <f>SUBSTITUTE(PesquisaDeMercadoCompleta!AM308,",",".")</f>
        <v/>
      </c>
      <c r="AN308" t="str">
        <f>SUBSTITUTE(PesquisaDeMercadoCompleta!AN308,",",".")</f>
        <v/>
      </c>
      <c r="AO308" t="str">
        <f>SUBSTITUTE(PesquisaDeMercadoCompleta!AO308,",",".")</f>
        <v/>
      </c>
      <c r="AP308" t="str">
        <f>SUBSTITUTE(PesquisaDeMercadoCompleta!AP308,",",".")</f>
        <v/>
      </c>
      <c r="AQ308" t="str">
        <f>SUBSTITUTE(PesquisaDeMercadoCompleta!AQ308,",",".")</f>
        <v>GARDEN</v>
      </c>
      <c r="AR308" t="str">
        <f>SUBSTITUTE(PesquisaDeMercadoCompleta!AR308,",",".")</f>
        <v>3</v>
      </c>
      <c r="AS308" t="str">
        <f>SUBSTITUTE(PesquisaDeMercadoCompleta!AS308,",",".")</f>
        <v>1</v>
      </c>
      <c r="AT308" t="str">
        <f>SUBSTITUTE(PesquisaDeMercadoCompleta!AT308,",",".")</f>
        <v>2</v>
      </c>
      <c r="AU308" t="str">
        <f>SUBSTITUTE(PesquisaDeMercadoCompleta!AU308,",",".")</f>
        <v>2</v>
      </c>
      <c r="AV308" t="str">
        <f>SUBSTITUTE(PesquisaDeMercadoCompleta!AV308,",",".")</f>
        <v>167.21</v>
      </c>
      <c r="AW308" t="str">
        <f>SUBSTITUTE(PesquisaDeMercadoCompleta!AW308,",",".")</f>
        <v>250.81</v>
      </c>
      <c r="AX308" t="str">
        <f>SUBSTITUTE(PesquisaDeMercadoCompleta!AX308,",",".")</f>
        <v>1</v>
      </c>
      <c r="AY308" t="str">
        <f>SUBSTITUTE(PesquisaDeMercadoCompleta!AY308,",",".")</f>
        <v>3</v>
      </c>
      <c r="AZ308" t="str">
        <f>SUBSTITUTE(PesquisaDeMercadoCompleta!AZ308,",",".")</f>
        <v>10</v>
      </c>
      <c r="BA308" t="str">
        <f>SUBSTITUTE(PesquisaDeMercadoCompleta!BA308,",",".")</f>
        <v>3.34143</v>
      </c>
      <c r="BB308" t="str">
        <f>SUBSTITUTE(PesquisaDeMercadoCompleta!BB308,",",".")</f>
        <v>583680</v>
      </c>
      <c r="BC308" t="str">
        <f>SUBSTITUTE(PesquisaDeMercadoCompleta!BC308,",",".")</f>
        <v>3490.7</v>
      </c>
      <c r="BD308" t="str">
        <f>SUBSTITUTE(PesquisaDeMercadoCompleta!BD308,",",".")</f>
        <v>627782.84</v>
      </c>
      <c r="BE308" t="str">
        <f>SUBSTITUTE(PesquisaDeMercadoCompleta!BE308,",",".")</f>
        <v>3754.46</v>
      </c>
      <c r="BF308" t="str">
        <f>SUBSTITUTE(PesquisaDeMercadoCompleta!BF308,",",".")</f>
        <v>618330.65</v>
      </c>
      <c r="BG308" t="str">
        <f>SUBSTITUTE(PesquisaDeMercadoCompleta!BG308,",",".")</f>
        <v>3697.93</v>
      </c>
      <c r="BH308" t="str">
        <f>SUBSTITUTE(PesquisaDeMercadoCompleta!BH308,",",".")</f>
        <v>613381.4</v>
      </c>
      <c r="BI308" t="str">
        <f>SUBSTITUTE(PesquisaDeMercadoCompleta!BI308,",",".")</f>
        <v>3668.33</v>
      </c>
      <c r="BJ308" t="str">
        <f>SUBSTITUTE(PesquisaDeMercadoCompleta!BJ308,",",".")</f>
        <v>608000</v>
      </c>
      <c r="BK308" t="str">
        <f>SUBSTITUTE(PesquisaDeMercadoCompleta!BK308,",",".")</f>
        <v>3636.15</v>
      </c>
      <c r="BL308" t="str">
        <f>SUBSTITUTE(PesquisaDeMercadoCompleta!BL308,",",".")</f>
        <v>100</v>
      </c>
      <c r="BM308" t="str">
        <f>SUBSTITUTE(PesquisaDeMercadoCompleta!BM308,",",".")</f>
        <v>0</v>
      </c>
      <c r="BN308" t="str">
        <f>SUBSTITUTE(PesquisaDeMercadoCompleta!BN308,",",".")</f>
        <v>1</v>
      </c>
      <c r="BO308" t="str">
        <f>SUBSTITUTE(PesquisaDeMercadoCompleta!BO308,",",".")</f>
        <v>0</v>
      </c>
      <c r="BP308" t="str">
        <f>SUBSTITUTE(PesquisaDeMercadoCompleta!BP308,",",".")</f>
        <v>583680</v>
      </c>
      <c r="BQ308" t="str">
        <f>SUBSTITUTE(PesquisaDeMercadoCompleta!BQ308,",",".")</f>
        <v>Preço Fechado</v>
      </c>
      <c r="BR308" t="str">
        <f>SUBSTITUTE(PesquisaDeMercadoCompleta!BR308,",",".")</f>
        <v/>
      </c>
      <c r="BS308" t="str">
        <f>SUBSTITUTE(PesquisaDeMercadoCompleta!BS308,",",".")</f>
        <v/>
      </c>
      <c r="BT308" t="str">
        <f>SUBSTITUTE(PesquisaDeMercadoCompleta!BT308,",",".")</f>
        <v/>
      </c>
      <c r="BU308" s="8">
        <f>PesquisaDeMercadoCompleta!BU308</f>
        <v>43230</v>
      </c>
    </row>
    <row r="309" spans="1:73" x14ac:dyDescent="0.25">
      <c r="A309" t="str">
        <f>SUBSTITUTE(PesquisaDeMercadoCompleta!A309,",",".")</f>
        <v>39417417</v>
      </c>
      <c r="B309" t="str">
        <f>SUBSTITUTE(PesquisaDeMercadoCompleta!B309,",",".")</f>
        <v>165</v>
      </c>
      <c r="C309" t="str">
        <f>SUBSTITUTE(PesquisaDeMercadoCompleta!C309,",",".")</f>
        <v>TORRE ALPHA MANGAL</v>
      </c>
      <c r="D309" t="str">
        <f>SUBSTITUTE(PesquisaDeMercadoCompleta!D309,",",".")</f>
        <v/>
      </c>
      <c r="E309" t="str">
        <f>SUBSTITUTE(PesquisaDeMercadoCompleta!E309,",",".")</f>
        <v>SOROCABA - SP</v>
      </c>
      <c r="F309" t="str">
        <f>SUBSTITUTE(PesquisaDeMercadoCompleta!F309,",",".")</f>
        <v>R LUIZ DA SILVA RODRIGUES. 241</v>
      </c>
      <c r="G309" t="str">
        <f>SUBSTITUTE(PesquisaDeMercadoCompleta!G309,",",".")</f>
        <v>VILA INDEPENDENCIA</v>
      </c>
      <c r="H309" t="str">
        <f>SUBSTITUTE(PesquisaDeMercadoCompleta!H309,",",".")</f>
        <v>SEM DISTRITO</v>
      </c>
      <c r="I309" t="str">
        <f>SUBSTITUTE(PesquisaDeMercadoCompleta!I309,",",".")</f>
        <v/>
      </c>
      <c r="J309" t="str">
        <f>SUBSTITUTE(PesquisaDeMercadoCompleta!J309,",",".")</f>
        <v>SOROCABA</v>
      </c>
      <c r="K309" t="str">
        <f>SUBSTITUTE(PesquisaDeMercadoCompleta!K309,",",".")</f>
        <v>SP</v>
      </c>
      <c r="L309" t="str">
        <f>SUBSTITUTE(PesquisaDeMercadoCompleta!L309,",",".")</f>
        <v>18040-336</v>
      </c>
      <c r="M309" t="str">
        <f>SUBSTITUTE(PesquisaDeMercadoCompleta!M309,",",".")</f>
        <v>ZC</v>
      </c>
      <c r="N309" t="str">
        <f>SUBSTITUTE(PesquisaDeMercadoCompleta!N309,",",".")</f>
        <v>0</v>
      </c>
      <c r="O309" t="str">
        <f>SUBSTITUTE(PesquisaDeMercadoCompleta!O309,",",".")</f>
        <v>0</v>
      </c>
      <c r="P309" s="7">
        <f>PesquisaDeMercadoCompleta!P309</f>
        <v>42675</v>
      </c>
      <c r="Q309" s="7">
        <f>PesquisaDeMercadoCompleta!Q309</f>
        <v>42887</v>
      </c>
      <c r="R309" s="7">
        <f>PesquisaDeMercadoCompleta!R309</f>
        <v>0</v>
      </c>
      <c r="S309" s="7">
        <f>PesquisaDeMercadoCompleta!S309</f>
        <v>0</v>
      </c>
      <c r="T309" t="str">
        <f>SUBSTITUTE(PesquisaDeMercadoCompleta!T309,",",".")</f>
        <v>Res. Vertical</v>
      </c>
      <c r="U309" t="str">
        <f>SUBSTITUTE(PesquisaDeMercadoCompleta!U309,",",".")</f>
        <v>MEDIO</v>
      </c>
      <c r="V309" t="str">
        <f>SUBSTITUTE(PesquisaDeMercadoCompleta!V309,",",".")</f>
        <v>PADRAO MEDIO-C/ELEVADOR</v>
      </c>
      <c r="W309" t="str">
        <f>SUBSTITUTE(PesquisaDeMercadoCompleta!W309,",",".")</f>
        <v>PRONTO</v>
      </c>
      <c r="X309" t="str">
        <f>SUBSTITUTE(PesquisaDeMercadoCompleta!X309,",",".")</f>
        <v>800</v>
      </c>
      <c r="Y309" t="str">
        <f>SUBSTITUTE(PesquisaDeMercadoCompleta!Y309,",",".")</f>
        <v/>
      </c>
      <c r="Z309" t="str">
        <f>SUBSTITUTE(PesquisaDeMercadoCompleta!Z309,",",".")</f>
        <v>1</v>
      </c>
      <c r="AA309" t="str">
        <f>SUBSTITUTE(PesquisaDeMercadoCompleta!AA309,",",".")</f>
        <v>2</v>
      </c>
      <c r="AB309" t="str">
        <f>SUBSTITUTE(PesquisaDeMercadoCompleta!AB309,",",".")</f>
        <v/>
      </c>
      <c r="AC309" t="str">
        <f>SUBSTITUTE(PesquisaDeMercadoCompleta!AC309,",",".")</f>
        <v>Academia. Churrasqueira. Piscina Adulta. Espaco Gourmet. Salao de Festas. Salao de Jogos. Piscina Infantil. Playground. Spa. Brinquedoteca. Espaco Beleza.</v>
      </c>
      <c r="AD309" t="str">
        <f>SUBSTITUTE(PesquisaDeMercadoCompleta!AD309,",",".")</f>
        <v>MLB</v>
      </c>
      <c r="AE309" t="str">
        <f>SUBSTITUTE(PesquisaDeMercadoCompleta!AE309,",",".")</f>
        <v>MLB EMPREENDIMENTOS IMOBILIARIOS</v>
      </c>
      <c r="AF309" t="str">
        <f>SUBSTITUTE(PesquisaDeMercadoCompleta!AF309,",",".")</f>
        <v>MLB EMPREENDIMENTOS IMOBILIARIOS</v>
      </c>
      <c r="AG309" t="str">
        <f>SUBSTITUTE(PesquisaDeMercadoCompleta!AG309,",",".")</f>
        <v/>
      </c>
      <c r="AH309" t="str">
        <f>SUBSTITUTE(PesquisaDeMercadoCompleta!AH309,",",".")</f>
        <v/>
      </c>
      <c r="AI309" t="str">
        <f>SUBSTITUTE(PesquisaDeMercadoCompleta!AI309,",",".")</f>
        <v/>
      </c>
      <c r="AJ309" t="str">
        <f>SUBSTITUTE(PesquisaDeMercadoCompleta!AJ309,",",".")</f>
        <v>MLB EMPREENDIMENTOS IMOBILIARIOS</v>
      </c>
      <c r="AK309" t="str">
        <f>SUBSTITUTE(PesquisaDeMercadoCompleta!AK309,",",".")</f>
        <v/>
      </c>
      <c r="AL309" t="str">
        <f>SUBSTITUTE(PesquisaDeMercadoCompleta!AL309,",",".")</f>
        <v>MLB EMPREENDIMENTOS IMOBILIARIOS</v>
      </c>
      <c r="AM309" t="str">
        <f>SUBSTITUTE(PesquisaDeMercadoCompleta!AM309,",",".")</f>
        <v/>
      </c>
      <c r="AN309" t="str">
        <f>SUBSTITUTE(PesquisaDeMercadoCompleta!AN309,",",".")</f>
        <v/>
      </c>
      <c r="AO309" t="str">
        <f>SUBSTITUTE(PesquisaDeMercadoCompleta!AO309,",",".")</f>
        <v/>
      </c>
      <c r="AP309" t="str">
        <f>SUBSTITUTE(PesquisaDeMercadoCompleta!AP309,",",".")</f>
        <v/>
      </c>
      <c r="AQ309" t="str">
        <f>SUBSTITUTE(PesquisaDeMercadoCompleta!AQ309,",",".")</f>
        <v>GARDEN</v>
      </c>
      <c r="AR309" t="str">
        <f>SUBSTITUTE(PesquisaDeMercadoCompleta!AR309,",",".")</f>
        <v>3</v>
      </c>
      <c r="AS309" t="str">
        <f>SUBSTITUTE(PesquisaDeMercadoCompleta!AS309,",",".")</f>
        <v>1</v>
      </c>
      <c r="AT309" t="str">
        <f>SUBSTITUTE(PesquisaDeMercadoCompleta!AT309,",",".")</f>
        <v>2</v>
      </c>
      <c r="AU309" t="str">
        <f>SUBSTITUTE(PesquisaDeMercadoCompleta!AU309,",",".")</f>
        <v>2</v>
      </c>
      <c r="AV309" t="str">
        <f>SUBSTITUTE(PesquisaDeMercadoCompleta!AV309,",",".")</f>
        <v>120.76</v>
      </c>
      <c r="AW309" t="str">
        <f>SUBSTITUTE(PesquisaDeMercadoCompleta!AW309,",",".")</f>
        <v>181.14</v>
      </c>
      <c r="AX309" t="str">
        <f>SUBSTITUTE(PesquisaDeMercadoCompleta!AX309,",",".")</f>
        <v>1</v>
      </c>
      <c r="AY309" t="str">
        <f>SUBSTITUTE(PesquisaDeMercadoCompleta!AY309,",",".")</f>
        <v>3</v>
      </c>
      <c r="AZ309" t="str">
        <f>SUBSTITUTE(PesquisaDeMercadoCompleta!AZ309,",",".")</f>
        <v>10</v>
      </c>
      <c r="BA309" t="str">
        <f>SUBSTITUTE(PesquisaDeMercadoCompleta!BA309,",",".")</f>
        <v>3.34143</v>
      </c>
      <c r="BB309" t="str">
        <f>SUBSTITUTE(PesquisaDeMercadoCompleta!BB309,",",".")</f>
        <v>462720</v>
      </c>
      <c r="BC309" t="str">
        <f>SUBSTITUTE(PesquisaDeMercadoCompleta!BC309,",",".")</f>
        <v>3831.73</v>
      </c>
      <c r="BD309" t="str">
        <f>SUBSTITUTE(PesquisaDeMercadoCompleta!BD309,",",".")</f>
        <v>497683.11</v>
      </c>
      <c r="BE309" t="str">
        <f>SUBSTITUTE(PesquisaDeMercadoCompleta!BE309,",",".")</f>
        <v>4121.26</v>
      </c>
      <c r="BF309" t="str">
        <f>SUBSTITUTE(PesquisaDeMercadoCompleta!BF309,",",".")</f>
        <v>490189.76</v>
      </c>
      <c r="BG309" t="str">
        <f>SUBSTITUTE(PesquisaDeMercadoCompleta!BG309,",",".")</f>
        <v>4059.2</v>
      </c>
      <c r="BH309" t="str">
        <f>SUBSTITUTE(PesquisaDeMercadoCompleta!BH309,",",".")</f>
        <v>486266.17</v>
      </c>
      <c r="BI309" t="str">
        <f>SUBSTITUTE(PesquisaDeMercadoCompleta!BI309,",",".")</f>
        <v>4026.71</v>
      </c>
      <c r="BJ309" t="str">
        <f>SUBSTITUTE(PesquisaDeMercadoCompleta!BJ309,",",".")</f>
        <v>465000</v>
      </c>
      <c r="BK309" t="str">
        <f>SUBSTITUTE(PesquisaDeMercadoCompleta!BK309,",",".")</f>
        <v>3850.61</v>
      </c>
      <c r="BL309" t="str">
        <f>SUBSTITUTE(PesquisaDeMercadoCompleta!BL309,",",".")</f>
        <v>100</v>
      </c>
      <c r="BM309" t="str">
        <f>SUBSTITUTE(PesquisaDeMercadoCompleta!BM309,",",".")</f>
        <v>0</v>
      </c>
      <c r="BN309" t="str">
        <f>SUBSTITUTE(PesquisaDeMercadoCompleta!BN309,",",".")</f>
        <v>1</v>
      </c>
      <c r="BO309" t="str">
        <f>SUBSTITUTE(PesquisaDeMercadoCompleta!BO309,",",".")</f>
        <v>0</v>
      </c>
      <c r="BP309" t="str">
        <f>SUBSTITUTE(PesquisaDeMercadoCompleta!BP309,",",".")</f>
        <v>462720</v>
      </c>
      <c r="BQ309" t="str">
        <f>SUBSTITUTE(PesquisaDeMercadoCompleta!BQ309,",",".")</f>
        <v>Preço Fechado</v>
      </c>
      <c r="BR309" t="str">
        <f>SUBSTITUTE(PesquisaDeMercadoCompleta!BR309,",",".")</f>
        <v/>
      </c>
      <c r="BS309" t="str">
        <f>SUBSTITUTE(PesquisaDeMercadoCompleta!BS309,",",".")</f>
        <v/>
      </c>
      <c r="BT309" t="str">
        <f>SUBSTITUTE(PesquisaDeMercadoCompleta!BT309,",",".")</f>
        <v/>
      </c>
      <c r="BU309" s="8">
        <f>PesquisaDeMercadoCompleta!BU309</f>
        <v>43230</v>
      </c>
    </row>
    <row r="310" spans="1:73" x14ac:dyDescent="0.25">
      <c r="A310" t="str">
        <f>SUBSTITUTE(PesquisaDeMercadoCompleta!A310,",",".")</f>
        <v>39417417</v>
      </c>
      <c r="B310" t="str">
        <f>SUBSTITUTE(PesquisaDeMercadoCompleta!B310,",",".")</f>
        <v>165</v>
      </c>
      <c r="C310" t="str">
        <f>SUBSTITUTE(PesquisaDeMercadoCompleta!C310,",",".")</f>
        <v>TORRE ALPHA MANGAL</v>
      </c>
      <c r="D310" t="str">
        <f>SUBSTITUTE(PesquisaDeMercadoCompleta!D310,",",".")</f>
        <v/>
      </c>
      <c r="E310" t="str">
        <f>SUBSTITUTE(PesquisaDeMercadoCompleta!E310,",",".")</f>
        <v>SOROCABA - SP</v>
      </c>
      <c r="F310" t="str">
        <f>SUBSTITUTE(PesquisaDeMercadoCompleta!F310,",",".")</f>
        <v>R LUIZ DA SILVA RODRIGUES. 241</v>
      </c>
      <c r="G310" t="str">
        <f>SUBSTITUTE(PesquisaDeMercadoCompleta!G310,",",".")</f>
        <v>VILA INDEPENDENCIA</v>
      </c>
      <c r="H310" t="str">
        <f>SUBSTITUTE(PesquisaDeMercadoCompleta!H310,",",".")</f>
        <v>SEM DISTRITO</v>
      </c>
      <c r="I310" t="str">
        <f>SUBSTITUTE(PesquisaDeMercadoCompleta!I310,",",".")</f>
        <v/>
      </c>
      <c r="J310" t="str">
        <f>SUBSTITUTE(PesquisaDeMercadoCompleta!J310,",",".")</f>
        <v>SOROCABA</v>
      </c>
      <c r="K310" t="str">
        <f>SUBSTITUTE(PesquisaDeMercadoCompleta!K310,",",".")</f>
        <v>SP</v>
      </c>
      <c r="L310" t="str">
        <f>SUBSTITUTE(PesquisaDeMercadoCompleta!L310,",",".")</f>
        <v>18040-336</v>
      </c>
      <c r="M310" t="str">
        <f>SUBSTITUTE(PesquisaDeMercadoCompleta!M310,",",".")</f>
        <v>ZC</v>
      </c>
      <c r="N310" t="str">
        <f>SUBSTITUTE(PesquisaDeMercadoCompleta!N310,",",".")</f>
        <v>0</v>
      </c>
      <c r="O310" t="str">
        <f>SUBSTITUTE(PesquisaDeMercadoCompleta!O310,",",".")</f>
        <v>0</v>
      </c>
      <c r="P310" s="7">
        <f>PesquisaDeMercadoCompleta!P310</f>
        <v>42675</v>
      </c>
      <c r="Q310" s="7">
        <f>PesquisaDeMercadoCompleta!Q310</f>
        <v>42887</v>
      </c>
      <c r="R310" s="7">
        <f>PesquisaDeMercadoCompleta!R310</f>
        <v>0</v>
      </c>
      <c r="S310" s="7">
        <f>PesquisaDeMercadoCompleta!S310</f>
        <v>0</v>
      </c>
      <c r="T310" t="str">
        <f>SUBSTITUTE(PesquisaDeMercadoCompleta!T310,",",".")</f>
        <v>Res. Vertical</v>
      </c>
      <c r="U310" t="str">
        <f>SUBSTITUTE(PesquisaDeMercadoCompleta!U310,",",".")</f>
        <v>MEDIO BAIXO</v>
      </c>
      <c r="V310" t="str">
        <f>SUBSTITUTE(PesquisaDeMercadoCompleta!V310,",",".")</f>
        <v>PADRAO MEDIO-C/ELEVADOR</v>
      </c>
      <c r="W310" t="str">
        <f>SUBSTITUTE(PesquisaDeMercadoCompleta!W310,",",".")</f>
        <v>PRONTO</v>
      </c>
      <c r="X310" t="str">
        <f>SUBSTITUTE(PesquisaDeMercadoCompleta!X310,",",".")</f>
        <v>800</v>
      </c>
      <c r="Y310" t="str">
        <f>SUBSTITUTE(PesquisaDeMercadoCompleta!Y310,",",".")</f>
        <v/>
      </c>
      <c r="Z310" t="str">
        <f>SUBSTITUTE(PesquisaDeMercadoCompleta!Z310,",",".")</f>
        <v>1</v>
      </c>
      <c r="AA310" t="str">
        <f>SUBSTITUTE(PesquisaDeMercadoCompleta!AA310,",",".")</f>
        <v>2</v>
      </c>
      <c r="AB310" t="str">
        <f>SUBSTITUTE(PesquisaDeMercadoCompleta!AB310,",",".")</f>
        <v/>
      </c>
      <c r="AC310" t="str">
        <f>SUBSTITUTE(PesquisaDeMercadoCompleta!AC310,",",".")</f>
        <v>Academia. Churrasqueira. Piscina Adulta. Espaco Gourmet. Salao de Festas. Salao de Jogos. Piscina Infantil. Playground. Spa. Brinquedoteca. Espaco Beleza.</v>
      </c>
      <c r="AD310" t="str">
        <f>SUBSTITUTE(PesquisaDeMercadoCompleta!AD310,",",".")</f>
        <v>MLB</v>
      </c>
      <c r="AE310" t="str">
        <f>SUBSTITUTE(PesquisaDeMercadoCompleta!AE310,",",".")</f>
        <v>MLB EMPREENDIMENTOS IMOBILIARIOS</v>
      </c>
      <c r="AF310" t="str">
        <f>SUBSTITUTE(PesquisaDeMercadoCompleta!AF310,",",".")</f>
        <v>MLB EMPREENDIMENTOS IMOBILIARIOS</v>
      </c>
      <c r="AG310" t="str">
        <f>SUBSTITUTE(PesquisaDeMercadoCompleta!AG310,",",".")</f>
        <v/>
      </c>
      <c r="AH310" t="str">
        <f>SUBSTITUTE(PesquisaDeMercadoCompleta!AH310,",",".")</f>
        <v/>
      </c>
      <c r="AI310" t="str">
        <f>SUBSTITUTE(PesquisaDeMercadoCompleta!AI310,",",".")</f>
        <v/>
      </c>
      <c r="AJ310" t="str">
        <f>SUBSTITUTE(PesquisaDeMercadoCompleta!AJ310,",",".")</f>
        <v>MLB EMPREENDIMENTOS IMOBILIARIOS</v>
      </c>
      <c r="AK310" t="str">
        <f>SUBSTITUTE(PesquisaDeMercadoCompleta!AK310,",",".")</f>
        <v/>
      </c>
      <c r="AL310" t="str">
        <f>SUBSTITUTE(PesquisaDeMercadoCompleta!AL310,",",".")</f>
        <v>MLB EMPREENDIMENTOS IMOBILIARIOS</v>
      </c>
      <c r="AM310" t="str">
        <f>SUBSTITUTE(PesquisaDeMercadoCompleta!AM310,",",".")</f>
        <v/>
      </c>
      <c r="AN310" t="str">
        <f>SUBSTITUTE(PesquisaDeMercadoCompleta!AN310,",",".")</f>
        <v/>
      </c>
      <c r="AO310" t="str">
        <f>SUBSTITUTE(PesquisaDeMercadoCompleta!AO310,",",".")</f>
        <v/>
      </c>
      <c r="AP310" t="str">
        <f>SUBSTITUTE(PesquisaDeMercadoCompleta!AP310,",",".")</f>
        <v/>
      </c>
      <c r="AQ310" t="str">
        <f>SUBSTITUTE(PesquisaDeMercadoCompleta!AQ310,",",".")</f>
        <v>3 DORMS</v>
      </c>
      <c r="AR310" t="str">
        <f>SUBSTITUTE(PesquisaDeMercadoCompleta!AR310,",",".")</f>
        <v>3</v>
      </c>
      <c r="AS310" t="str">
        <f>SUBSTITUTE(PesquisaDeMercadoCompleta!AS310,",",".")</f>
        <v>1</v>
      </c>
      <c r="AT310" t="str">
        <f>SUBSTITUTE(PesquisaDeMercadoCompleta!AT310,",",".")</f>
        <v>2</v>
      </c>
      <c r="AU310" t="str">
        <f>SUBSTITUTE(PesquisaDeMercadoCompleta!AU310,",",".")</f>
        <v>3</v>
      </c>
      <c r="AV310" t="str">
        <f>SUBSTITUTE(PesquisaDeMercadoCompleta!AV310,",",".")</f>
        <v>88.16</v>
      </c>
      <c r="AW310" t="str">
        <f>SUBSTITUTE(PesquisaDeMercadoCompleta!AW310,",",".")</f>
        <v>132.24</v>
      </c>
      <c r="AX310" t="str">
        <f>SUBSTITUTE(PesquisaDeMercadoCompleta!AX310,",",".")</f>
        <v>9</v>
      </c>
      <c r="AY310" t="str">
        <f>SUBSTITUTE(PesquisaDeMercadoCompleta!AY310,",",".")</f>
        <v>3</v>
      </c>
      <c r="AZ310" t="str">
        <f>SUBSTITUTE(PesquisaDeMercadoCompleta!AZ310,",",".")</f>
        <v>10</v>
      </c>
      <c r="BA310" t="str">
        <f>SUBSTITUTE(PesquisaDeMercadoCompleta!BA310,",",".")</f>
        <v>3.34143</v>
      </c>
      <c r="BB310" t="str">
        <f>SUBSTITUTE(PesquisaDeMercadoCompleta!BB310,",",".")</f>
        <v>407040</v>
      </c>
      <c r="BC310" t="str">
        <f>SUBSTITUTE(PesquisaDeMercadoCompleta!BC310,",",".")</f>
        <v>4617.06</v>
      </c>
      <c r="BD310" t="str">
        <f>SUBSTITUTE(PesquisaDeMercadoCompleta!BD310,",",".")</f>
        <v>437795.93</v>
      </c>
      <c r="BE310" t="str">
        <f>SUBSTITUTE(PesquisaDeMercadoCompleta!BE310,",",".")</f>
        <v>4965.92</v>
      </c>
      <c r="BF310" t="str">
        <f>SUBSTITUTE(PesquisaDeMercadoCompleta!BF310,",",".")</f>
        <v>431204.27</v>
      </c>
      <c r="BG310" t="str">
        <f>SUBSTITUTE(PesquisaDeMercadoCompleta!BG310,",",".")</f>
        <v>4891.16</v>
      </c>
      <c r="BH310" t="str">
        <f>SUBSTITUTE(PesquisaDeMercadoCompleta!BH310,",",".")</f>
        <v>427752.82</v>
      </c>
      <c r="BI310" t="str">
        <f>SUBSTITUTE(PesquisaDeMercadoCompleta!BI310,",",".")</f>
        <v>4852.01</v>
      </c>
      <c r="BJ310" t="str">
        <f>SUBSTITUTE(PesquisaDeMercadoCompleta!BJ310,",",".")</f>
        <v>424000</v>
      </c>
      <c r="BK310" t="str">
        <f>SUBSTITUTE(PesquisaDeMercadoCompleta!BK310,",",".")</f>
        <v>4809.44</v>
      </c>
      <c r="BL310" t="str">
        <f>SUBSTITUTE(PesquisaDeMercadoCompleta!BL310,",",".")</f>
        <v>100</v>
      </c>
      <c r="BM310" t="str">
        <f>SUBSTITUTE(PesquisaDeMercadoCompleta!BM310,",",".")</f>
        <v>0</v>
      </c>
      <c r="BN310" t="str">
        <f>SUBSTITUTE(PesquisaDeMercadoCompleta!BN310,",",".")</f>
        <v>9</v>
      </c>
      <c r="BO310" t="str">
        <f>SUBSTITUTE(PesquisaDeMercadoCompleta!BO310,",",".")</f>
        <v>0</v>
      </c>
      <c r="BP310" t="str">
        <f>SUBSTITUTE(PesquisaDeMercadoCompleta!BP310,",",".")</f>
        <v>3663360</v>
      </c>
      <c r="BQ310" t="str">
        <f>SUBSTITUTE(PesquisaDeMercadoCompleta!BQ310,",",".")</f>
        <v>Preço Fechado</v>
      </c>
      <c r="BR310" t="str">
        <f>SUBSTITUTE(PesquisaDeMercadoCompleta!BR310,",",".")</f>
        <v/>
      </c>
      <c r="BS310" t="str">
        <f>SUBSTITUTE(PesquisaDeMercadoCompleta!BS310,",",".")</f>
        <v/>
      </c>
      <c r="BT310" t="str">
        <f>SUBSTITUTE(PesquisaDeMercadoCompleta!BT310,",",".")</f>
        <v/>
      </c>
      <c r="BU310" s="8">
        <f>PesquisaDeMercadoCompleta!BU310</f>
        <v>43230</v>
      </c>
    </row>
    <row r="311" spans="1:73" x14ac:dyDescent="0.25">
      <c r="A311" t="str">
        <f>SUBSTITUTE(PesquisaDeMercadoCompleta!A311,",",".")</f>
        <v>39417417</v>
      </c>
      <c r="B311" t="str">
        <f>SUBSTITUTE(PesquisaDeMercadoCompleta!B311,",",".")</f>
        <v>165</v>
      </c>
      <c r="C311" t="str">
        <f>SUBSTITUTE(PesquisaDeMercadoCompleta!C311,",",".")</f>
        <v>TORRE ALPHA MANGAL</v>
      </c>
      <c r="D311" t="str">
        <f>SUBSTITUTE(PesquisaDeMercadoCompleta!D311,",",".")</f>
        <v/>
      </c>
      <c r="E311" t="str">
        <f>SUBSTITUTE(PesquisaDeMercadoCompleta!E311,",",".")</f>
        <v>SOROCABA - SP</v>
      </c>
      <c r="F311" t="str">
        <f>SUBSTITUTE(PesquisaDeMercadoCompleta!F311,",",".")</f>
        <v>R LUIZ DA SILVA RODRIGUES. 241</v>
      </c>
      <c r="G311" t="str">
        <f>SUBSTITUTE(PesquisaDeMercadoCompleta!G311,",",".")</f>
        <v>VILA INDEPENDENCIA</v>
      </c>
      <c r="H311" t="str">
        <f>SUBSTITUTE(PesquisaDeMercadoCompleta!H311,",",".")</f>
        <v>SEM DISTRITO</v>
      </c>
      <c r="I311" t="str">
        <f>SUBSTITUTE(PesquisaDeMercadoCompleta!I311,",",".")</f>
        <v/>
      </c>
      <c r="J311" t="str">
        <f>SUBSTITUTE(PesquisaDeMercadoCompleta!J311,",",".")</f>
        <v>SOROCABA</v>
      </c>
      <c r="K311" t="str">
        <f>SUBSTITUTE(PesquisaDeMercadoCompleta!K311,",",".")</f>
        <v>SP</v>
      </c>
      <c r="L311" t="str">
        <f>SUBSTITUTE(PesquisaDeMercadoCompleta!L311,",",".")</f>
        <v>18040-336</v>
      </c>
      <c r="M311" t="str">
        <f>SUBSTITUTE(PesquisaDeMercadoCompleta!M311,",",".")</f>
        <v>ZC</v>
      </c>
      <c r="N311" t="str">
        <f>SUBSTITUTE(PesquisaDeMercadoCompleta!N311,",",".")</f>
        <v>0</v>
      </c>
      <c r="O311" t="str">
        <f>SUBSTITUTE(PesquisaDeMercadoCompleta!O311,",",".")</f>
        <v>0</v>
      </c>
      <c r="P311" s="7">
        <f>PesquisaDeMercadoCompleta!P311</f>
        <v>42675</v>
      </c>
      <c r="Q311" s="7">
        <f>PesquisaDeMercadoCompleta!Q311</f>
        <v>42887</v>
      </c>
      <c r="R311" s="7">
        <f>PesquisaDeMercadoCompleta!R311</f>
        <v>0</v>
      </c>
      <c r="S311" s="7">
        <f>PesquisaDeMercadoCompleta!S311</f>
        <v>0</v>
      </c>
      <c r="T311" t="str">
        <f>SUBSTITUTE(PesquisaDeMercadoCompleta!T311,",",".")</f>
        <v>Res. Vertical</v>
      </c>
      <c r="U311" t="str">
        <f>SUBSTITUTE(PesquisaDeMercadoCompleta!U311,",",".")</f>
        <v>MEDIO BAIXO</v>
      </c>
      <c r="V311" t="str">
        <f>SUBSTITUTE(PesquisaDeMercadoCompleta!V311,",",".")</f>
        <v>PADRAO MEDIO-C/ELEVADOR</v>
      </c>
      <c r="W311" t="str">
        <f>SUBSTITUTE(PesquisaDeMercadoCompleta!W311,",",".")</f>
        <v>PRONTO</v>
      </c>
      <c r="X311" t="str">
        <f>SUBSTITUTE(PesquisaDeMercadoCompleta!X311,",",".")</f>
        <v>800</v>
      </c>
      <c r="Y311" t="str">
        <f>SUBSTITUTE(PesquisaDeMercadoCompleta!Y311,",",".")</f>
        <v/>
      </c>
      <c r="Z311" t="str">
        <f>SUBSTITUTE(PesquisaDeMercadoCompleta!Z311,",",".")</f>
        <v>1</v>
      </c>
      <c r="AA311" t="str">
        <f>SUBSTITUTE(PesquisaDeMercadoCompleta!AA311,",",".")</f>
        <v>2</v>
      </c>
      <c r="AB311" t="str">
        <f>SUBSTITUTE(PesquisaDeMercadoCompleta!AB311,",",".")</f>
        <v/>
      </c>
      <c r="AC311" t="str">
        <f>SUBSTITUTE(PesquisaDeMercadoCompleta!AC311,",",".")</f>
        <v>Academia. Churrasqueira. Piscina Adulta. Espaco Gourmet. Salao de Festas. Salao de Jogos. Piscina Infantil. Playground. Spa. Brinquedoteca. Espaco Beleza.</v>
      </c>
      <c r="AD311" t="str">
        <f>SUBSTITUTE(PesquisaDeMercadoCompleta!AD311,",",".")</f>
        <v>MLB</v>
      </c>
      <c r="AE311" t="str">
        <f>SUBSTITUTE(PesquisaDeMercadoCompleta!AE311,",",".")</f>
        <v>MLB EMPREENDIMENTOS IMOBILIARIOS</v>
      </c>
      <c r="AF311" t="str">
        <f>SUBSTITUTE(PesquisaDeMercadoCompleta!AF311,",",".")</f>
        <v>MLB EMPREENDIMENTOS IMOBILIARIOS</v>
      </c>
      <c r="AG311" t="str">
        <f>SUBSTITUTE(PesquisaDeMercadoCompleta!AG311,",",".")</f>
        <v/>
      </c>
      <c r="AH311" t="str">
        <f>SUBSTITUTE(PesquisaDeMercadoCompleta!AH311,",",".")</f>
        <v/>
      </c>
      <c r="AI311" t="str">
        <f>SUBSTITUTE(PesquisaDeMercadoCompleta!AI311,",",".")</f>
        <v/>
      </c>
      <c r="AJ311" t="str">
        <f>SUBSTITUTE(PesquisaDeMercadoCompleta!AJ311,",",".")</f>
        <v>MLB EMPREENDIMENTOS IMOBILIARIOS</v>
      </c>
      <c r="AK311" t="str">
        <f>SUBSTITUTE(PesquisaDeMercadoCompleta!AK311,",",".")</f>
        <v/>
      </c>
      <c r="AL311" t="str">
        <f>SUBSTITUTE(PesquisaDeMercadoCompleta!AL311,",",".")</f>
        <v>MLB EMPREENDIMENTOS IMOBILIARIOS</v>
      </c>
      <c r="AM311" t="str">
        <f>SUBSTITUTE(PesquisaDeMercadoCompleta!AM311,",",".")</f>
        <v/>
      </c>
      <c r="AN311" t="str">
        <f>SUBSTITUTE(PesquisaDeMercadoCompleta!AN311,",",".")</f>
        <v/>
      </c>
      <c r="AO311" t="str">
        <f>SUBSTITUTE(PesquisaDeMercadoCompleta!AO311,",",".")</f>
        <v/>
      </c>
      <c r="AP311" t="str">
        <f>SUBSTITUTE(PesquisaDeMercadoCompleta!AP311,",",".")</f>
        <v/>
      </c>
      <c r="AQ311" t="str">
        <f>SUBSTITUTE(PesquisaDeMercadoCompleta!AQ311,",",".")</f>
        <v>3 DORMS</v>
      </c>
      <c r="AR311" t="str">
        <f>SUBSTITUTE(PesquisaDeMercadoCompleta!AR311,",",".")</f>
        <v>3</v>
      </c>
      <c r="AS311" t="str">
        <f>SUBSTITUTE(PesquisaDeMercadoCompleta!AS311,",",".")</f>
        <v>1</v>
      </c>
      <c r="AT311" t="str">
        <f>SUBSTITUTE(PesquisaDeMercadoCompleta!AT311,",",".")</f>
        <v>2</v>
      </c>
      <c r="AU311" t="str">
        <f>SUBSTITUTE(PesquisaDeMercadoCompleta!AU311,",",".")</f>
        <v>2</v>
      </c>
      <c r="AV311" t="str">
        <f>SUBSTITUTE(PesquisaDeMercadoCompleta!AV311,",",".")</f>
        <v>84.21</v>
      </c>
      <c r="AW311" t="str">
        <f>SUBSTITUTE(PesquisaDeMercadoCompleta!AW311,",",".")</f>
        <v>126.31</v>
      </c>
      <c r="AX311" t="str">
        <f>SUBSTITUTE(PesquisaDeMercadoCompleta!AX311,",",".")</f>
        <v>9</v>
      </c>
      <c r="AY311" t="str">
        <f>SUBSTITUTE(PesquisaDeMercadoCompleta!AY311,",",".")</f>
        <v>3</v>
      </c>
      <c r="AZ311" t="str">
        <f>SUBSTITUTE(PesquisaDeMercadoCompleta!AZ311,",",".")</f>
        <v>10</v>
      </c>
      <c r="BA311" t="str">
        <f>SUBSTITUTE(PesquisaDeMercadoCompleta!BA311,",",".")</f>
        <v>3.34143</v>
      </c>
      <c r="BB311" t="str">
        <f>SUBSTITUTE(PesquisaDeMercadoCompleta!BB311,",",".")</f>
        <v>392640</v>
      </c>
      <c r="BC311" t="str">
        <f>SUBSTITUTE(PesquisaDeMercadoCompleta!BC311,",",".")</f>
        <v>4662.63</v>
      </c>
      <c r="BD311" t="str">
        <f>SUBSTITUTE(PesquisaDeMercadoCompleta!BD311,",",".")</f>
        <v>422307.86</v>
      </c>
      <c r="BE311" t="str">
        <f>SUBSTITUTE(PesquisaDeMercadoCompleta!BE311,",",".")</f>
        <v>5014.94</v>
      </c>
      <c r="BF311" t="str">
        <f>SUBSTITUTE(PesquisaDeMercadoCompleta!BF311,",",".")</f>
        <v>415949.4</v>
      </c>
      <c r="BG311" t="str">
        <f>SUBSTITUTE(PesquisaDeMercadoCompleta!BG311,",",".")</f>
        <v>4939.43</v>
      </c>
      <c r="BH311" t="str">
        <f>SUBSTITUTE(PesquisaDeMercadoCompleta!BH311,",",".")</f>
        <v>412620.05</v>
      </c>
      <c r="BI311" t="str">
        <f>SUBSTITUTE(PesquisaDeMercadoCompleta!BI311,",",".")</f>
        <v>4899.89</v>
      </c>
      <c r="BJ311" t="str">
        <f>SUBSTITUTE(PesquisaDeMercadoCompleta!BJ311,",",".")</f>
        <v>409000</v>
      </c>
      <c r="BK311" t="str">
        <f>SUBSTITUTE(PesquisaDeMercadoCompleta!BK311,",",".")</f>
        <v>4856.91</v>
      </c>
      <c r="BL311" t="str">
        <f>SUBSTITUTE(PesquisaDeMercadoCompleta!BL311,",",".")</f>
        <v>100</v>
      </c>
      <c r="BM311" t="str">
        <f>SUBSTITUTE(PesquisaDeMercadoCompleta!BM311,",",".")</f>
        <v>0</v>
      </c>
      <c r="BN311" t="str">
        <f>SUBSTITUTE(PesquisaDeMercadoCompleta!BN311,",",".")</f>
        <v>9</v>
      </c>
      <c r="BO311" t="str">
        <f>SUBSTITUTE(PesquisaDeMercadoCompleta!BO311,",",".")</f>
        <v>0</v>
      </c>
      <c r="BP311" t="str">
        <f>SUBSTITUTE(PesquisaDeMercadoCompleta!BP311,",",".")</f>
        <v>3533760</v>
      </c>
      <c r="BQ311" t="str">
        <f>SUBSTITUTE(PesquisaDeMercadoCompleta!BQ311,",",".")</f>
        <v>Preço Fechado</v>
      </c>
      <c r="BR311" t="str">
        <f>SUBSTITUTE(PesquisaDeMercadoCompleta!BR311,",",".")</f>
        <v/>
      </c>
      <c r="BS311" t="str">
        <f>SUBSTITUTE(PesquisaDeMercadoCompleta!BS311,",",".")</f>
        <v/>
      </c>
      <c r="BT311" t="str">
        <f>SUBSTITUTE(PesquisaDeMercadoCompleta!BT311,",",".")</f>
        <v/>
      </c>
      <c r="BU311" s="8">
        <f>PesquisaDeMercadoCompleta!BU311</f>
        <v>43230</v>
      </c>
    </row>
    <row r="312" spans="1:73" x14ac:dyDescent="0.25">
      <c r="A312" t="str">
        <f>SUBSTITUTE(PesquisaDeMercadoCompleta!A312,",",".")</f>
        <v>366841114</v>
      </c>
      <c r="B312" t="str">
        <f>SUBSTITUTE(PesquisaDeMercadoCompleta!B312,",",".")</f>
        <v>166</v>
      </c>
      <c r="C312" t="str">
        <f>SUBSTITUTE(PesquisaDeMercadoCompleta!C312,",",".")</f>
        <v>TORRES DE MALAGA</v>
      </c>
      <c r="D312" t="str">
        <f>SUBSTITUTE(PesquisaDeMercadoCompleta!D312,",",".")</f>
        <v>(FASE 1) CORDOBA</v>
      </c>
      <c r="E312" t="str">
        <f>SUBSTITUTE(PesquisaDeMercadoCompleta!E312,",",".")</f>
        <v>SOROCABA - SP</v>
      </c>
      <c r="F312" t="str">
        <f>SUBSTITUTE(PesquisaDeMercadoCompleta!F312,",",".")</f>
        <v>AV TRES DE MARCO. 0</v>
      </c>
      <c r="G312" t="str">
        <f>SUBSTITUTE(PesquisaDeMercadoCompleta!G312,",",".")</f>
        <v>BOA VISTA</v>
      </c>
      <c r="H312" t="str">
        <f>SUBSTITUTE(PesquisaDeMercadoCompleta!H312,",",".")</f>
        <v>SEM DISTRITO</v>
      </c>
      <c r="I312" t="str">
        <f>SUBSTITUTE(PesquisaDeMercadoCompleta!I312,",",".")</f>
        <v/>
      </c>
      <c r="J312" t="str">
        <f>SUBSTITUTE(PesquisaDeMercadoCompleta!J312,",",".")</f>
        <v>SOROCABA</v>
      </c>
      <c r="K312" t="str">
        <f>SUBSTITUTE(PesquisaDeMercadoCompleta!K312,",",".")</f>
        <v>SP</v>
      </c>
      <c r="L312" t="str">
        <f>SUBSTITUTE(PesquisaDeMercadoCompleta!L312,",",".")</f>
        <v>18087-180</v>
      </c>
      <c r="M312" t="str">
        <f>SUBSTITUTE(PesquisaDeMercadoCompleta!M312,",",".")</f>
        <v/>
      </c>
      <c r="N312" t="str">
        <f>SUBSTITUTE(PesquisaDeMercadoCompleta!N312,",",".")</f>
        <v>0</v>
      </c>
      <c r="O312" t="str">
        <f>SUBSTITUTE(PesquisaDeMercadoCompleta!O312,",",".")</f>
        <v>0</v>
      </c>
      <c r="P312" s="7">
        <f>PesquisaDeMercadoCompleta!P312</f>
        <v>41760</v>
      </c>
      <c r="Q312" s="7">
        <f>PesquisaDeMercadoCompleta!Q312</f>
        <v>43132</v>
      </c>
      <c r="R312" s="7">
        <f>PesquisaDeMercadoCompleta!R312</f>
        <v>0</v>
      </c>
      <c r="S312" s="7">
        <f>PesquisaDeMercadoCompleta!S312</f>
        <v>0</v>
      </c>
      <c r="T312" t="str">
        <f>SUBSTITUTE(PesquisaDeMercadoCompleta!T312,",",".")</f>
        <v>Res. Vertical</v>
      </c>
      <c r="U312" t="str">
        <f>SUBSTITUTE(PesquisaDeMercadoCompleta!U312,",",".")</f>
        <v>MEDIO BAIXO</v>
      </c>
      <c r="V312" t="str">
        <f>SUBSTITUTE(PesquisaDeMercadoCompleta!V312,",",".")</f>
        <v>PADRAO MEDIO-C/ELEVADOR</v>
      </c>
      <c r="W312" t="str">
        <f>SUBSTITUTE(PesquisaDeMercadoCompleta!W312,",",".")</f>
        <v>PRONTO</v>
      </c>
      <c r="X312" t="str">
        <f>SUBSTITUTE(PesquisaDeMercadoCompleta!X312,",",".")</f>
        <v>7740</v>
      </c>
      <c r="Y312" t="str">
        <f>SUBSTITUTE(PesquisaDeMercadoCompleta!Y312,",",".")</f>
        <v/>
      </c>
      <c r="Z312" t="str">
        <f>SUBSTITUTE(PesquisaDeMercadoCompleta!Z312,",",".")</f>
        <v>1</v>
      </c>
      <c r="AA312" t="str">
        <f>SUBSTITUTE(PesquisaDeMercadoCompleta!AA312,",",".")</f>
        <v>2</v>
      </c>
      <c r="AB312" t="str">
        <f>SUBSTITUTE(PesquisaDeMercadoCompleta!AB312,",",".")</f>
        <v/>
      </c>
      <c r="AC312" t="str">
        <f>SUBSTITUTE(PesquisaDeMercadoCompleta!AC312,",",".")</f>
        <v>Churrasqueira. Piscina Adulta. Espaco Gourmet. Salao de Festas. Salao de Jogos. Playground. Fitness.</v>
      </c>
      <c r="AD312" t="str">
        <f>SUBSTITUTE(PesquisaDeMercadoCompleta!AD312,",",".")</f>
        <v>SOROCYM II</v>
      </c>
      <c r="AE312" t="str">
        <f>SUBSTITUTE(PesquisaDeMercadoCompleta!AE312,",",".")</f>
        <v>SOROCYM II</v>
      </c>
      <c r="AF312" t="str">
        <f>SUBSTITUTE(PesquisaDeMercadoCompleta!AF312,",",".")</f>
        <v>SOROCYM II</v>
      </c>
      <c r="AG312" t="str">
        <f>SUBSTITUTE(PesquisaDeMercadoCompleta!AG312,",",".")</f>
        <v/>
      </c>
      <c r="AH312" t="str">
        <f>SUBSTITUTE(PesquisaDeMercadoCompleta!AH312,",",".")</f>
        <v/>
      </c>
      <c r="AI312" t="str">
        <f>SUBSTITUTE(PesquisaDeMercadoCompleta!AI312,",",".")</f>
        <v/>
      </c>
      <c r="AJ312" t="str">
        <f>SUBSTITUTE(PesquisaDeMercadoCompleta!AJ312,",",".")</f>
        <v>SOROCYM II</v>
      </c>
      <c r="AK312" t="str">
        <f>SUBSTITUTE(PesquisaDeMercadoCompleta!AK312,",",".")</f>
        <v/>
      </c>
      <c r="AL312" t="str">
        <f>SUBSTITUTE(PesquisaDeMercadoCompleta!AL312,",",".")</f>
        <v>CAMARGO ORTEGA CIA IMOBILIARIA</v>
      </c>
      <c r="AM312" t="str">
        <f>SUBSTITUTE(PesquisaDeMercadoCompleta!AM312,",",".")</f>
        <v>LOPES CONSULTORIA DE IMOVEIS S/A</v>
      </c>
      <c r="AN312" t="str">
        <f>SUBSTITUTE(PesquisaDeMercadoCompleta!AN312,",",".")</f>
        <v/>
      </c>
      <c r="AO312" t="str">
        <f>SUBSTITUTE(PesquisaDeMercadoCompleta!AO312,",",".")</f>
        <v/>
      </c>
      <c r="AP312" t="str">
        <f>SUBSTITUTE(PesquisaDeMercadoCompleta!AP312,",",".")</f>
        <v/>
      </c>
      <c r="AQ312" t="str">
        <f>SUBSTITUTE(PesquisaDeMercadoCompleta!AQ312,",",".")</f>
        <v>2 DORMS</v>
      </c>
      <c r="AR312" t="str">
        <f>SUBSTITUTE(PesquisaDeMercadoCompleta!AR312,",",".")</f>
        <v>2</v>
      </c>
      <c r="AS312" t="str">
        <f>SUBSTITUTE(PesquisaDeMercadoCompleta!AS312,",",".")</f>
        <v>0</v>
      </c>
      <c r="AT312" t="str">
        <f>SUBSTITUTE(PesquisaDeMercadoCompleta!AT312,",",".")</f>
        <v>1</v>
      </c>
      <c r="AU312" t="str">
        <f>SUBSTITUTE(PesquisaDeMercadoCompleta!AU312,",",".")</f>
        <v>1</v>
      </c>
      <c r="AV312" t="str">
        <f>SUBSTITUTE(PesquisaDeMercadoCompleta!AV312,",",".")</f>
        <v>54</v>
      </c>
      <c r="AW312" t="str">
        <f>SUBSTITUTE(PesquisaDeMercadoCompleta!AW312,",",".")</f>
        <v>88</v>
      </c>
      <c r="AX312" t="str">
        <f>SUBSTITUTE(PesquisaDeMercadoCompleta!AX312,",",".")</f>
        <v>78</v>
      </c>
      <c r="AY312" t="str">
        <f>SUBSTITUTE(PesquisaDeMercadoCompleta!AY312,",",".")</f>
        <v>6</v>
      </c>
      <c r="AZ312" t="str">
        <f>SUBSTITUTE(PesquisaDeMercadoCompleta!AZ312,",",".")</f>
        <v>13</v>
      </c>
      <c r="BA312" t="str">
        <f>SUBSTITUTE(PesquisaDeMercadoCompleta!BA312,",",".")</f>
        <v>2.22088</v>
      </c>
      <c r="BB312" t="str">
        <f>SUBSTITUTE(PesquisaDeMercadoCompleta!BB312,",",".")</f>
        <v>195000</v>
      </c>
      <c r="BC312" t="str">
        <f>SUBSTITUTE(PesquisaDeMercadoCompleta!BC312,",",".")</f>
        <v>3611.11</v>
      </c>
      <c r="BD312" t="str">
        <f>SUBSTITUTE(PesquisaDeMercadoCompleta!BD312,",",".")</f>
        <v>244035.26</v>
      </c>
      <c r="BE312" t="str">
        <f>SUBSTITUTE(PesquisaDeMercadoCompleta!BE312,",",".")</f>
        <v>4519.17</v>
      </c>
      <c r="BF312" t="str">
        <f>SUBSTITUTE(PesquisaDeMercadoCompleta!BF312,",",".")</f>
        <v>244522.47</v>
      </c>
      <c r="BG312" t="str">
        <f>SUBSTITUTE(PesquisaDeMercadoCompleta!BG312,",",".")</f>
        <v>4528.19</v>
      </c>
      <c r="BH312" t="str">
        <f>SUBSTITUTE(PesquisaDeMercadoCompleta!BH312,",",".")</f>
        <v>236184.28</v>
      </c>
      <c r="BI312" t="str">
        <f>SUBSTITUTE(PesquisaDeMercadoCompleta!BI312,",",".")</f>
        <v>4373.78</v>
      </c>
      <c r="BJ312" t="str">
        <f>SUBSTITUTE(PesquisaDeMercadoCompleta!BJ312,",",".")</f>
        <v>205000</v>
      </c>
      <c r="BK312" t="str">
        <f>SUBSTITUTE(PesquisaDeMercadoCompleta!BK312,",",".")</f>
        <v>3796.3</v>
      </c>
      <c r="BL312" t="str">
        <f>SUBSTITUTE(PesquisaDeMercadoCompleta!BL312,",",".")</f>
        <v>91.025641025641</v>
      </c>
      <c r="BM312" t="str">
        <f>SUBSTITUTE(PesquisaDeMercadoCompleta!BM312,",",".")</f>
        <v>8.97435897435898</v>
      </c>
      <c r="BN312" t="str">
        <f>SUBSTITUTE(PesquisaDeMercadoCompleta!BN312,",",".")</f>
        <v>71</v>
      </c>
      <c r="BO312" t="str">
        <f>SUBSTITUTE(PesquisaDeMercadoCompleta!BO312,",",".")</f>
        <v>7</v>
      </c>
      <c r="BP312" t="str">
        <f>SUBSTITUTE(PesquisaDeMercadoCompleta!BP312,",",".")</f>
        <v>15210000</v>
      </c>
      <c r="BQ312" t="str">
        <f>SUBSTITUTE(PesquisaDeMercadoCompleta!BQ312,",",".")</f>
        <v>Preço Fechado</v>
      </c>
      <c r="BR312" t="str">
        <f>SUBSTITUTE(PesquisaDeMercadoCompleta!BR312,",",".")</f>
        <v/>
      </c>
      <c r="BS312" t="str">
        <f>SUBSTITUTE(PesquisaDeMercadoCompleta!BS312,",",".")</f>
        <v/>
      </c>
      <c r="BT312" t="str">
        <f>SUBSTITUTE(PesquisaDeMercadoCompleta!BT312,",",".")</f>
        <v/>
      </c>
      <c r="BU312" s="8">
        <f>PesquisaDeMercadoCompleta!BU312</f>
        <v>43347</v>
      </c>
    </row>
    <row r="313" spans="1:73" x14ac:dyDescent="0.25">
      <c r="A313" t="str">
        <f>SUBSTITUTE(PesquisaDeMercadoCompleta!A313,",",".")</f>
        <v>316931213</v>
      </c>
      <c r="B313" t="str">
        <f>SUBSTITUTE(PesquisaDeMercadoCompleta!B313,",",".")</f>
        <v>167</v>
      </c>
      <c r="C313" t="str">
        <f>SUBSTITUTE(PesquisaDeMercadoCompleta!C313,",",".")</f>
        <v>TORRES TRUJILLO</v>
      </c>
      <c r="D313" t="str">
        <f>SUBSTITUTE(PesquisaDeMercadoCompleta!D313,",",".")</f>
        <v>TORRE A. TORRE B</v>
      </c>
      <c r="E313" t="str">
        <f>SUBSTITUTE(PesquisaDeMercadoCompleta!E313,",",".")</f>
        <v>SOROCABA - SP</v>
      </c>
      <c r="F313" t="str">
        <f>SUBSTITUTE(PesquisaDeMercadoCompleta!F313,",",".")</f>
        <v>R RITINHA TAVARES. 100</v>
      </c>
      <c r="G313" t="str">
        <f>SUBSTITUTE(PesquisaDeMercadoCompleta!G313,",",".")</f>
        <v>VILA ANGELICA</v>
      </c>
      <c r="H313" t="str">
        <f>SUBSTITUTE(PesquisaDeMercadoCompleta!H313,",",".")</f>
        <v>SEM DISTRITO</v>
      </c>
      <c r="I313" t="str">
        <f>SUBSTITUTE(PesquisaDeMercadoCompleta!I313,",",".")</f>
        <v/>
      </c>
      <c r="J313" t="str">
        <f>SUBSTITUTE(PesquisaDeMercadoCompleta!J313,",",".")</f>
        <v>SOROCABA</v>
      </c>
      <c r="K313" t="str">
        <f>SUBSTITUTE(PesquisaDeMercadoCompleta!K313,",",".")</f>
        <v>SP</v>
      </c>
      <c r="L313" t="str">
        <f>SUBSTITUTE(PesquisaDeMercadoCompleta!L313,",",".")</f>
        <v>18065-425</v>
      </c>
      <c r="M313" t="str">
        <f>SUBSTITUTE(PesquisaDeMercadoCompleta!M313,",",".")</f>
        <v/>
      </c>
      <c r="N313" t="str">
        <f>SUBSTITUTE(PesquisaDeMercadoCompleta!N313,",",".")</f>
        <v>0</v>
      </c>
      <c r="O313" t="str">
        <f>SUBSTITUTE(PesquisaDeMercadoCompleta!O313,",",".")</f>
        <v>0</v>
      </c>
      <c r="P313" s="7">
        <f>PesquisaDeMercadoCompleta!P313</f>
        <v>41609</v>
      </c>
      <c r="Q313" s="7">
        <f>PesquisaDeMercadoCompleta!Q313</f>
        <v>41791</v>
      </c>
      <c r="R313" s="7">
        <f>PesquisaDeMercadoCompleta!R313</f>
        <v>0</v>
      </c>
      <c r="S313" s="7">
        <f>PesquisaDeMercadoCompleta!S313</f>
        <v>0</v>
      </c>
      <c r="T313" t="str">
        <f>SUBSTITUTE(PesquisaDeMercadoCompleta!T313,",",".")</f>
        <v>Res. Vertical</v>
      </c>
      <c r="U313" t="str">
        <f>SUBSTITUTE(PesquisaDeMercadoCompleta!U313,",",".")</f>
        <v>ECONOMICO</v>
      </c>
      <c r="V313" t="str">
        <f>SUBSTITUTE(PesquisaDeMercadoCompleta!V313,",",".")</f>
        <v>PADRAO MEDIO-C/ELEVADOR</v>
      </c>
      <c r="W313" t="str">
        <f>SUBSTITUTE(PesquisaDeMercadoCompleta!W313,",",".")</f>
        <v>PRONTO</v>
      </c>
      <c r="X313" t="str">
        <f>SUBSTITUTE(PesquisaDeMercadoCompleta!X313,",",".")</f>
        <v>4115.05</v>
      </c>
      <c r="Y313" t="str">
        <f>SUBSTITUTE(PesquisaDeMercadoCompleta!Y313,",",".")</f>
        <v/>
      </c>
      <c r="Z313" t="str">
        <f>SUBSTITUTE(PesquisaDeMercadoCompleta!Z313,",",".")</f>
        <v>2</v>
      </c>
      <c r="AA313" t="str">
        <f>SUBSTITUTE(PesquisaDeMercadoCompleta!AA313,",",".")</f>
        <v>2</v>
      </c>
      <c r="AB313" t="str">
        <f>SUBSTITUTE(PesquisaDeMercadoCompleta!AB313,",",".")</f>
        <v/>
      </c>
      <c r="AC313" t="str">
        <f>SUBSTITUTE(PesquisaDeMercadoCompleta!AC313,",",".")</f>
        <v>Quadra Poli-Esportiva. Churrasqueira. Salao de Festas.</v>
      </c>
      <c r="AD313" t="str">
        <f>SUBSTITUTE(PesquisaDeMercadoCompleta!AD313,",",".")</f>
        <v>SINAL VERDE</v>
      </c>
      <c r="AE313" t="str">
        <f>SUBSTITUTE(PesquisaDeMercadoCompleta!AE313,",",".")</f>
        <v>SINAL VERDE EMPREEND E PARTIC LTDA</v>
      </c>
      <c r="AF313" t="str">
        <f>SUBSTITUTE(PesquisaDeMercadoCompleta!AF313,",",".")</f>
        <v>SINAL VERDE EMPREEND E PARTIC LTDA</v>
      </c>
      <c r="AG313" t="str">
        <f>SUBSTITUTE(PesquisaDeMercadoCompleta!AG313,",",".")</f>
        <v/>
      </c>
      <c r="AH313" t="str">
        <f>SUBSTITUTE(PesquisaDeMercadoCompleta!AH313,",",".")</f>
        <v/>
      </c>
      <c r="AI313" t="str">
        <f>SUBSTITUTE(PesquisaDeMercadoCompleta!AI313,",",".")</f>
        <v/>
      </c>
      <c r="AJ313" t="str">
        <f>SUBSTITUTE(PesquisaDeMercadoCompleta!AJ313,",",".")</f>
        <v>SIVERCON CONSTRUTORA LTDA</v>
      </c>
      <c r="AK313" t="str">
        <f>SUBSTITUTE(PesquisaDeMercadoCompleta!AK313,",",".")</f>
        <v/>
      </c>
      <c r="AL313" t="str">
        <f>SUBSTITUTE(PesquisaDeMercadoCompleta!AL313,",",".")</f>
        <v>REIS IMOVEIS LTDA</v>
      </c>
      <c r="AM313" t="str">
        <f>SUBSTITUTE(PesquisaDeMercadoCompleta!AM313,",",".")</f>
        <v/>
      </c>
      <c r="AN313" t="str">
        <f>SUBSTITUTE(PesquisaDeMercadoCompleta!AN313,",",".")</f>
        <v/>
      </c>
      <c r="AO313" t="str">
        <f>SUBSTITUTE(PesquisaDeMercadoCompleta!AO313,",",".")</f>
        <v/>
      </c>
      <c r="AP313" t="str">
        <f>SUBSTITUTE(PesquisaDeMercadoCompleta!AP313,",",".")</f>
        <v/>
      </c>
      <c r="AQ313" t="str">
        <f>SUBSTITUTE(PesquisaDeMercadoCompleta!AQ313,",",".")</f>
        <v>2 DORMS</v>
      </c>
      <c r="AR313" t="str">
        <f>SUBSTITUTE(PesquisaDeMercadoCompleta!AR313,",",".")</f>
        <v>2</v>
      </c>
      <c r="AS313" t="str">
        <f>SUBSTITUTE(PesquisaDeMercadoCompleta!AS313,",",".")</f>
        <v>0</v>
      </c>
      <c r="AT313" t="str">
        <f>SUBSTITUTE(PesquisaDeMercadoCompleta!AT313,",",".")</f>
        <v>1</v>
      </c>
      <c r="AU313" t="str">
        <f>SUBSTITUTE(PesquisaDeMercadoCompleta!AU313,",",".")</f>
        <v>2</v>
      </c>
      <c r="AV313" t="str">
        <f>SUBSTITUTE(PesquisaDeMercadoCompleta!AV313,",",".")</f>
        <v>47.5</v>
      </c>
      <c r="AW313" t="str">
        <f>SUBSTITUTE(PesquisaDeMercadoCompleta!AW313,",",".")</f>
        <v>71.25</v>
      </c>
      <c r="AX313" t="str">
        <f>SUBSTITUTE(PesquisaDeMercadoCompleta!AX313,",",".")</f>
        <v>128</v>
      </c>
      <c r="AY313" t="str">
        <f>SUBSTITUTE(PesquisaDeMercadoCompleta!AY313,",",".")</f>
        <v>8</v>
      </c>
      <c r="AZ313" t="str">
        <f>SUBSTITUTE(PesquisaDeMercadoCompleta!AZ313,",",".")</f>
        <v>8</v>
      </c>
      <c r="BA313" t="str">
        <f>SUBSTITUTE(PesquisaDeMercadoCompleta!BA313,",",".")</f>
        <v>2.34512</v>
      </c>
      <c r="BB313" t="str">
        <f>SUBSTITUTE(PesquisaDeMercadoCompleta!BB313,",",".")</f>
        <v>149136</v>
      </c>
      <c r="BC313" t="str">
        <f>SUBSTITUTE(PesquisaDeMercadoCompleta!BC313,",",".")</f>
        <v>3139.71</v>
      </c>
      <c r="BD313" t="str">
        <f>SUBSTITUTE(PesquisaDeMercadoCompleta!BD313,",",".")</f>
        <v>195010.31</v>
      </c>
      <c r="BE313" t="str">
        <f>SUBSTITUTE(PesquisaDeMercadoCompleta!BE313,",",".")</f>
        <v>4105.49</v>
      </c>
      <c r="BF313" t="str">
        <f>SUBSTITUTE(PesquisaDeMercadoCompleta!BF313,",",".")</f>
        <v>193023.32</v>
      </c>
      <c r="BG313" t="str">
        <f>SUBSTITUTE(PesquisaDeMercadoCompleta!BG313,",",".")</f>
        <v>4063.65</v>
      </c>
      <c r="BH313" t="str">
        <f>SUBSTITUTE(PesquisaDeMercadoCompleta!BH313,",",".")</f>
        <v>184670.02</v>
      </c>
      <c r="BI313" t="str">
        <f>SUBSTITUTE(PesquisaDeMercadoCompleta!BI313,",",".")</f>
        <v>3887.8</v>
      </c>
      <c r="BJ313" t="str">
        <f>SUBSTITUTE(PesquisaDeMercadoCompleta!BJ313,",",".")</f>
        <v>185000</v>
      </c>
      <c r="BK313" t="str">
        <f>SUBSTITUTE(PesquisaDeMercadoCompleta!BK313,",",".")</f>
        <v>3894.74</v>
      </c>
      <c r="BL313" t="str">
        <f>SUBSTITUTE(PesquisaDeMercadoCompleta!BL313,",",".")</f>
        <v>96.09375</v>
      </c>
      <c r="BM313" t="str">
        <f>SUBSTITUTE(PesquisaDeMercadoCompleta!BM313,",",".")</f>
        <v>3.90625</v>
      </c>
      <c r="BN313" t="str">
        <f>SUBSTITUTE(PesquisaDeMercadoCompleta!BN313,",",".")</f>
        <v>123</v>
      </c>
      <c r="BO313" t="str">
        <f>SUBSTITUTE(PesquisaDeMercadoCompleta!BO313,",",".")</f>
        <v>5</v>
      </c>
      <c r="BP313" t="str">
        <f>SUBSTITUTE(PesquisaDeMercadoCompleta!BP313,",",".")</f>
        <v>19089408</v>
      </c>
      <c r="BQ313" t="str">
        <f>SUBSTITUTE(PesquisaDeMercadoCompleta!BQ313,",",".")</f>
        <v>Preço Fechado</v>
      </c>
      <c r="BR313" t="str">
        <f>SUBSTITUTE(PesquisaDeMercadoCompleta!BR313,",",".")</f>
        <v/>
      </c>
      <c r="BS313" t="str">
        <f>SUBSTITUTE(PesquisaDeMercadoCompleta!BS313,",",".")</f>
        <v/>
      </c>
      <c r="BT313" t="str">
        <f>SUBSTITUTE(PesquisaDeMercadoCompleta!BT313,",",".")</f>
        <v/>
      </c>
      <c r="BU313" s="8">
        <f>PesquisaDeMercadoCompleta!BU313</f>
        <v>43347</v>
      </c>
    </row>
    <row r="314" spans="1:73" x14ac:dyDescent="0.25">
      <c r="A314" t="str">
        <f>SUBSTITUTE(PesquisaDeMercadoCompleta!A314,",",".")</f>
        <v>37782115</v>
      </c>
      <c r="B314" t="str">
        <f>SUBSTITUTE(PesquisaDeMercadoCompleta!B314,",",".")</f>
        <v>168</v>
      </c>
      <c r="C314" t="str">
        <f>SUBSTITUTE(PesquisaDeMercadoCompleta!C314,",",".")</f>
        <v>TRIX HOME HORTO</v>
      </c>
      <c r="D314" t="str">
        <f>SUBSTITUTE(PesquisaDeMercadoCompleta!D314,",",".")</f>
        <v>BLOCO 1. BLOCO 2. BLOCO 3. BLOCO 4</v>
      </c>
      <c r="E314" t="str">
        <f>SUBSTITUTE(PesquisaDeMercadoCompleta!E314,",",".")</f>
        <v>SOROCABA - SP</v>
      </c>
      <c r="F314" t="str">
        <f>SUBSTITUTE(PesquisaDeMercadoCompleta!F314,",",".")</f>
        <v>R PROFESSOR ANTONIO FIRMINO PROENCA. 700</v>
      </c>
      <c r="G314" t="str">
        <f>SUBSTITUTE(PesquisaDeMercadoCompleta!G314,",",".")</f>
        <v>CAGUASSU</v>
      </c>
      <c r="H314" t="str">
        <f>SUBSTITUTE(PesquisaDeMercadoCompleta!H314,",",".")</f>
        <v>SEM DISTRITO</v>
      </c>
      <c r="I314" t="str">
        <f>SUBSTITUTE(PesquisaDeMercadoCompleta!I314,",",".")</f>
        <v/>
      </c>
      <c r="J314" t="str">
        <f>SUBSTITUTE(PesquisaDeMercadoCompleta!J314,",",".")</f>
        <v>SOROCABA</v>
      </c>
      <c r="K314" t="str">
        <f>SUBSTITUTE(PesquisaDeMercadoCompleta!K314,",",".")</f>
        <v>SP</v>
      </c>
      <c r="L314" t="str">
        <f>SUBSTITUTE(PesquisaDeMercadoCompleta!L314,",",".")</f>
        <v>18072-845</v>
      </c>
      <c r="M314" t="str">
        <f>SUBSTITUTE(PesquisaDeMercadoCompleta!M314,",",".")</f>
        <v/>
      </c>
      <c r="N314" t="str">
        <f>SUBSTITUTE(PesquisaDeMercadoCompleta!N314,",",".")</f>
        <v>0</v>
      </c>
      <c r="O314" t="str">
        <f>SUBSTITUTE(PesquisaDeMercadoCompleta!O314,",",".")</f>
        <v>0</v>
      </c>
      <c r="P314" s="7">
        <f>PesquisaDeMercadoCompleta!P314</f>
        <v>42036</v>
      </c>
      <c r="Q314" s="7">
        <f>PesquisaDeMercadoCompleta!Q314</f>
        <v>43435</v>
      </c>
      <c r="R314" s="7">
        <f>PesquisaDeMercadoCompleta!R314</f>
        <v>0</v>
      </c>
      <c r="S314" s="7">
        <f>PesquisaDeMercadoCompleta!S314</f>
        <v>0</v>
      </c>
      <c r="T314" t="str">
        <f>SUBSTITUTE(PesquisaDeMercadoCompleta!T314,",",".")</f>
        <v>Res. Vertical</v>
      </c>
      <c r="U314" t="str">
        <f>SUBSTITUTE(PesquisaDeMercadoCompleta!U314,",",".")</f>
        <v>ECONOMICO</v>
      </c>
      <c r="V314" t="str">
        <f>SUBSTITUTE(PesquisaDeMercadoCompleta!V314,",",".")</f>
        <v>PADRAO MEDIO-C/ELEVADOR</v>
      </c>
      <c r="W314" t="str">
        <f>SUBSTITUTE(PesquisaDeMercadoCompleta!W314,",",".")</f>
        <v>EM OBRAS</v>
      </c>
      <c r="X314" t="str">
        <f>SUBSTITUTE(PesquisaDeMercadoCompleta!X314,",",".")</f>
        <v>36621</v>
      </c>
      <c r="Y314" t="str">
        <f>SUBSTITUTE(PesquisaDeMercadoCompleta!Y314,",",".")</f>
        <v/>
      </c>
      <c r="Z314" t="str">
        <f>SUBSTITUTE(PesquisaDeMercadoCompleta!Z314,",",".")</f>
        <v>4</v>
      </c>
      <c r="AA314" t="str">
        <f>SUBSTITUTE(PesquisaDeMercadoCompleta!AA314,",",".")</f>
        <v>2</v>
      </c>
      <c r="AB314" t="str">
        <f>SUBSTITUTE(PesquisaDeMercadoCompleta!AB314,",",".")</f>
        <v/>
      </c>
      <c r="AC314" t="str">
        <f>SUBSTITUTE(PesquisaDeMercadoCompleta!AC314,",",".")</f>
        <v>Churrasqueira. Piscina Adulta. Espaco Gourmet. Salao de Festas. Piscina Infantil. Playground.</v>
      </c>
      <c r="AD314" t="str">
        <f>SUBSTITUTE(PesquisaDeMercadoCompleta!AD314,",",".")</f>
        <v>IDEAL BRAZIL REALTY</v>
      </c>
      <c r="AE314" t="str">
        <f>SUBSTITUTE(PesquisaDeMercadoCompleta!AE314,",",".")</f>
        <v>IDEAL BRAZIL REALTY</v>
      </c>
      <c r="AF314" t="str">
        <f>SUBSTITUTE(PesquisaDeMercadoCompleta!AF314,",",".")</f>
        <v>IDEAL BRAZIL REALTY</v>
      </c>
      <c r="AG314" t="str">
        <f>SUBSTITUTE(PesquisaDeMercadoCompleta!AG314,",",".")</f>
        <v/>
      </c>
      <c r="AH314" t="str">
        <f>SUBSTITUTE(PesquisaDeMercadoCompleta!AH314,",",".")</f>
        <v/>
      </c>
      <c r="AI314" t="str">
        <f>SUBSTITUTE(PesquisaDeMercadoCompleta!AI314,",",".")</f>
        <v/>
      </c>
      <c r="AJ314" t="str">
        <f>SUBSTITUTE(PesquisaDeMercadoCompleta!AJ314,",",".")</f>
        <v>IDEAL BRAZIL REALTY</v>
      </c>
      <c r="AK314" t="str">
        <f>SUBSTITUTE(PesquisaDeMercadoCompleta!AK314,",",".")</f>
        <v/>
      </c>
      <c r="AL314" t="str">
        <f>SUBSTITUTE(PesquisaDeMercadoCompleta!AL314,",",".")</f>
        <v>IDEAL BRAZIL REALTY</v>
      </c>
      <c r="AM314" t="str">
        <f>SUBSTITUTE(PesquisaDeMercadoCompleta!AM314,",",".")</f>
        <v/>
      </c>
      <c r="AN314" t="str">
        <f>SUBSTITUTE(PesquisaDeMercadoCompleta!AN314,",",".")</f>
        <v/>
      </c>
      <c r="AO314" t="str">
        <f>SUBSTITUTE(PesquisaDeMercadoCompleta!AO314,",",".")</f>
        <v/>
      </c>
      <c r="AP314" t="str">
        <f>SUBSTITUTE(PesquisaDeMercadoCompleta!AP314,",",".")</f>
        <v/>
      </c>
      <c r="AQ314" t="str">
        <f>SUBSTITUTE(PesquisaDeMercadoCompleta!AQ314,",",".")</f>
        <v>3 DORMS</v>
      </c>
      <c r="AR314" t="str">
        <f>SUBSTITUTE(PesquisaDeMercadoCompleta!AR314,",",".")</f>
        <v>3</v>
      </c>
      <c r="AS314" t="str">
        <f>SUBSTITUTE(PesquisaDeMercadoCompleta!AS314,",",".")</f>
        <v>1</v>
      </c>
      <c r="AT314" t="str">
        <f>SUBSTITUTE(PesquisaDeMercadoCompleta!AT314,",",".")</f>
        <v>2</v>
      </c>
      <c r="AU314" t="str">
        <f>SUBSTITUTE(PesquisaDeMercadoCompleta!AU314,",",".")</f>
        <v>1</v>
      </c>
      <c r="AV314" t="str">
        <f>SUBSTITUTE(PesquisaDeMercadoCompleta!AV314,",",".")</f>
        <v>58</v>
      </c>
      <c r="AW314" t="str">
        <f>SUBSTITUTE(PesquisaDeMercadoCompleta!AW314,",",".")</f>
        <v>87</v>
      </c>
      <c r="AX314" t="str">
        <f>SUBSTITUTE(PesquisaDeMercadoCompleta!AX314,",",".")</f>
        <v>176</v>
      </c>
      <c r="AY314" t="str">
        <f>SUBSTITUTE(PesquisaDeMercadoCompleta!AY314,",",".")</f>
        <v>4</v>
      </c>
      <c r="AZ314" t="str">
        <f>SUBSTITUTE(PesquisaDeMercadoCompleta!AZ314,",",".")</f>
        <v>11</v>
      </c>
      <c r="BA314" t="str">
        <f>SUBSTITUTE(PesquisaDeMercadoCompleta!BA314,",",".")</f>
        <v>2.81645</v>
      </c>
      <c r="BB314" t="str">
        <f>SUBSTITUTE(PesquisaDeMercadoCompleta!BB314,",",".")</f>
        <v>200000</v>
      </c>
      <c r="BC314" t="str">
        <f>SUBSTITUTE(PesquisaDeMercadoCompleta!BC314,",",".")</f>
        <v>3448.28</v>
      </c>
      <c r="BD314" t="str">
        <f>SUBSTITUTE(PesquisaDeMercadoCompleta!BD314,",",".")</f>
        <v>241553.89</v>
      </c>
      <c r="BE314" t="str">
        <f>SUBSTITUTE(PesquisaDeMercadoCompleta!BE314,",",".")</f>
        <v>4164.73</v>
      </c>
      <c r="BF314" t="str">
        <f>SUBSTITUTE(PesquisaDeMercadoCompleta!BF314,",",".")</f>
        <v>247090.45</v>
      </c>
      <c r="BG314" t="str">
        <f>SUBSTITUTE(PesquisaDeMercadoCompleta!BG314,",",".")</f>
        <v>4260.19</v>
      </c>
      <c r="BH314" t="str">
        <f>SUBSTITUTE(PesquisaDeMercadoCompleta!BH314,",",".")</f>
        <v>231835.79</v>
      </c>
      <c r="BI314" t="str">
        <f>SUBSTITUTE(PesquisaDeMercadoCompleta!BI314,",",".")</f>
        <v>3997.17</v>
      </c>
      <c r="BJ314" t="str">
        <f>SUBSTITUTE(PesquisaDeMercadoCompleta!BJ314,",",".")</f>
        <v>220000</v>
      </c>
      <c r="BK314" t="str">
        <f>SUBSTITUTE(PesquisaDeMercadoCompleta!BK314,",",".")</f>
        <v>3793.1</v>
      </c>
      <c r="BL314" t="str">
        <f>SUBSTITUTE(PesquisaDeMercadoCompleta!BL314,",",".")</f>
        <v>85.2272727272727</v>
      </c>
      <c r="BM314" t="str">
        <f>SUBSTITUTE(PesquisaDeMercadoCompleta!BM314,",",".")</f>
        <v>14.7727272727273</v>
      </c>
      <c r="BN314" t="str">
        <f>SUBSTITUTE(PesquisaDeMercadoCompleta!BN314,",",".")</f>
        <v>150</v>
      </c>
      <c r="BO314" t="str">
        <f>SUBSTITUTE(PesquisaDeMercadoCompleta!BO314,",",".")</f>
        <v>26</v>
      </c>
      <c r="BP314" t="str">
        <f>SUBSTITUTE(PesquisaDeMercadoCompleta!BP314,",",".")</f>
        <v>35200000</v>
      </c>
      <c r="BQ314" t="str">
        <f>SUBSTITUTE(PesquisaDeMercadoCompleta!BQ314,",",".")</f>
        <v>Preço Fechado</v>
      </c>
      <c r="BR314" t="str">
        <f>SUBSTITUTE(PesquisaDeMercadoCompleta!BR314,",",".")</f>
        <v/>
      </c>
      <c r="BS314" t="str">
        <f>SUBSTITUTE(PesquisaDeMercadoCompleta!BS314,",",".")</f>
        <v/>
      </c>
      <c r="BT314" t="str">
        <f>SUBSTITUTE(PesquisaDeMercadoCompleta!BT314,",",".")</f>
        <v/>
      </c>
      <c r="BU314" s="8">
        <f>PesquisaDeMercadoCompleta!BU314</f>
        <v>43347</v>
      </c>
    </row>
    <row r="315" spans="1:73" x14ac:dyDescent="0.25">
      <c r="A315" t="str">
        <f>SUBSTITUTE(PesquisaDeMercadoCompleta!A315,",",".")</f>
        <v>34553316</v>
      </c>
      <c r="B315" t="str">
        <f>SUBSTITUTE(PesquisaDeMercadoCompleta!B315,",",".")</f>
        <v>169</v>
      </c>
      <c r="C315" t="str">
        <f>SUBSTITUTE(PesquisaDeMercadoCompleta!C315,",",".")</f>
        <v>TULIPAS</v>
      </c>
      <c r="D315" t="str">
        <f>SUBSTITUTE(PesquisaDeMercadoCompleta!D315,",",".")</f>
        <v/>
      </c>
      <c r="E315" t="str">
        <f>SUBSTITUTE(PesquisaDeMercadoCompleta!E315,",",".")</f>
        <v>SOROCABA - SP</v>
      </c>
      <c r="F315" t="str">
        <f>SUBSTITUTE(PesquisaDeMercadoCompleta!F315,",",".")</f>
        <v>AL DOS GERANIOS. 242</v>
      </c>
      <c r="G315" t="str">
        <f>SUBSTITUTE(PesquisaDeMercadoCompleta!G315,",",".")</f>
        <v>JARDIM SIMUS</v>
      </c>
      <c r="H315" t="str">
        <f>SUBSTITUTE(PesquisaDeMercadoCompleta!H315,",",".")</f>
        <v>SEM DISTRITO</v>
      </c>
      <c r="I315" t="str">
        <f>SUBSTITUTE(PesquisaDeMercadoCompleta!I315,",",".")</f>
        <v/>
      </c>
      <c r="J315" t="str">
        <f>SUBSTITUTE(PesquisaDeMercadoCompleta!J315,",",".")</f>
        <v>SOROCABA</v>
      </c>
      <c r="K315" t="str">
        <f>SUBSTITUTE(PesquisaDeMercadoCompleta!K315,",",".")</f>
        <v>SP</v>
      </c>
      <c r="L315" t="str">
        <f>SUBSTITUTE(PesquisaDeMercadoCompleta!L315,",",".")</f>
        <v>18055-260</v>
      </c>
      <c r="M315" t="str">
        <f>SUBSTITUTE(PesquisaDeMercadoCompleta!M315,",",".")</f>
        <v>ZR 2</v>
      </c>
      <c r="N315" t="str">
        <f>SUBSTITUTE(PesquisaDeMercadoCompleta!N315,",",".")</f>
        <v>0</v>
      </c>
      <c r="O315" t="str">
        <f>SUBSTITUTE(PesquisaDeMercadoCompleta!O315,",",".")</f>
        <v>0</v>
      </c>
      <c r="P315" s="7">
        <f>PesquisaDeMercadoCompleta!P315</f>
        <v>41974</v>
      </c>
      <c r="Q315" s="7">
        <f>PesquisaDeMercadoCompleta!Q315</f>
        <v>42461</v>
      </c>
      <c r="R315" s="7">
        <f>PesquisaDeMercadoCompleta!R315</f>
        <v>0</v>
      </c>
      <c r="S315" s="7">
        <f>PesquisaDeMercadoCompleta!S315</f>
        <v>0</v>
      </c>
      <c r="T315" t="str">
        <f>SUBSTITUTE(PesquisaDeMercadoCompleta!T315,",",".")</f>
        <v>Res. Vertical</v>
      </c>
      <c r="U315" t="str">
        <f>SUBSTITUTE(PesquisaDeMercadoCompleta!U315,",",".")</f>
        <v>ECONOMICO</v>
      </c>
      <c r="V315" t="str">
        <f>SUBSTITUTE(PesquisaDeMercadoCompleta!V315,",",".")</f>
        <v>PADRAO MEDIO-S/ELEVADOR</v>
      </c>
      <c r="W315" t="str">
        <f>SUBSTITUTE(PesquisaDeMercadoCompleta!W315,",",".")</f>
        <v>PRONTO</v>
      </c>
      <c r="X315" t="str">
        <f>SUBSTITUTE(PesquisaDeMercadoCompleta!X315,",",".")</f>
        <v>350</v>
      </c>
      <c r="Y315" t="str">
        <f>SUBSTITUTE(PesquisaDeMercadoCompleta!Y315,",",".")</f>
        <v/>
      </c>
      <c r="Z315" t="str">
        <f>SUBSTITUTE(PesquisaDeMercadoCompleta!Z315,",",".")</f>
        <v>1</v>
      </c>
      <c r="AA315" t="str">
        <f>SUBSTITUTE(PesquisaDeMercadoCompleta!AA315,",",".")</f>
        <v>0</v>
      </c>
      <c r="AB315" t="str">
        <f>SUBSTITUTE(PesquisaDeMercadoCompleta!AB315,",",".")</f>
        <v/>
      </c>
      <c r="AC315" t="str">
        <f>SUBSTITUTE(PesquisaDeMercadoCompleta!AC315,",",".")</f>
        <v/>
      </c>
      <c r="AD315" t="str">
        <f>SUBSTITUTE(PesquisaDeMercadoCompleta!AD315,",",".")</f>
        <v>ESC</v>
      </c>
      <c r="AE315" t="str">
        <f>SUBSTITUTE(PesquisaDeMercadoCompleta!AE315,",",".")</f>
        <v>ESC CONSTRUTORA E INCORPORADORA</v>
      </c>
      <c r="AF315" t="str">
        <f>SUBSTITUTE(PesquisaDeMercadoCompleta!AF315,",",".")</f>
        <v>ESC CONSTRUTORA E INCORPORADORA</v>
      </c>
      <c r="AG315" t="str">
        <f>SUBSTITUTE(PesquisaDeMercadoCompleta!AG315,",",".")</f>
        <v/>
      </c>
      <c r="AH315" t="str">
        <f>SUBSTITUTE(PesquisaDeMercadoCompleta!AH315,",",".")</f>
        <v/>
      </c>
      <c r="AI315" t="str">
        <f>SUBSTITUTE(PesquisaDeMercadoCompleta!AI315,",",".")</f>
        <v/>
      </c>
      <c r="AJ315" t="str">
        <f>SUBSTITUTE(PesquisaDeMercadoCompleta!AJ315,",",".")</f>
        <v>ESC CONSTRUTORA E INCORPORADORA</v>
      </c>
      <c r="AK315" t="str">
        <f>SUBSTITUTE(PesquisaDeMercadoCompleta!AK315,",",".")</f>
        <v/>
      </c>
      <c r="AL315" t="str">
        <f>SUBSTITUTE(PesquisaDeMercadoCompleta!AL315,",",".")</f>
        <v>SOROCABA BRASIL</v>
      </c>
      <c r="AM315" t="str">
        <f>SUBSTITUTE(PesquisaDeMercadoCompleta!AM315,",",".")</f>
        <v/>
      </c>
      <c r="AN315" t="str">
        <f>SUBSTITUTE(PesquisaDeMercadoCompleta!AN315,",",".")</f>
        <v/>
      </c>
      <c r="AO315" t="str">
        <f>SUBSTITUTE(PesquisaDeMercadoCompleta!AO315,",",".")</f>
        <v/>
      </c>
      <c r="AP315" t="str">
        <f>SUBSTITUTE(PesquisaDeMercadoCompleta!AP315,",",".")</f>
        <v/>
      </c>
      <c r="AQ315" t="str">
        <f>SUBSTITUTE(PesquisaDeMercadoCompleta!AQ315,",",".")</f>
        <v>1 DORM</v>
      </c>
      <c r="AR315" t="str">
        <f>SUBSTITUTE(PesquisaDeMercadoCompleta!AR315,",",".")</f>
        <v>1</v>
      </c>
      <c r="AS315" t="str">
        <f>SUBSTITUTE(PesquisaDeMercadoCompleta!AS315,",",".")</f>
        <v>0</v>
      </c>
      <c r="AT315" t="str">
        <f>SUBSTITUTE(PesquisaDeMercadoCompleta!AT315,",",".")</f>
        <v>1</v>
      </c>
      <c r="AU315" t="str">
        <f>SUBSTITUTE(PesquisaDeMercadoCompleta!AU315,",",".")</f>
        <v>1</v>
      </c>
      <c r="AV315" t="str">
        <f>SUBSTITUTE(PesquisaDeMercadoCompleta!AV315,",",".")</f>
        <v>29</v>
      </c>
      <c r="AW315" t="str">
        <f>SUBSTITUTE(PesquisaDeMercadoCompleta!AW315,",",".")</f>
        <v>43.5</v>
      </c>
      <c r="AX315" t="str">
        <f>SUBSTITUTE(PesquisaDeMercadoCompleta!AX315,",",".")</f>
        <v>12</v>
      </c>
      <c r="AY315" t="str">
        <f>SUBSTITUTE(PesquisaDeMercadoCompleta!AY315,",",".")</f>
        <v>4</v>
      </c>
      <c r="AZ315" t="str">
        <f>SUBSTITUTE(PesquisaDeMercadoCompleta!AZ315,",",".")</f>
        <v>3</v>
      </c>
      <c r="BA315" t="str">
        <f>SUBSTITUTE(PesquisaDeMercadoCompleta!BA315,",",".")</f>
        <v>2.63633</v>
      </c>
      <c r="BB315" t="str">
        <f>SUBSTITUTE(PesquisaDeMercadoCompleta!BB315,",",".")</f>
        <v>102500</v>
      </c>
      <c r="BC315" t="str">
        <f>SUBSTITUTE(PesquisaDeMercadoCompleta!BC315,",",".")</f>
        <v>3534.48</v>
      </c>
      <c r="BD315" t="str">
        <f>SUBSTITUTE(PesquisaDeMercadoCompleta!BD315,",",".")</f>
        <v>125322.71</v>
      </c>
      <c r="BE315" t="str">
        <f>SUBSTITUTE(PesquisaDeMercadoCompleta!BE315,",",".")</f>
        <v>4321.47</v>
      </c>
      <c r="BF315" t="str">
        <f>SUBSTITUTE(PesquisaDeMercadoCompleta!BF315,",",".")</f>
        <v>127947.58</v>
      </c>
      <c r="BG315" t="str">
        <f>SUBSTITUTE(PesquisaDeMercadoCompleta!BG315,",",".")</f>
        <v>4411.98</v>
      </c>
      <c r="BH315" t="str">
        <f>SUBSTITUTE(PesquisaDeMercadoCompleta!BH315,",",".")</f>
        <v>119323.78</v>
      </c>
      <c r="BI315" t="str">
        <f>SUBSTITUTE(PesquisaDeMercadoCompleta!BI315,",",".")</f>
        <v>4114.61</v>
      </c>
      <c r="BJ315" t="str">
        <f>SUBSTITUTE(PesquisaDeMercadoCompleta!BJ315,",",".")</f>
        <v>120000</v>
      </c>
      <c r="BK315" t="str">
        <f>SUBSTITUTE(PesquisaDeMercadoCompleta!BK315,",",".")</f>
        <v>4137.93</v>
      </c>
      <c r="BL315" t="str">
        <f>SUBSTITUTE(PesquisaDeMercadoCompleta!BL315,",",".")</f>
        <v>100</v>
      </c>
      <c r="BM315" t="str">
        <f>SUBSTITUTE(PesquisaDeMercadoCompleta!BM315,",",".")</f>
        <v>0</v>
      </c>
      <c r="BN315" t="str">
        <f>SUBSTITUTE(PesquisaDeMercadoCompleta!BN315,",",".")</f>
        <v>12</v>
      </c>
      <c r="BO315" t="str">
        <f>SUBSTITUTE(PesquisaDeMercadoCompleta!BO315,",",".")</f>
        <v>0</v>
      </c>
      <c r="BP315" t="str">
        <f>SUBSTITUTE(PesquisaDeMercadoCompleta!BP315,",",".")</f>
        <v>1230000</v>
      </c>
      <c r="BQ315" t="str">
        <f>SUBSTITUTE(PesquisaDeMercadoCompleta!BQ315,",",".")</f>
        <v>Preço Fechado</v>
      </c>
      <c r="BR315" t="str">
        <f>SUBSTITUTE(PesquisaDeMercadoCompleta!BR315,",",".")</f>
        <v/>
      </c>
      <c r="BS315" t="str">
        <f>SUBSTITUTE(PesquisaDeMercadoCompleta!BS315,",",".")</f>
        <v/>
      </c>
      <c r="BT315" t="str">
        <f>SUBSTITUTE(PesquisaDeMercadoCompleta!BT315,",",".")</f>
        <v/>
      </c>
      <c r="BU315" s="8">
        <f>PesquisaDeMercadoCompleta!BU315</f>
        <v>42681</v>
      </c>
    </row>
    <row r="316" spans="1:73" x14ac:dyDescent="0.25">
      <c r="A316" t="str">
        <f>SUBSTITUTE(PesquisaDeMercadoCompleta!A316,",",".")</f>
        <v>34546316</v>
      </c>
      <c r="B316" t="str">
        <f>SUBSTITUTE(PesquisaDeMercadoCompleta!B316,",",".")</f>
        <v>170</v>
      </c>
      <c r="C316" t="str">
        <f>SUBSTITUTE(PesquisaDeMercadoCompleta!C316,",",".")</f>
        <v>TURIM</v>
      </c>
      <c r="D316" t="str">
        <f>SUBSTITUTE(PesquisaDeMercadoCompleta!D316,",",".")</f>
        <v/>
      </c>
      <c r="E316" t="str">
        <f>SUBSTITUTE(PesquisaDeMercadoCompleta!E316,",",".")</f>
        <v>SOROCABA - SP</v>
      </c>
      <c r="F316" t="str">
        <f>SUBSTITUTE(PesquisaDeMercadoCompleta!F316,",",".")</f>
        <v>AV ELIAS MALUF. 0</v>
      </c>
      <c r="G316" t="str">
        <f>SUBSTITUTE(PesquisaDeMercadoCompleta!G316,",",".")</f>
        <v>WANEL VILLE</v>
      </c>
      <c r="H316" t="str">
        <f>SUBSTITUTE(PesquisaDeMercadoCompleta!H316,",",".")</f>
        <v>SEM DISTRITO</v>
      </c>
      <c r="I316" t="str">
        <f>SUBSTITUTE(PesquisaDeMercadoCompleta!I316,",",".")</f>
        <v/>
      </c>
      <c r="J316" t="str">
        <f>SUBSTITUTE(PesquisaDeMercadoCompleta!J316,",",".")</f>
        <v>SOROCABA</v>
      </c>
      <c r="K316" t="str">
        <f>SUBSTITUTE(PesquisaDeMercadoCompleta!K316,",",".")</f>
        <v>SP</v>
      </c>
      <c r="L316" t="str">
        <f>SUBSTITUTE(PesquisaDeMercadoCompleta!L316,",",".")</f>
        <v>18055-215</v>
      </c>
      <c r="M316" t="str">
        <f>SUBSTITUTE(PesquisaDeMercadoCompleta!M316,",",".")</f>
        <v>ZR 3</v>
      </c>
      <c r="N316" t="str">
        <f>SUBSTITUTE(PesquisaDeMercadoCompleta!N316,",",".")</f>
        <v>0</v>
      </c>
      <c r="O316" t="str">
        <f>SUBSTITUTE(PesquisaDeMercadoCompleta!O316,",",".")</f>
        <v>0</v>
      </c>
      <c r="P316" s="7">
        <f>PesquisaDeMercadoCompleta!P316</f>
        <v>42036</v>
      </c>
      <c r="Q316" s="7">
        <f>PesquisaDeMercadoCompleta!Q316</f>
        <v>42430</v>
      </c>
      <c r="R316" s="7">
        <f>PesquisaDeMercadoCompleta!R316</f>
        <v>0</v>
      </c>
      <c r="S316" s="7">
        <f>PesquisaDeMercadoCompleta!S316</f>
        <v>0</v>
      </c>
      <c r="T316" t="str">
        <f>SUBSTITUTE(PesquisaDeMercadoCompleta!T316,",",".")</f>
        <v>Res. Vertical</v>
      </c>
      <c r="U316" t="str">
        <f>SUBSTITUTE(PesquisaDeMercadoCompleta!U316,",",".")</f>
        <v>ECONOMICO</v>
      </c>
      <c r="V316" t="str">
        <f>SUBSTITUTE(PesquisaDeMercadoCompleta!V316,",",".")</f>
        <v>PADRAO MEDIO-S/ELEVADOR</v>
      </c>
      <c r="W316" t="str">
        <f>SUBSTITUTE(PesquisaDeMercadoCompleta!W316,",",".")</f>
        <v>PRONTO</v>
      </c>
      <c r="X316" t="str">
        <f>SUBSTITUTE(PesquisaDeMercadoCompleta!X316,",",".")</f>
        <v>450</v>
      </c>
      <c r="Y316" t="str">
        <f>SUBSTITUTE(PesquisaDeMercadoCompleta!Y316,",",".")</f>
        <v/>
      </c>
      <c r="Z316" t="str">
        <f>SUBSTITUTE(PesquisaDeMercadoCompleta!Z316,",",".")</f>
        <v>1</v>
      </c>
      <c r="AA316" t="str">
        <f>SUBSTITUTE(PesquisaDeMercadoCompleta!AA316,",",".")</f>
        <v>0</v>
      </c>
      <c r="AB316" t="str">
        <f>SUBSTITUTE(PesquisaDeMercadoCompleta!AB316,",",".")</f>
        <v/>
      </c>
      <c r="AC316" t="str">
        <f>SUBSTITUTE(PesquisaDeMercadoCompleta!AC316,",",".")</f>
        <v/>
      </c>
      <c r="AD316" t="str">
        <f>SUBSTITUTE(PesquisaDeMercadoCompleta!AD316,",",".")</f>
        <v>ESC</v>
      </c>
      <c r="AE316" t="str">
        <f>SUBSTITUTE(PesquisaDeMercadoCompleta!AE316,",",".")</f>
        <v>ESC CONSTRUTORA E INCORPORADORA</v>
      </c>
      <c r="AF316" t="str">
        <f>SUBSTITUTE(PesquisaDeMercadoCompleta!AF316,",",".")</f>
        <v>ESC CONSTRUTORA E INCORPORADORA</v>
      </c>
      <c r="AG316" t="str">
        <f>SUBSTITUTE(PesquisaDeMercadoCompleta!AG316,",",".")</f>
        <v/>
      </c>
      <c r="AH316" t="str">
        <f>SUBSTITUTE(PesquisaDeMercadoCompleta!AH316,",",".")</f>
        <v/>
      </c>
      <c r="AI316" t="str">
        <f>SUBSTITUTE(PesquisaDeMercadoCompleta!AI316,",",".")</f>
        <v/>
      </c>
      <c r="AJ316" t="str">
        <f>SUBSTITUTE(PesquisaDeMercadoCompleta!AJ316,",",".")</f>
        <v>ESC CONSTRUTORA E INCORPORADORA</v>
      </c>
      <c r="AK316" t="str">
        <f>SUBSTITUTE(PesquisaDeMercadoCompleta!AK316,",",".")</f>
        <v/>
      </c>
      <c r="AL316" t="str">
        <f>SUBSTITUTE(PesquisaDeMercadoCompleta!AL316,",",".")</f>
        <v>ESC CONSTRUTORA E INCORPORADORA</v>
      </c>
      <c r="AM316" t="str">
        <f>SUBSTITUTE(PesquisaDeMercadoCompleta!AM316,",",".")</f>
        <v/>
      </c>
      <c r="AN316" t="str">
        <f>SUBSTITUTE(PesquisaDeMercadoCompleta!AN316,",",".")</f>
        <v/>
      </c>
      <c r="AO316" t="str">
        <f>SUBSTITUTE(PesquisaDeMercadoCompleta!AO316,",",".")</f>
        <v/>
      </c>
      <c r="AP316" t="str">
        <f>SUBSTITUTE(PesquisaDeMercadoCompleta!AP316,",",".")</f>
        <v/>
      </c>
      <c r="AQ316" t="str">
        <f>SUBSTITUTE(PesquisaDeMercadoCompleta!AQ316,",",".")</f>
        <v>1 DORM</v>
      </c>
      <c r="AR316" t="str">
        <f>SUBSTITUTE(PesquisaDeMercadoCompleta!AR316,",",".")</f>
        <v>1</v>
      </c>
      <c r="AS316" t="str">
        <f>SUBSTITUTE(PesquisaDeMercadoCompleta!AS316,",",".")</f>
        <v>0</v>
      </c>
      <c r="AT316" t="str">
        <f>SUBSTITUTE(PesquisaDeMercadoCompleta!AT316,",",".")</f>
        <v>1</v>
      </c>
      <c r="AU316" t="str">
        <f>SUBSTITUTE(PesquisaDeMercadoCompleta!AU316,",",".")</f>
        <v>1</v>
      </c>
      <c r="AV316" t="str">
        <f>SUBSTITUTE(PesquisaDeMercadoCompleta!AV316,",",".")</f>
        <v>32</v>
      </c>
      <c r="AW316" t="str">
        <f>SUBSTITUTE(PesquisaDeMercadoCompleta!AW316,",",".")</f>
        <v>48</v>
      </c>
      <c r="AX316" t="str">
        <f>SUBSTITUTE(PesquisaDeMercadoCompleta!AX316,",",".")</f>
        <v>10</v>
      </c>
      <c r="AY316" t="str">
        <f>SUBSTITUTE(PesquisaDeMercadoCompleta!AY316,",",".")</f>
        <v>5</v>
      </c>
      <c r="AZ316" t="str">
        <f>SUBSTITUTE(PesquisaDeMercadoCompleta!AZ316,",",".")</f>
        <v>2</v>
      </c>
      <c r="BA316" t="str">
        <f>SUBSTITUTE(PesquisaDeMercadoCompleta!BA316,",",".")</f>
        <v>2.81645</v>
      </c>
      <c r="BB316" t="str">
        <f>SUBSTITUTE(PesquisaDeMercadoCompleta!BB316,",",".")</f>
        <v>114400</v>
      </c>
      <c r="BC316" t="str">
        <f>SUBSTITUTE(PesquisaDeMercadoCompleta!BC316,",",".")</f>
        <v>3575</v>
      </c>
      <c r="BD316" t="str">
        <f>SUBSTITUTE(PesquisaDeMercadoCompleta!BD316,",",".")</f>
        <v>138168.82</v>
      </c>
      <c r="BE316" t="str">
        <f>SUBSTITUTE(PesquisaDeMercadoCompleta!BE316,",",".")</f>
        <v>4317.78</v>
      </c>
      <c r="BF316" t="str">
        <f>SUBSTITUTE(PesquisaDeMercadoCompleta!BF316,",",".")</f>
        <v>141335.74</v>
      </c>
      <c r="BG316" t="str">
        <f>SUBSTITUTE(PesquisaDeMercadoCompleta!BG316,",",".")</f>
        <v>4416.74</v>
      </c>
      <c r="BH316" t="str">
        <f>SUBSTITUTE(PesquisaDeMercadoCompleta!BH316,",",".")</f>
        <v>132610.07</v>
      </c>
      <c r="BI316" t="str">
        <f>SUBSTITUTE(PesquisaDeMercadoCompleta!BI316,",",".")</f>
        <v>4144.06</v>
      </c>
      <c r="BJ316" t="str">
        <f>SUBSTITUTE(PesquisaDeMercadoCompleta!BJ316,",",".")</f>
        <v>130000</v>
      </c>
      <c r="BK316" t="str">
        <f>SUBSTITUTE(PesquisaDeMercadoCompleta!BK316,",",".")</f>
        <v>4062.5</v>
      </c>
      <c r="BL316" t="str">
        <f>SUBSTITUTE(PesquisaDeMercadoCompleta!BL316,",",".")</f>
        <v>100</v>
      </c>
      <c r="BM316" t="str">
        <f>SUBSTITUTE(PesquisaDeMercadoCompleta!BM316,",",".")</f>
        <v>0</v>
      </c>
      <c r="BN316" t="str">
        <f>SUBSTITUTE(PesquisaDeMercadoCompleta!BN316,",",".")</f>
        <v>10</v>
      </c>
      <c r="BO316" t="str">
        <f>SUBSTITUTE(PesquisaDeMercadoCompleta!BO316,",",".")</f>
        <v>0</v>
      </c>
      <c r="BP316" t="str">
        <f>SUBSTITUTE(PesquisaDeMercadoCompleta!BP316,",",".")</f>
        <v>1144000</v>
      </c>
      <c r="BQ316" t="str">
        <f>SUBSTITUTE(PesquisaDeMercadoCompleta!BQ316,",",".")</f>
        <v>Preço Fechado</v>
      </c>
      <c r="BR316" t="str">
        <f>SUBSTITUTE(PesquisaDeMercadoCompleta!BR316,",",".")</f>
        <v/>
      </c>
      <c r="BS316" t="str">
        <f>SUBSTITUTE(PesquisaDeMercadoCompleta!BS316,",",".")</f>
        <v/>
      </c>
      <c r="BT316" t="str">
        <f>SUBSTITUTE(PesquisaDeMercadoCompleta!BT316,",",".")</f>
        <v/>
      </c>
      <c r="BU316" s="8">
        <f>PesquisaDeMercadoCompleta!BU316</f>
        <v>42739</v>
      </c>
    </row>
    <row r="317" spans="1:73" x14ac:dyDescent="0.25">
      <c r="A317" t="str">
        <f>SUBSTITUTE(PesquisaDeMercadoCompleta!A317,",",".")</f>
        <v>324001015</v>
      </c>
      <c r="B317" t="str">
        <f>SUBSTITUTE(PesquisaDeMercadoCompleta!B317,",",".")</f>
        <v>171</v>
      </c>
      <c r="C317" t="str">
        <f>SUBSTITUTE(PesquisaDeMercadoCompleta!C317,",",".")</f>
        <v>UP RESIDENCIAL</v>
      </c>
      <c r="D317" t="str">
        <f>SUBSTITUTE(PesquisaDeMercadoCompleta!D317,",",".")</f>
        <v>LOTEAMENTO FECHADO</v>
      </c>
      <c r="E317" t="str">
        <f>SUBSTITUTE(PesquisaDeMercadoCompleta!E317,",",".")</f>
        <v>SOROCABA - SP</v>
      </c>
      <c r="F317" t="str">
        <f>SUBSTITUTE(PesquisaDeMercadoCompleta!F317,",",".")</f>
        <v>ROD JOAO LEME DOS SANTOS. 0</v>
      </c>
      <c r="G317" t="str">
        <f>SUBSTITUTE(PesquisaDeMercadoCompleta!G317,",",".")</f>
        <v>PARQUE RESERVA FAZENDA IMPERIAL</v>
      </c>
      <c r="H317" t="str">
        <f>SUBSTITUTE(PesquisaDeMercadoCompleta!H317,",",".")</f>
        <v>SEM DISTRITO</v>
      </c>
      <c r="I317" t="str">
        <f>SUBSTITUTE(PesquisaDeMercadoCompleta!I317,",",".")</f>
        <v/>
      </c>
      <c r="J317" t="str">
        <f>SUBSTITUTE(PesquisaDeMercadoCompleta!J317,",",".")</f>
        <v>SOROCABA</v>
      </c>
      <c r="K317" t="str">
        <f>SUBSTITUTE(PesquisaDeMercadoCompleta!K317,",",".")</f>
        <v>SP</v>
      </c>
      <c r="L317" t="str">
        <f>SUBSTITUTE(PesquisaDeMercadoCompleta!L317,",",".")</f>
        <v>18052-780</v>
      </c>
      <c r="M317" t="str">
        <f>SUBSTITUTE(PesquisaDeMercadoCompleta!M317,",",".")</f>
        <v/>
      </c>
      <c r="N317" t="str">
        <f>SUBSTITUTE(PesquisaDeMercadoCompleta!N317,",",".")</f>
        <v>0</v>
      </c>
      <c r="O317" t="str">
        <f>SUBSTITUTE(PesquisaDeMercadoCompleta!O317,",",".")</f>
        <v>0</v>
      </c>
      <c r="P317" s="7">
        <f>PesquisaDeMercadoCompleta!P317</f>
        <v>42156</v>
      </c>
      <c r="Q317" s="7">
        <f>PesquisaDeMercadoCompleta!Q317</f>
        <v>43374</v>
      </c>
      <c r="R317" s="7">
        <f>PesquisaDeMercadoCompleta!R317</f>
        <v>0</v>
      </c>
      <c r="S317" s="7">
        <f>PesquisaDeMercadoCompleta!S317</f>
        <v>0</v>
      </c>
      <c r="T317" t="str">
        <f>SUBSTITUTE(PesquisaDeMercadoCompleta!T317,",",".")</f>
        <v>Loteamento</v>
      </c>
      <c r="U317" t="str">
        <f>SUBSTITUTE(PesquisaDeMercadoCompleta!U317,",",".")</f>
        <v/>
      </c>
      <c r="V317" t="str">
        <f>SUBSTITUTE(PesquisaDeMercadoCompleta!V317,",",".")</f>
        <v>PADRAO MEDIO-S/ELEVADOR</v>
      </c>
      <c r="W317" t="str">
        <f>SUBSTITUTE(PesquisaDeMercadoCompleta!W317,",",".")</f>
        <v>EM OBRAS</v>
      </c>
      <c r="X317" t="str">
        <f>SUBSTITUTE(PesquisaDeMercadoCompleta!X317,",",".")</f>
        <v>235000</v>
      </c>
      <c r="Y317" t="str">
        <f>SUBSTITUTE(PesquisaDeMercadoCompleta!Y317,",",".")</f>
        <v/>
      </c>
      <c r="Z317" t="str">
        <f>SUBSTITUTE(PesquisaDeMercadoCompleta!Z317,",",".")</f>
        <v>0</v>
      </c>
      <c r="AA317" t="str">
        <f>SUBSTITUTE(PesquisaDeMercadoCompleta!AA317,",",".")</f>
        <v>0</v>
      </c>
      <c r="AB317" t="str">
        <f>SUBSTITUTE(PesquisaDeMercadoCompleta!AB317,",",".")</f>
        <v/>
      </c>
      <c r="AC317" t="str">
        <f>SUBSTITUTE(PesquisaDeMercadoCompleta!AC317,",",".")</f>
        <v>Jardins. Fitness.</v>
      </c>
      <c r="AD317" t="str">
        <f>SUBSTITUTE(PesquisaDeMercadoCompleta!AD317,",",".")</f>
        <v>EDIM</v>
      </c>
      <c r="AE317" t="str">
        <f>SUBSTITUTE(PesquisaDeMercadoCompleta!AE317,",",".")</f>
        <v>EDIM COMERCIAL E IMOBILIARIA LTDA</v>
      </c>
      <c r="AF317" t="str">
        <f>SUBSTITUTE(PesquisaDeMercadoCompleta!AF317,",",".")</f>
        <v>EDIM COMERCIAL E IMOBILIARIA LTDA</v>
      </c>
      <c r="AG317" t="str">
        <f>SUBSTITUTE(PesquisaDeMercadoCompleta!AG317,",",".")</f>
        <v>MORUMBY ENGENHARIA</v>
      </c>
      <c r="AH317" t="str">
        <f>SUBSTITUTE(PesquisaDeMercadoCompleta!AH317,",",".")</f>
        <v/>
      </c>
      <c r="AI317" t="str">
        <f>SUBSTITUTE(PesquisaDeMercadoCompleta!AI317,",",".")</f>
        <v/>
      </c>
      <c r="AJ317" t="str">
        <f>SUBSTITUTE(PesquisaDeMercadoCompleta!AJ317,",",".")</f>
        <v>EDIM COMERCIAL E IMOBILIARIA LTDA</v>
      </c>
      <c r="AK317" t="str">
        <f>SUBSTITUTE(PesquisaDeMercadoCompleta!AK317,",",".")</f>
        <v/>
      </c>
      <c r="AL317" t="str">
        <f>SUBSTITUTE(PesquisaDeMercadoCompleta!AL317,",",".")</f>
        <v>CASABRANCA MERCADO IMOBILIARIO</v>
      </c>
      <c r="AM317" t="str">
        <f>SUBSTITUTE(PesquisaDeMercadoCompleta!AM317,",",".")</f>
        <v/>
      </c>
      <c r="AN317" t="str">
        <f>SUBSTITUTE(PesquisaDeMercadoCompleta!AN317,",",".")</f>
        <v/>
      </c>
      <c r="AO317" t="str">
        <f>SUBSTITUTE(PesquisaDeMercadoCompleta!AO317,",",".")</f>
        <v/>
      </c>
      <c r="AP317" t="str">
        <f>SUBSTITUTE(PesquisaDeMercadoCompleta!AP317,",",".")</f>
        <v/>
      </c>
      <c r="AQ317" t="str">
        <f>SUBSTITUTE(PesquisaDeMercadoCompleta!AQ317,",",".")</f>
        <v>LOTE</v>
      </c>
      <c r="AR317" t="str">
        <f>SUBSTITUTE(PesquisaDeMercadoCompleta!AR317,",",".")</f>
        <v>0</v>
      </c>
      <c r="AS317" t="str">
        <f>SUBSTITUTE(PesquisaDeMercadoCompleta!AS317,",",".")</f>
        <v>0</v>
      </c>
      <c r="AT317" t="str">
        <f>SUBSTITUTE(PesquisaDeMercadoCompleta!AT317,",",".")</f>
        <v>0</v>
      </c>
      <c r="AU317" t="str">
        <f>SUBSTITUTE(PesquisaDeMercadoCompleta!AU317,",",".")</f>
        <v>0</v>
      </c>
      <c r="AV317" t="str">
        <f>SUBSTITUTE(PesquisaDeMercadoCompleta!AV317,",",".")</f>
        <v>1000</v>
      </c>
      <c r="AW317" t="str">
        <f>SUBSTITUTE(PesquisaDeMercadoCompleta!AW317,",",".")</f>
        <v>1000</v>
      </c>
      <c r="AX317" t="str">
        <f>SUBSTITUTE(PesquisaDeMercadoCompleta!AX317,",",".")</f>
        <v>180</v>
      </c>
      <c r="AY317" t="str">
        <f>SUBSTITUTE(PesquisaDeMercadoCompleta!AY317,",",".")</f>
        <v>0</v>
      </c>
      <c r="AZ317" t="str">
        <f>SUBSTITUTE(PesquisaDeMercadoCompleta!AZ317,",",".")</f>
        <v>0</v>
      </c>
      <c r="BA317" t="str">
        <f>SUBSTITUTE(PesquisaDeMercadoCompleta!BA317,",",".")</f>
        <v>3.11174</v>
      </c>
      <c r="BB317" t="str">
        <f>SUBSTITUTE(PesquisaDeMercadoCompleta!BB317,",",".")</f>
        <v>260000</v>
      </c>
      <c r="BC317" t="str">
        <f>SUBSTITUTE(PesquisaDeMercadoCompleta!BC317,",",".")</f>
        <v>260</v>
      </c>
      <c r="BD317" t="str">
        <f>SUBSTITUTE(PesquisaDeMercadoCompleta!BD317,",",".")</f>
        <v>302180.85</v>
      </c>
      <c r="BE317" t="str">
        <f>SUBSTITUTE(PesquisaDeMercadoCompleta!BE317,",",".")</f>
        <v>302.18</v>
      </c>
      <c r="BF317" t="str">
        <f>SUBSTITUTE(PesquisaDeMercadoCompleta!BF317,",",".")</f>
        <v>311070.89</v>
      </c>
      <c r="BG317" t="str">
        <f>SUBSTITUTE(PesquisaDeMercadoCompleta!BG317,",",".")</f>
        <v>311.07</v>
      </c>
      <c r="BH317" t="str">
        <f>SUBSTITUTE(PesquisaDeMercadoCompleta!BH317,",",".")</f>
        <v>290192.31</v>
      </c>
      <c r="BI317" t="str">
        <f>SUBSTITUTE(PesquisaDeMercadoCompleta!BI317,",",".")</f>
        <v>290.19</v>
      </c>
      <c r="BJ317" t="str">
        <f>SUBSTITUTE(PesquisaDeMercadoCompleta!BJ317,",",".")</f>
        <v>355000</v>
      </c>
      <c r="BK317" t="str">
        <f>SUBSTITUTE(PesquisaDeMercadoCompleta!BK317,",",".")</f>
        <v>355</v>
      </c>
      <c r="BL317" t="str">
        <f>SUBSTITUTE(PesquisaDeMercadoCompleta!BL317,",",".")</f>
        <v>41.6666666666667</v>
      </c>
      <c r="BM317" t="str">
        <f>SUBSTITUTE(PesquisaDeMercadoCompleta!BM317,",",".")</f>
        <v>58.3333333333333</v>
      </c>
      <c r="BN317" t="str">
        <f>SUBSTITUTE(PesquisaDeMercadoCompleta!BN317,",",".")</f>
        <v>75</v>
      </c>
      <c r="BO317" t="str">
        <f>SUBSTITUTE(PesquisaDeMercadoCompleta!BO317,",",".")</f>
        <v>105</v>
      </c>
      <c r="BP317" t="str">
        <f>SUBSTITUTE(PesquisaDeMercadoCompleta!BP317,",",".")</f>
        <v>46800000</v>
      </c>
      <c r="BQ317" t="str">
        <f>SUBSTITUTE(PesquisaDeMercadoCompleta!BQ317,",",".")</f>
        <v>Preço Fechado</v>
      </c>
      <c r="BR317" t="str">
        <f>SUBSTITUTE(PesquisaDeMercadoCompleta!BR317,",",".")</f>
        <v/>
      </c>
      <c r="BS317" t="str">
        <f>SUBSTITUTE(PesquisaDeMercadoCompleta!BS317,",",".")</f>
        <v>20% DE ENTRADA + SALDO EM 12X SEM JUROS OU ATÉ 60X COM TAXA DE JUROS DE 1% A.M. + CORREÇÃO MONETÁRIA IGPM.</v>
      </c>
      <c r="BT317" t="str">
        <f>SUBSTITUTE(PesquisaDeMercadoCompleta!BT317,",",".")</f>
        <v/>
      </c>
      <c r="BU317" s="8">
        <f>PesquisaDeMercadoCompleta!BU317</f>
        <v>43368</v>
      </c>
    </row>
    <row r="318" spans="1:73" x14ac:dyDescent="0.25">
      <c r="A318" t="str">
        <f>SUBSTITUTE(PesquisaDeMercadoCompleta!A318,",",".")</f>
        <v>911211710</v>
      </c>
      <c r="B318" t="str">
        <f>SUBSTITUTE(PesquisaDeMercadoCompleta!B318,",",".")</f>
        <v>172</v>
      </c>
      <c r="C318" t="str">
        <f>SUBSTITUTE(PesquisaDeMercadoCompleta!C318,",",".")</f>
        <v>UP RESIDENCIAL</v>
      </c>
      <c r="D318" t="str">
        <f>SUBSTITUTE(PesquisaDeMercadoCompleta!D318,",",".")</f>
        <v>BLOCO B</v>
      </c>
      <c r="E318" t="str">
        <f>SUBSTITUTE(PesquisaDeMercadoCompleta!E318,",",".")</f>
        <v>SOROCABA - SP</v>
      </c>
      <c r="F318" t="str">
        <f>SUBSTITUTE(PesquisaDeMercadoCompleta!F318,",",".")</f>
        <v>R REINERO CORRADINI. 300</v>
      </c>
      <c r="G318" t="str">
        <f>SUBSTITUTE(PesquisaDeMercadoCompleta!G318,",",".")</f>
        <v>RECREIO MARAJOARA</v>
      </c>
      <c r="H318" t="str">
        <f>SUBSTITUTE(PesquisaDeMercadoCompleta!H318,",",".")</f>
        <v>SEM DISTRITO</v>
      </c>
      <c r="I318" t="str">
        <f>SUBSTITUTE(PesquisaDeMercadoCompleta!I318,",",".")</f>
        <v/>
      </c>
      <c r="J318" t="str">
        <f>SUBSTITUTE(PesquisaDeMercadoCompleta!J318,",",".")</f>
        <v>SOROCABA</v>
      </c>
      <c r="K318" t="str">
        <f>SUBSTITUTE(PesquisaDeMercadoCompleta!K318,",",".")</f>
        <v>SP</v>
      </c>
      <c r="L318" t="str">
        <f>SUBSTITUTE(PesquisaDeMercadoCompleta!L318,",",".")</f>
        <v>18070-515</v>
      </c>
      <c r="M318" t="str">
        <f>SUBSTITUTE(PesquisaDeMercadoCompleta!M318,",",".")</f>
        <v>ZR 2</v>
      </c>
      <c r="N318" t="str">
        <f>SUBSTITUTE(PesquisaDeMercadoCompleta!N318,",",".")</f>
        <v>0</v>
      </c>
      <c r="O318" t="str">
        <f>SUBSTITUTE(PesquisaDeMercadoCompleta!O318,",",".")</f>
        <v>0</v>
      </c>
      <c r="P318" s="7">
        <f>PesquisaDeMercadoCompleta!P318</f>
        <v>42491</v>
      </c>
      <c r="Q318" s="7">
        <f>PesquisaDeMercadoCompleta!Q318</f>
        <v>43282</v>
      </c>
      <c r="R318" s="7">
        <f>PesquisaDeMercadoCompleta!R318</f>
        <v>0</v>
      </c>
      <c r="S318" s="7">
        <f>PesquisaDeMercadoCompleta!S318</f>
        <v>43035</v>
      </c>
      <c r="T318" t="str">
        <f>SUBSTITUTE(PesquisaDeMercadoCompleta!T318,",",".")</f>
        <v>Res. Vertical</v>
      </c>
      <c r="U318" t="str">
        <f>SUBSTITUTE(PesquisaDeMercadoCompleta!U318,",",".")</f>
        <v>ECONOMICO</v>
      </c>
      <c r="V318" t="str">
        <f>SUBSTITUTE(PesquisaDeMercadoCompleta!V318,",",".")</f>
        <v>PADRAO MEDIO-C/ELEVADOR</v>
      </c>
      <c r="W318" t="str">
        <f>SUBSTITUTE(PesquisaDeMercadoCompleta!W318,",",".")</f>
        <v>EM OBRAS</v>
      </c>
      <c r="X318" t="str">
        <f>SUBSTITUTE(PesquisaDeMercadoCompleta!X318,",",".")</f>
        <v>5914.68</v>
      </c>
      <c r="Y318" t="str">
        <f>SUBSTITUTE(PesquisaDeMercadoCompleta!Y318,",",".")</f>
        <v/>
      </c>
      <c r="Z318" t="str">
        <f>SUBSTITUTE(PesquisaDeMercadoCompleta!Z318,",",".")</f>
        <v>1</v>
      </c>
      <c r="AA318" t="str">
        <f>SUBSTITUTE(PesquisaDeMercadoCompleta!AA318,",",".")</f>
        <v>2</v>
      </c>
      <c r="AB318" t="str">
        <f>SUBSTITUTE(PesquisaDeMercadoCompleta!AB318,",",".")</f>
        <v/>
      </c>
      <c r="AC318" t="str">
        <f>SUBSTITUTE(PesquisaDeMercadoCompleta!AC318,",",".")</f>
        <v>Quadra Poli-Esportiva. Churrasqueira. Piscina Adulta. Espaco Gourmet. Salao de Festas. Piscina Infantil. Playground. Fitness.</v>
      </c>
      <c r="AD318" t="str">
        <f>SUBSTITUTE(PesquisaDeMercadoCompleta!AD318,",",".")</f>
        <v>JRA</v>
      </c>
      <c r="AE318" t="str">
        <f>SUBSTITUTE(PesquisaDeMercadoCompleta!AE318,",",".")</f>
        <v>JRA ENGENHARIA</v>
      </c>
      <c r="AF318" t="str">
        <f>SUBSTITUTE(PesquisaDeMercadoCompleta!AF318,",",".")</f>
        <v>JRA ENGENHARIA</v>
      </c>
      <c r="AG318" t="str">
        <f>SUBSTITUTE(PesquisaDeMercadoCompleta!AG318,",",".")</f>
        <v/>
      </c>
      <c r="AH318" t="str">
        <f>SUBSTITUTE(PesquisaDeMercadoCompleta!AH318,",",".")</f>
        <v/>
      </c>
      <c r="AI318" t="str">
        <f>SUBSTITUTE(PesquisaDeMercadoCompleta!AI318,",",".")</f>
        <v/>
      </c>
      <c r="AJ318" t="str">
        <f>SUBSTITUTE(PesquisaDeMercadoCompleta!AJ318,",",".")</f>
        <v>JRA ENGENHARIA</v>
      </c>
      <c r="AK318" t="str">
        <f>SUBSTITUTE(PesquisaDeMercadoCompleta!AK318,",",".")</f>
        <v/>
      </c>
      <c r="AL318" t="str">
        <f>SUBSTITUTE(PesquisaDeMercadoCompleta!AL318,",",".")</f>
        <v>REMAX CIA BRASIL</v>
      </c>
      <c r="AM318" t="str">
        <f>SUBSTITUTE(PesquisaDeMercadoCompleta!AM318,",",".")</f>
        <v/>
      </c>
      <c r="AN318" t="str">
        <f>SUBSTITUTE(PesquisaDeMercadoCompleta!AN318,",",".")</f>
        <v/>
      </c>
      <c r="AO318" t="str">
        <f>SUBSTITUTE(PesquisaDeMercadoCompleta!AO318,",",".")</f>
        <v/>
      </c>
      <c r="AP318" t="str">
        <f>SUBSTITUTE(PesquisaDeMercadoCompleta!AP318,",",".")</f>
        <v/>
      </c>
      <c r="AQ318" t="str">
        <f>SUBSTITUTE(PesquisaDeMercadoCompleta!AQ318,",",".")</f>
        <v>2 DORMS</v>
      </c>
      <c r="AR318" t="str">
        <f>SUBSTITUTE(PesquisaDeMercadoCompleta!AR318,",",".")</f>
        <v>2</v>
      </c>
      <c r="AS318" t="str">
        <f>SUBSTITUTE(PesquisaDeMercadoCompleta!AS318,",",".")</f>
        <v>1</v>
      </c>
      <c r="AT318" t="str">
        <f>SUBSTITUTE(PesquisaDeMercadoCompleta!AT318,",",".")</f>
        <v>2</v>
      </c>
      <c r="AU318" t="str">
        <f>SUBSTITUTE(PesquisaDeMercadoCompleta!AU318,",",".")</f>
        <v>1</v>
      </c>
      <c r="AV318" t="str">
        <f>SUBSTITUTE(PesquisaDeMercadoCompleta!AV318,",",".")</f>
        <v>49.5</v>
      </c>
      <c r="AW318" t="str">
        <f>SUBSTITUTE(PesquisaDeMercadoCompleta!AW318,",",".")</f>
        <v>74.25</v>
      </c>
      <c r="AX318" t="str">
        <f>SUBSTITUTE(PesquisaDeMercadoCompleta!AX318,",",".")</f>
        <v>80</v>
      </c>
      <c r="AY318" t="str">
        <f>SUBSTITUTE(PesquisaDeMercadoCompleta!AY318,",",".")</f>
        <v>8</v>
      </c>
      <c r="AZ318" t="str">
        <f>SUBSTITUTE(PesquisaDeMercadoCompleta!AZ318,",",".")</f>
        <v>9</v>
      </c>
      <c r="BA318" t="str">
        <f>SUBSTITUTE(PesquisaDeMercadoCompleta!BA318,",",".")</f>
        <v>3.53869</v>
      </c>
      <c r="BB318" t="str">
        <f>SUBSTITUTE(PesquisaDeMercadoCompleta!BB318,",",".")</f>
        <v>136800</v>
      </c>
      <c r="BC318" t="str">
        <f>SUBSTITUTE(PesquisaDeMercadoCompleta!BC318,",",".")</f>
        <v>2763.64</v>
      </c>
      <c r="BD318" t="str">
        <f>SUBSTITUTE(PesquisaDeMercadoCompleta!BD318,",",".")</f>
        <v>159443.54</v>
      </c>
      <c r="BE318" t="str">
        <f>SUBSTITUTE(PesquisaDeMercadoCompleta!BE318,",",".")</f>
        <v>3221.09</v>
      </c>
      <c r="BF318" t="str">
        <f>SUBSTITUTE(PesquisaDeMercadoCompleta!BF318,",",".")</f>
        <v>148326.6</v>
      </c>
      <c r="BG318" t="str">
        <f>SUBSTITUTE(PesquisaDeMercadoCompleta!BG318,",",".")</f>
        <v>2996.5</v>
      </c>
      <c r="BH318" t="str">
        <f>SUBSTITUTE(PesquisaDeMercadoCompleta!BH318,",",".")</f>
        <v>150859.26</v>
      </c>
      <c r="BI318" t="str">
        <f>SUBSTITUTE(PesquisaDeMercadoCompleta!BI318,",",".")</f>
        <v>3047.67</v>
      </c>
      <c r="BJ318" t="str">
        <f>SUBSTITUTE(PesquisaDeMercadoCompleta!BJ318,",",".")</f>
        <v>169265</v>
      </c>
      <c r="BK318" t="str">
        <f>SUBSTITUTE(PesquisaDeMercadoCompleta!BK318,",",".")</f>
        <v>3419.49</v>
      </c>
      <c r="BL318" t="str">
        <f>SUBSTITUTE(PesquisaDeMercadoCompleta!BL318,",",".")</f>
        <v>62.5</v>
      </c>
      <c r="BM318" t="str">
        <f>SUBSTITUTE(PesquisaDeMercadoCompleta!BM318,",",".")</f>
        <v>37.5</v>
      </c>
      <c r="BN318" t="str">
        <f>SUBSTITUTE(PesquisaDeMercadoCompleta!BN318,",",".")</f>
        <v>50</v>
      </c>
      <c r="BO318" t="str">
        <f>SUBSTITUTE(PesquisaDeMercadoCompleta!BO318,",",".")</f>
        <v>30</v>
      </c>
      <c r="BP318" t="str">
        <f>SUBSTITUTE(PesquisaDeMercadoCompleta!BP318,",",".")</f>
        <v>10944000</v>
      </c>
      <c r="BQ318" t="str">
        <f>SUBSTITUTE(PesquisaDeMercadoCompleta!BQ318,",",".")</f>
        <v>Preço Fechado</v>
      </c>
      <c r="BR318" t="str">
        <f>SUBSTITUTE(PesquisaDeMercadoCompleta!BR318,",",".")</f>
        <v/>
      </c>
      <c r="BS318" t="str">
        <f>SUBSTITUTE(PesquisaDeMercadoCompleta!BS318,",",".")</f>
        <v/>
      </c>
      <c r="BT318" t="str">
        <f>SUBSTITUTE(PesquisaDeMercadoCompleta!BT318,",",".")</f>
        <v/>
      </c>
      <c r="BU318" s="8">
        <f>PesquisaDeMercadoCompleta!BU318</f>
        <v>43367</v>
      </c>
    </row>
    <row r="319" spans="1:73" x14ac:dyDescent="0.25">
      <c r="A319" t="str">
        <f>SUBSTITUTE(PesquisaDeMercadoCompleta!A319,",",".")</f>
        <v>3852515</v>
      </c>
      <c r="B319" t="str">
        <f>SUBSTITUTE(PesquisaDeMercadoCompleta!B319,",",".")</f>
        <v>172</v>
      </c>
      <c r="C319" t="str">
        <f>SUBSTITUTE(PesquisaDeMercadoCompleta!C319,",",".")</f>
        <v>UP RESIDENCIAL</v>
      </c>
      <c r="D319" t="str">
        <f>SUBSTITUTE(PesquisaDeMercadoCompleta!D319,",",".")</f>
        <v>BLOCO A</v>
      </c>
      <c r="E319" t="str">
        <f>SUBSTITUTE(PesquisaDeMercadoCompleta!E319,",",".")</f>
        <v>SOROCABA - SP</v>
      </c>
      <c r="F319" t="str">
        <f>SUBSTITUTE(PesquisaDeMercadoCompleta!F319,",",".")</f>
        <v>R REINERO CORRADINI. 300</v>
      </c>
      <c r="G319" t="str">
        <f>SUBSTITUTE(PesquisaDeMercadoCompleta!G319,",",".")</f>
        <v>RECREIO MARAJOARA</v>
      </c>
      <c r="H319" t="str">
        <f>SUBSTITUTE(PesquisaDeMercadoCompleta!H319,",",".")</f>
        <v>SEM DISTRITO</v>
      </c>
      <c r="I319" t="str">
        <f>SUBSTITUTE(PesquisaDeMercadoCompleta!I319,",",".")</f>
        <v/>
      </c>
      <c r="J319" t="str">
        <f>SUBSTITUTE(PesquisaDeMercadoCompleta!J319,",",".")</f>
        <v>SOROCABA</v>
      </c>
      <c r="K319" t="str">
        <f>SUBSTITUTE(PesquisaDeMercadoCompleta!K319,",",".")</f>
        <v>SP</v>
      </c>
      <c r="L319" t="str">
        <f>SUBSTITUTE(PesquisaDeMercadoCompleta!L319,",",".")</f>
        <v>18070-515</v>
      </c>
      <c r="M319" t="str">
        <f>SUBSTITUTE(PesquisaDeMercadoCompleta!M319,",",".")</f>
        <v/>
      </c>
      <c r="N319" t="str">
        <f>SUBSTITUTE(PesquisaDeMercadoCompleta!N319,",",".")</f>
        <v>0</v>
      </c>
      <c r="O319" t="str">
        <f>SUBSTITUTE(PesquisaDeMercadoCompleta!O319,",",".")</f>
        <v>0</v>
      </c>
      <c r="P319" s="7">
        <f>PesquisaDeMercadoCompleta!P319</f>
        <v>42125</v>
      </c>
      <c r="Q319" s="7">
        <f>PesquisaDeMercadoCompleta!Q319</f>
        <v>43221</v>
      </c>
      <c r="R319" s="7">
        <f>PesquisaDeMercadoCompleta!R319</f>
        <v>0</v>
      </c>
      <c r="S319" s="7">
        <f>PesquisaDeMercadoCompleta!S319</f>
        <v>0</v>
      </c>
      <c r="T319" t="str">
        <f>SUBSTITUTE(PesquisaDeMercadoCompleta!T319,",",".")</f>
        <v>Res. Vertical</v>
      </c>
      <c r="U319" t="str">
        <f>SUBSTITUTE(PesquisaDeMercadoCompleta!U319,",",".")</f>
        <v>ECONOMICO</v>
      </c>
      <c r="V319" t="str">
        <f>SUBSTITUTE(PesquisaDeMercadoCompleta!V319,",",".")</f>
        <v>PADRAO MEDIO-C/ELEVADOR</v>
      </c>
      <c r="W319" t="str">
        <f>SUBSTITUTE(PesquisaDeMercadoCompleta!W319,",",".")</f>
        <v>EM OBRAS</v>
      </c>
      <c r="X319" t="str">
        <f>SUBSTITUTE(PesquisaDeMercadoCompleta!X319,",",".")</f>
        <v>5914.68</v>
      </c>
      <c r="Y319" t="str">
        <f>SUBSTITUTE(PesquisaDeMercadoCompleta!Y319,",",".")</f>
        <v/>
      </c>
      <c r="Z319" t="str">
        <f>SUBSTITUTE(PesquisaDeMercadoCompleta!Z319,",",".")</f>
        <v>1</v>
      </c>
      <c r="AA319" t="str">
        <f>SUBSTITUTE(PesquisaDeMercadoCompleta!AA319,",",".")</f>
        <v>2</v>
      </c>
      <c r="AB319" t="str">
        <f>SUBSTITUTE(PesquisaDeMercadoCompleta!AB319,",",".")</f>
        <v/>
      </c>
      <c r="AC319" t="str">
        <f>SUBSTITUTE(PesquisaDeMercadoCompleta!AC319,",",".")</f>
        <v>Churrasqueira. Salao de Festas. Playground.</v>
      </c>
      <c r="AD319" t="str">
        <f>SUBSTITUTE(PesquisaDeMercadoCompleta!AD319,",",".")</f>
        <v>JRA</v>
      </c>
      <c r="AE319" t="str">
        <f>SUBSTITUTE(PesquisaDeMercadoCompleta!AE319,",",".")</f>
        <v>JRA ENGENHARIA</v>
      </c>
      <c r="AF319" t="str">
        <f>SUBSTITUTE(PesquisaDeMercadoCompleta!AF319,",",".")</f>
        <v>JRA ENGENHARIA</v>
      </c>
      <c r="AG319" t="str">
        <f>SUBSTITUTE(PesquisaDeMercadoCompleta!AG319,",",".")</f>
        <v/>
      </c>
      <c r="AH319" t="str">
        <f>SUBSTITUTE(PesquisaDeMercadoCompleta!AH319,",",".")</f>
        <v/>
      </c>
      <c r="AI319" t="str">
        <f>SUBSTITUTE(PesquisaDeMercadoCompleta!AI319,",",".")</f>
        <v/>
      </c>
      <c r="AJ319" t="str">
        <f>SUBSTITUTE(PesquisaDeMercadoCompleta!AJ319,",",".")</f>
        <v>JRA ENGENHARIA</v>
      </c>
      <c r="AK319" t="str">
        <f>SUBSTITUTE(PesquisaDeMercadoCompleta!AK319,",",".")</f>
        <v/>
      </c>
      <c r="AL319" t="str">
        <f>SUBSTITUTE(PesquisaDeMercadoCompleta!AL319,",",".")</f>
        <v>REMAX CIA BRASIL</v>
      </c>
      <c r="AM319" t="str">
        <f>SUBSTITUTE(PesquisaDeMercadoCompleta!AM319,",",".")</f>
        <v/>
      </c>
      <c r="AN319" t="str">
        <f>SUBSTITUTE(PesquisaDeMercadoCompleta!AN319,",",".")</f>
        <v/>
      </c>
      <c r="AO319" t="str">
        <f>SUBSTITUTE(PesquisaDeMercadoCompleta!AO319,",",".")</f>
        <v/>
      </c>
      <c r="AP319" t="str">
        <f>SUBSTITUTE(PesquisaDeMercadoCompleta!AP319,",",".")</f>
        <v/>
      </c>
      <c r="AQ319" t="str">
        <f>SUBSTITUTE(PesquisaDeMercadoCompleta!AQ319,",",".")</f>
        <v>2 DORMS</v>
      </c>
      <c r="AR319" t="str">
        <f>SUBSTITUTE(PesquisaDeMercadoCompleta!AR319,",",".")</f>
        <v>2</v>
      </c>
      <c r="AS319" t="str">
        <f>SUBSTITUTE(PesquisaDeMercadoCompleta!AS319,",",".")</f>
        <v>1</v>
      </c>
      <c r="AT319" t="str">
        <f>SUBSTITUTE(PesquisaDeMercadoCompleta!AT319,",",".")</f>
        <v>2</v>
      </c>
      <c r="AU319" t="str">
        <f>SUBSTITUTE(PesquisaDeMercadoCompleta!AU319,",",".")</f>
        <v>1</v>
      </c>
      <c r="AV319" t="str">
        <f>SUBSTITUTE(PesquisaDeMercadoCompleta!AV319,",",".")</f>
        <v>49.5</v>
      </c>
      <c r="AW319" t="str">
        <f>SUBSTITUTE(PesquisaDeMercadoCompleta!AW319,",",".")</f>
        <v>74.25</v>
      </c>
      <c r="AX319" t="str">
        <f>SUBSTITUTE(PesquisaDeMercadoCompleta!AX319,",",".")</f>
        <v>80</v>
      </c>
      <c r="AY319" t="str">
        <f>SUBSTITUTE(PesquisaDeMercadoCompleta!AY319,",",".")</f>
        <v>8</v>
      </c>
      <c r="AZ319" t="str">
        <f>SUBSTITUTE(PesquisaDeMercadoCompleta!AZ319,",",".")</f>
        <v>9</v>
      </c>
      <c r="BA319" t="str">
        <f>SUBSTITUTE(PesquisaDeMercadoCompleta!BA319,",",".")</f>
        <v>3.06172</v>
      </c>
      <c r="BB319" t="str">
        <f>SUBSTITUTE(PesquisaDeMercadoCompleta!BB319,",",".")</f>
        <v>156900</v>
      </c>
      <c r="BC319" t="str">
        <f>SUBSTITUTE(PesquisaDeMercadoCompleta!BC319,",",".")</f>
        <v>3169.7</v>
      </c>
      <c r="BD319" t="str">
        <f>SUBSTITUTE(PesquisaDeMercadoCompleta!BD319,",",".")</f>
        <v>185701.46</v>
      </c>
      <c r="BE319" t="str">
        <f>SUBSTITUTE(PesquisaDeMercadoCompleta!BE319,",",".")</f>
        <v>3751.55</v>
      </c>
      <c r="BF319" t="str">
        <f>SUBSTITUTE(PesquisaDeMercadoCompleta!BF319,",",".")</f>
        <v>188979.94</v>
      </c>
      <c r="BG319" t="str">
        <f>SUBSTITUTE(PesquisaDeMercadoCompleta!BG319,",",".")</f>
        <v>3817.78</v>
      </c>
      <c r="BH319" t="str">
        <f>SUBSTITUTE(PesquisaDeMercadoCompleta!BH319,",",".")</f>
        <v>195315.94</v>
      </c>
      <c r="BI319" t="str">
        <f>SUBSTITUTE(PesquisaDeMercadoCompleta!BI319,",",".")</f>
        <v>3945.78</v>
      </c>
      <c r="BJ319" t="str">
        <f>SUBSTITUTE(PesquisaDeMercadoCompleta!BJ319,",",".")</f>
        <v>169265</v>
      </c>
      <c r="BK319" t="str">
        <f>SUBSTITUTE(PesquisaDeMercadoCompleta!BK319,",",".")</f>
        <v>3419.49</v>
      </c>
      <c r="BL319" t="str">
        <f>SUBSTITUTE(PesquisaDeMercadoCompleta!BL319,",",".")</f>
        <v>93.75</v>
      </c>
      <c r="BM319" t="str">
        <f>SUBSTITUTE(PesquisaDeMercadoCompleta!BM319,",",".")</f>
        <v>6.25</v>
      </c>
      <c r="BN319" t="str">
        <f>SUBSTITUTE(PesquisaDeMercadoCompleta!BN319,",",".")</f>
        <v>75</v>
      </c>
      <c r="BO319" t="str">
        <f>SUBSTITUTE(PesquisaDeMercadoCompleta!BO319,",",".")</f>
        <v>5</v>
      </c>
      <c r="BP319" t="str">
        <f>SUBSTITUTE(PesquisaDeMercadoCompleta!BP319,",",".")</f>
        <v>12552000</v>
      </c>
      <c r="BQ319" t="str">
        <f>SUBSTITUTE(PesquisaDeMercadoCompleta!BQ319,",",".")</f>
        <v>Preço Fechado</v>
      </c>
      <c r="BR319" t="str">
        <f>SUBSTITUTE(PesquisaDeMercadoCompleta!BR319,",",".")</f>
        <v/>
      </c>
      <c r="BS319" t="str">
        <f>SUBSTITUTE(PesquisaDeMercadoCompleta!BS319,",",".")</f>
        <v/>
      </c>
      <c r="BT319" t="str">
        <f>SUBSTITUTE(PesquisaDeMercadoCompleta!BT319,",",".")</f>
        <v/>
      </c>
      <c r="BU319" s="8">
        <f>PesquisaDeMercadoCompleta!BU319</f>
        <v>43367</v>
      </c>
    </row>
    <row r="320" spans="1:73" x14ac:dyDescent="0.25">
      <c r="A320" t="str">
        <f>SUBSTITUTE(PesquisaDeMercadoCompleta!A320,",",".")</f>
        <v>33869614</v>
      </c>
      <c r="B320" t="str">
        <f>SUBSTITUTE(PesquisaDeMercadoCompleta!B320,",",".")</f>
        <v>173</v>
      </c>
      <c r="C320" t="str">
        <f>SUBSTITUTE(PesquisaDeMercadoCompleta!C320,",",".")</f>
        <v>VALE VERDE IPANEMA</v>
      </c>
      <c r="D320" t="str">
        <f>SUBSTITUTE(PesquisaDeMercadoCompleta!D320,",",".")</f>
        <v>TORRE 1. TORRE 2</v>
      </c>
      <c r="E320" t="str">
        <f>SUBSTITUTE(PesquisaDeMercadoCompleta!E320,",",".")</f>
        <v>SOROCABA - SP</v>
      </c>
      <c r="F320" t="str">
        <f>SUBSTITUTE(PesquisaDeMercadoCompleta!F320,",",".")</f>
        <v>R MARIA PALHARES MIGLIORINI. 371</v>
      </c>
      <c r="G320" t="str">
        <f>SUBSTITUTE(PesquisaDeMercadoCompleta!G320,",",".")</f>
        <v>VILA HELENA</v>
      </c>
      <c r="H320" t="str">
        <f>SUBSTITUTE(PesquisaDeMercadoCompleta!H320,",",".")</f>
        <v>SEM DISTRITO</v>
      </c>
      <c r="I320" t="str">
        <f>SUBSTITUTE(PesquisaDeMercadoCompleta!I320,",",".")</f>
        <v/>
      </c>
      <c r="J320" t="str">
        <f>SUBSTITUTE(PesquisaDeMercadoCompleta!J320,",",".")</f>
        <v>SOROCABA</v>
      </c>
      <c r="K320" t="str">
        <f>SUBSTITUTE(PesquisaDeMercadoCompleta!K320,",",".")</f>
        <v>SP</v>
      </c>
      <c r="L320" t="str">
        <f>SUBSTITUTE(PesquisaDeMercadoCompleta!L320,",",".")</f>
        <v>18071-150</v>
      </c>
      <c r="M320" t="str">
        <f>SUBSTITUTE(PesquisaDeMercadoCompleta!M320,",",".")</f>
        <v/>
      </c>
      <c r="N320" t="str">
        <f>SUBSTITUTE(PesquisaDeMercadoCompleta!N320,",",".")</f>
        <v>0</v>
      </c>
      <c r="O320" t="str">
        <f>SUBSTITUTE(PesquisaDeMercadoCompleta!O320,",",".")</f>
        <v>0</v>
      </c>
      <c r="P320" s="7">
        <f>PesquisaDeMercadoCompleta!P320</f>
        <v>41913</v>
      </c>
      <c r="Q320" s="7">
        <f>PesquisaDeMercadoCompleta!Q320</f>
        <v>43586</v>
      </c>
      <c r="R320" s="7">
        <f>PesquisaDeMercadoCompleta!R320</f>
        <v>0</v>
      </c>
      <c r="S320" s="7">
        <f>PesquisaDeMercadoCompleta!S320</f>
        <v>0</v>
      </c>
      <c r="T320" t="str">
        <f>SUBSTITUTE(PesquisaDeMercadoCompleta!T320,",",".")</f>
        <v>Res. Vertical</v>
      </c>
      <c r="U320" t="str">
        <f>SUBSTITUTE(PesquisaDeMercadoCompleta!U320,",",".")</f>
        <v>ECONOMICO</v>
      </c>
      <c r="V320" t="str">
        <f>SUBSTITUTE(PesquisaDeMercadoCompleta!V320,",",".")</f>
        <v>PADRAO MEDIO-C/ELEVADOR</v>
      </c>
      <c r="W320" t="str">
        <f>SUBSTITUTE(PesquisaDeMercadoCompleta!W320,",",".")</f>
        <v>EM OBRAS</v>
      </c>
      <c r="X320" t="str">
        <f>SUBSTITUTE(PesquisaDeMercadoCompleta!X320,",",".")</f>
        <v>10800</v>
      </c>
      <c r="Y320" t="str">
        <f>SUBSTITUTE(PesquisaDeMercadoCompleta!Y320,",",".")</f>
        <v/>
      </c>
      <c r="Z320" t="str">
        <f>SUBSTITUTE(PesquisaDeMercadoCompleta!Z320,",",".")</f>
        <v>2</v>
      </c>
      <c r="AA320" t="str">
        <f>SUBSTITUTE(PesquisaDeMercadoCompleta!AA320,",",".")</f>
        <v>2</v>
      </c>
      <c r="AB320" t="str">
        <f>SUBSTITUTE(PesquisaDeMercadoCompleta!AB320,",",".")</f>
        <v/>
      </c>
      <c r="AC320" t="str">
        <f>SUBSTITUTE(PesquisaDeMercadoCompleta!AC320,",",".")</f>
        <v>Churrasqueira. Piscina Adulta. Salao de Festas. Piscina Infantil.</v>
      </c>
      <c r="AD320" t="str">
        <f>SUBSTITUTE(PesquisaDeMercadoCompleta!AD320,",",".")</f>
        <v>ECG</v>
      </c>
      <c r="AE320" t="str">
        <f>SUBSTITUTE(PesquisaDeMercadoCompleta!AE320,",",".")</f>
        <v>ECG CONSTRUCOES E GEOTECNIA LTDA</v>
      </c>
      <c r="AF320" t="str">
        <f>SUBSTITUTE(PesquisaDeMercadoCompleta!AF320,",",".")</f>
        <v>ECG CONSTRUCOES E GEOTECNIA LTDA</v>
      </c>
      <c r="AG320" t="str">
        <f>SUBSTITUTE(PesquisaDeMercadoCompleta!AG320,",",".")</f>
        <v/>
      </c>
      <c r="AH320" t="str">
        <f>SUBSTITUTE(PesquisaDeMercadoCompleta!AH320,",",".")</f>
        <v/>
      </c>
      <c r="AI320" t="str">
        <f>SUBSTITUTE(PesquisaDeMercadoCompleta!AI320,",",".")</f>
        <v/>
      </c>
      <c r="AJ320" t="str">
        <f>SUBSTITUTE(PesquisaDeMercadoCompleta!AJ320,",",".")</f>
        <v>ECG CONSTRUCOES E GEOTECNIA LTDA</v>
      </c>
      <c r="AK320" t="str">
        <f>SUBSTITUTE(PesquisaDeMercadoCompleta!AK320,",",".")</f>
        <v/>
      </c>
      <c r="AL320" t="str">
        <f>SUBSTITUTE(PesquisaDeMercadoCompleta!AL320,",",".")</f>
        <v>PUENTE IMOVEIS</v>
      </c>
      <c r="AM320" t="str">
        <f>SUBSTITUTE(PesquisaDeMercadoCompleta!AM320,",",".")</f>
        <v/>
      </c>
      <c r="AN320" t="str">
        <f>SUBSTITUTE(PesquisaDeMercadoCompleta!AN320,",",".")</f>
        <v/>
      </c>
      <c r="AO320" t="str">
        <f>SUBSTITUTE(PesquisaDeMercadoCompleta!AO320,",",".")</f>
        <v/>
      </c>
      <c r="AP320" t="str">
        <f>SUBSTITUTE(PesquisaDeMercadoCompleta!AP320,",",".")</f>
        <v/>
      </c>
      <c r="AQ320" t="str">
        <f>SUBSTITUTE(PesquisaDeMercadoCompleta!AQ320,",",".")</f>
        <v>STUDIO</v>
      </c>
      <c r="AR320" t="str">
        <f>SUBSTITUTE(PesquisaDeMercadoCompleta!AR320,",",".")</f>
        <v>1</v>
      </c>
      <c r="AS320" t="str">
        <f>SUBSTITUTE(PesquisaDeMercadoCompleta!AS320,",",".")</f>
        <v>0</v>
      </c>
      <c r="AT320" t="str">
        <f>SUBSTITUTE(PesquisaDeMercadoCompleta!AT320,",",".")</f>
        <v>1</v>
      </c>
      <c r="AU320" t="str">
        <f>SUBSTITUTE(PesquisaDeMercadoCompleta!AU320,",",".")</f>
        <v>1</v>
      </c>
      <c r="AV320" t="str">
        <f>SUBSTITUTE(PesquisaDeMercadoCompleta!AV320,",",".")</f>
        <v>30.6</v>
      </c>
      <c r="AW320" t="str">
        <f>SUBSTITUTE(PesquisaDeMercadoCompleta!AW320,",",".")</f>
        <v>51</v>
      </c>
      <c r="AX320" t="str">
        <f>SUBSTITUTE(PesquisaDeMercadoCompleta!AX320,",",".")</f>
        <v>104</v>
      </c>
      <c r="AY320" t="str">
        <f>SUBSTITUTE(PesquisaDeMercadoCompleta!AY320,",",".")</f>
        <v>11</v>
      </c>
      <c r="AZ320" t="str">
        <f>SUBSTITUTE(PesquisaDeMercadoCompleta!AZ320,",",".")</f>
        <v>12</v>
      </c>
      <c r="BA320" t="str">
        <f>SUBSTITUTE(PesquisaDeMercadoCompleta!BA320,",",".")</f>
        <v>2.44826</v>
      </c>
      <c r="BB320" t="str">
        <f>SUBSTITUTE(PesquisaDeMercadoCompleta!BB320,",",".")</f>
        <v>94900</v>
      </c>
      <c r="BC320" t="str">
        <f>SUBSTITUTE(PesquisaDeMercadoCompleta!BC320,",",".")</f>
        <v>3101.31</v>
      </c>
      <c r="BD320" t="str">
        <f>SUBSTITUTE(PesquisaDeMercadoCompleta!BD320,",",".")</f>
        <v>116635.88</v>
      </c>
      <c r="BE320" t="str">
        <f>SUBSTITUTE(PesquisaDeMercadoCompleta!BE320,",",".")</f>
        <v>3811.63</v>
      </c>
      <c r="BF320" t="str">
        <f>SUBSTITUTE(PesquisaDeMercadoCompleta!BF320,",",".")</f>
        <v>120361.85</v>
      </c>
      <c r="BG320" t="str">
        <f>SUBSTITUTE(PesquisaDeMercadoCompleta!BG320,",",".")</f>
        <v>3933.4</v>
      </c>
      <c r="BH320" t="str">
        <f>SUBSTITUTE(PesquisaDeMercadoCompleta!BH320,",",".")</f>
        <v>110533.06</v>
      </c>
      <c r="BI320" t="str">
        <f>SUBSTITUTE(PesquisaDeMercadoCompleta!BI320,",",".")</f>
        <v>3612.19</v>
      </c>
      <c r="BJ320" t="str">
        <f>SUBSTITUTE(PesquisaDeMercadoCompleta!BJ320,",",".")</f>
        <v>110500</v>
      </c>
      <c r="BK320" t="str">
        <f>SUBSTITUTE(PesquisaDeMercadoCompleta!BK320,",",".")</f>
        <v>3611.11</v>
      </c>
      <c r="BL320" t="str">
        <f>SUBSTITUTE(PesquisaDeMercadoCompleta!BL320,",",".")</f>
        <v>99.0384615384615</v>
      </c>
      <c r="BM320" t="str">
        <f>SUBSTITUTE(PesquisaDeMercadoCompleta!BM320,",",".")</f>
        <v>0.961538461538453</v>
      </c>
      <c r="BN320" t="str">
        <f>SUBSTITUTE(PesquisaDeMercadoCompleta!BN320,",",".")</f>
        <v>103</v>
      </c>
      <c r="BO320" t="str">
        <f>SUBSTITUTE(PesquisaDeMercadoCompleta!BO320,",",".")</f>
        <v>1</v>
      </c>
      <c r="BP320" t="str">
        <f>SUBSTITUTE(PesquisaDeMercadoCompleta!BP320,",",".")</f>
        <v>9869600</v>
      </c>
      <c r="BQ320" t="str">
        <f>SUBSTITUTE(PesquisaDeMercadoCompleta!BQ320,",",".")</f>
        <v>Preço Fechado</v>
      </c>
      <c r="BR320" t="str">
        <f>SUBSTITUTE(PesquisaDeMercadoCompleta!BR320,",",".")</f>
        <v/>
      </c>
      <c r="BS320" t="str">
        <f>SUBSTITUTE(PesquisaDeMercadoCompleta!BS320,",",".")</f>
        <v/>
      </c>
      <c r="BT320" t="str">
        <f>SUBSTITUTE(PesquisaDeMercadoCompleta!BT320,",",".")</f>
        <v/>
      </c>
      <c r="BU320" s="8">
        <f>PesquisaDeMercadoCompleta!BU320</f>
        <v>43368</v>
      </c>
    </row>
    <row r="321" spans="1:73" x14ac:dyDescent="0.25">
      <c r="A321" t="str">
        <f>SUBSTITUTE(PesquisaDeMercadoCompleta!A321,",",".")</f>
        <v>33869614</v>
      </c>
      <c r="B321" t="str">
        <f>SUBSTITUTE(PesquisaDeMercadoCompleta!B321,",",".")</f>
        <v>173</v>
      </c>
      <c r="C321" t="str">
        <f>SUBSTITUTE(PesquisaDeMercadoCompleta!C321,",",".")</f>
        <v>VALE VERDE IPANEMA</v>
      </c>
      <c r="D321" t="str">
        <f>SUBSTITUTE(PesquisaDeMercadoCompleta!D321,",",".")</f>
        <v>TORRE 1. TORRE 2</v>
      </c>
      <c r="E321" t="str">
        <f>SUBSTITUTE(PesquisaDeMercadoCompleta!E321,",",".")</f>
        <v>SOROCABA - SP</v>
      </c>
      <c r="F321" t="str">
        <f>SUBSTITUTE(PesquisaDeMercadoCompleta!F321,",",".")</f>
        <v>R MARIA PALHARES MIGLIORINI. 371</v>
      </c>
      <c r="G321" t="str">
        <f>SUBSTITUTE(PesquisaDeMercadoCompleta!G321,",",".")</f>
        <v>VILA HELENA</v>
      </c>
      <c r="H321" t="str">
        <f>SUBSTITUTE(PesquisaDeMercadoCompleta!H321,",",".")</f>
        <v>SEM DISTRITO</v>
      </c>
      <c r="I321" t="str">
        <f>SUBSTITUTE(PesquisaDeMercadoCompleta!I321,",",".")</f>
        <v/>
      </c>
      <c r="J321" t="str">
        <f>SUBSTITUTE(PesquisaDeMercadoCompleta!J321,",",".")</f>
        <v>SOROCABA</v>
      </c>
      <c r="K321" t="str">
        <f>SUBSTITUTE(PesquisaDeMercadoCompleta!K321,",",".")</f>
        <v>SP</v>
      </c>
      <c r="L321" t="str">
        <f>SUBSTITUTE(PesquisaDeMercadoCompleta!L321,",",".")</f>
        <v>18071-150</v>
      </c>
      <c r="M321" t="str">
        <f>SUBSTITUTE(PesquisaDeMercadoCompleta!M321,",",".")</f>
        <v/>
      </c>
      <c r="N321" t="str">
        <f>SUBSTITUTE(PesquisaDeMercadoCompleta!N321,",",".")</f>
        <v>0</v>
      </c>
      <c r="O321" t="str">
        <f>SUBSTITUTE(PesquisaDeMercadoCompleta!O321,",",".")</f>
        <v>0</v>
      </c>
      <c r="P321" s="7">
        <f>PesquisaDeMercadoCompleta!P321</f>
        <v>41913</v>
      </c>
      <c r="Q321" s="7">
        <f>PesquisaDeMercadoCompleta!Q321</f>
        <v>43586</v>
      </c>
      <c r="R321" s="7">
        <f>PesquisaDeMercadoCompleta!R321</f>
        <v>0</v>
      </c>
      <c r="S321" s="7">
        <f>PesquisaDeMercadoCompleta!S321</f>
        <v>0</v>
      </c>
      <c r="T321" t="str">
        <f>SUBSTITUTE(PesquisaDeMercadoCompleta!T321,",",".")</f>
        <v>Res. Vertical</v>
      </c>
      <c r="U321" t="str">
        <f>SUBSTITUTE(PesquisaDeMercadoCompleta!U321,",",".")</f>
        <v>ECONOMICO</v>
      </c>
      <c r="V321" t="str">
        <f>SUBSTITUTE(PesquisaDeMercadoCompleta!V321,",",".")</f>
        <v>PADRAO MEDIO-C/ELEVADOR</v>
      </c>
      <c r="W321" t="str">
        <f>SUBSTITUTE(PesquisaDeMercadoCompleta!W321,",",".")</f>
        <v>EM OBRAS</v>
      </c>
      <c r="X321" t="str">
        <f>SUBSTITUTE(PesquisaDeMercadoCompleta!X321,",",".")</f>
        <v>10800</v>
      </c>
      <c r="Y321" t="str">
        <f>SUBSTITUTE(PesquisaDeMercadoCompleta!Y321,",",".")</f>
        <v/>
      </c>
      <c r="Z321" t="str">
        <f>SUBSTITUTE(PesquisaDeMercadoCompleta!Z321,",",".")</f>
        <v>2</v>
      </c>
      <c r="AA321" t="str">
        <f>SUBSTITUTE(PesquisaDeMercadoCompleta!AA321,",",".")</f>
        <v>2</v>
      </c>
      <c r="AB321" t="str">
        <f>SUBSTITUTE(PesquisaDeMercadoCompleta!AB321,",",".")</f>
        <v/>
      </c>
      <c r="AC321" t="str">
        <f>SUBSTITUTE(PesquisaDeMercadoCompleta!AC321,",",".")</f>
        <v>Churrasqueira. Piscina Adulta. Salao de Festas. Piscina Infantil.</v>
      </c>
      <c r="AD321" t="str">
        <f>SUBSTITUTE(PesquisaDeMercadoCompleta!AD321,",",".")</f>
        <v>ECG</v>
      </c>
      <c r="AE321" t="str">
        <f>SUBSTITUTE(PesquisaDeMercadoCompleta!AE321,",",".")</f>
        <v>ECG CONSTRUCOES E GEOTECNIA LTDA</v>
      </c>
      <c r="AF321" t="str">
        <f>SUBSTITUTE(PesquisaDeMercadoCompleta!AF321,",",".")</f>
        <v>ECG CONSTRUCOES E GEOTECNIA LTDA</v>
      </c>
      <c r="AG321" t="str">
        <f>SUBSTITUTE(PesquisaDeMercadoCompleta!AG321,",",".")</f>
        <v/>
      </c>
      <c r="AH321" t="str">
        <f>SUBSTITUTE(PesquisaDeMercadoCompleta!AH321,",",".")</f>
        <v/>
      </c>
      <c r="AI321" t="str">
        <f>SUBSTITUTE(PesquisaDeMercadoCompleta!AI321,",",".")</f>
        <v/>
      </c>
      <c r="AJ321" t="str">
        <f>SUBSTITUTE(PesquisaDeMercadoCompleta!AJ321,",",".")</f>
        <v>ECG CONSTRUCOES E GEOTECNIA LTDA</v>
      </c>
      <c r="AK321" t="str">
        <f>SUBSTITUTE(PesquisaDeMercadoCompleta!AK321,",",".")</f>
        <v/>
      </c>
      <c r="AL321" t="str">
        <f>SUBSTITUTE(PesquisaDeMercadoCompleta!AL321,",",".")</f>
        <v>PUENTE IMOVEIS</v>
      </c>
      <c r="AM321" t="str">
        <f>SUBSTITUTE(PesquisaDeMercadoCompleta!AM321,",",".")</f>
        <v/>
      </c>
      <c r="AN321" t="str">
        <f>SUBSTITUTE(PesquisaDeMercadoCompleta!AN321,",",".")</f>
        <v/>
      </c>
      <c r="AO321" t="str">
        <f>SUBSTITUTE(PesquisaDeMercadoCompleta!AO321,",",".")</f>
        <v/>
      </c>
      <c r="AP321" t="str">
        <f>SUBSTITUTE(PesquisaDeMercadoCompleta!AP321,",",".")</f>
        <v/>
      </c>
      <c r="AQ321" t="str">
        <f>SUBSTITUTE(PesquisaDeMercadoCompleta!AQ321,",",".")</f>
        <v>1 DORM</v>
      </c>
      <c r="AR321" t="str">
        <f>SUBSTITUTE(PesquisaDeMercadoCompleta!AR321,",",".")</f>
        <v>1</v>
      </c>
      <c r="AS321" t="str">
        <f>SUBSTITUTE(PesquisaDeMercadoCompleta!AS321,",",".")</f>
        <v>0</v>
      </c>
      <c r="AT321" t="str">
        <f>SUBSTITUTE(PesquisaDeMercadoCompleta!AT321,",",".")</f>
        <v>1</v>
      </c>
      <c r="AU321" t="str">
        <f>SUBSTITUTE(PesquisaDeMercadoCompleta!AU321,",",".")</f>
        <v>1</v>
      </c>
      <c r="AV321" t="str">
        <f>SUBSTITUTE(PesquisaDeMercadoCompleta!AV321,",",".")</f>
        <v>40.55</v>
      </c>
      <c r="AW321" t="str">
        <f>SUBSTITUTE(PesquisaDeMercadoCompleta!AW321,",",".")</f>
        <v>62</v>
      </c>
      <c r="AX321" t="str">
        <f>SUBSTITUTE(PesquisaDeMercadoCompleta!AX321,",",".")</f>
        <v>78</v>
      </c>
      <c r="AY321" t="str">
        <f>SUBSTITUTE(PesquisaDeMercadoCompleta!AY321,",",".")</f>
        <v>11</v>
      </c>
      <c r="AZ321" t="str">
        <f>SUBSTITUTE(PesquisaDeMercadoCompleta!AZ321,",",".")</f>
        <v>12</v>
      </c>
      <c r="BA321" t="str">
        <f>SUBSTITUTE(PesquisaDeMercadoCompleta!BA321,",",".")</f>
        <v>2.44826</v>
      </c>
      <c r="BB321" t="str">
        <f>SUBSTITUTE(PesquisaDeMercadoCompleta!BB321,",",".")</f>
        <v>114900</v>
      </c>
      <c r="BC321" t="str">
        <f>SUBSTITUTE(PesquisaDeMercadoCompleta!BC321,",",".")</f>
        <v>2833.54</v>
      </c>
      <c r="BD321" t="str">
        <f>SUBSTITUTE(PesquisaDeMercadoCompleta!BD321,",",".")</f>
        <v>141216.67</v>
      </c>
      <c r="BE321" t="str">
        <f>SUBSTITUTE(PesquisaDeMercadoCompleta!BE321,",",".")</f>
        <v>3482.53</v>
      </c>
      <c r="BF321" t="str">
        <f>SUBSTITUTE(PesquisaDeMercadoCompleta!BF321,",",".")</f>
        <v>145727.89</v>
      </c>
      <c r="BG321" t="str">
        <f>SUBSTITUTE(PesquisaDeMercadoCompleta!BG321,",",".")</f>
        <v>3593.78</v>
      </c>
      <c r="BH321" t="str">
        <f>SUBSTITUTE(PesquisaDeMercadoCompleta!BH321,",",".")</f>
        <v>133827.7</v>
      </c>
      <c r="BI321" t="str">
        <f>SUBSTITUTE(PesquisaDeMercadoCompleta!BI321,",",".")</f>
        <v>3300.31</v>
      </c>
      <c r="BJ321" t="str">
        <f>SUBSTITUTE(PesquisaDeMercadoCompleta!BJ321,",",".")</f>
        <v>133750</v>
      </c>
      <c r="BK321" t="str">
        <f>SUBSTITUTE(PesquisaDeMercadoCompleta!BK321,",",".")</f>
        <v>3298.4</v>
      </c>
      <c r="BL321" t="str">
        <f>SUBSTITUTE(PesquisaDeMercadoCompleta!BL321,",",".")</f>
        <v>89.7435897435898</v>
      </c>
      <c r="BM321" t="str">
        <f>SUBSTITUTE(PesquisaDeMercadoCompleta!BM321,",",".")</f>
        <v>10.2564102564102</v>
      </c>
      <c r="BN321" t="str">
        <f>SUBSTITUTE(PesquisaDeMercadoCompleta!BN321,",",".")</f>
        <v>70</v>
      </c>
      <c r="BO321" t="str">
        <f>SUBSTITUTE(PesquisaDeMercadoCompleta!BO321,",",".")</f>
        <v>8</v>
      </c>
      <c r="BP321" t="str">
        <f>SUBSTITUTE(PesquisaDeMercadoCompleta!BP321,",",".")</f>
        <v>8962200</v>
      </c>
      <c r="BQ321" t="str">
        <f>SUBSTITUTE(PesquisaDeMercadoCompleta!BQ321,",",".")</f>
        <v>Preço Fechado</v>
      </c>
      <c r="BR321" t="str">
        <f>SUBSTITUTE(PesquisaDeMercadoCompleta!BR321,",",".")</f>
        <v/>
      </c>
      <c r="BS321" t="str">
        <f>SUBSTITUTE(PesquisaDeMercadoCompleta!BS321,",",".")</f>
        <v/>
      </c>
      <c r="BT321" t="str">
        <f>SUBSTITUTE(PesquisaDeMercadoCompleta!BT321,",",".")</f>
        <v/>
      </c>
      <c r="BU321" s="8">
        <f>PesquisaDeMercadoCompleta!BU321</f>
        <v>43368</v>
      </c>
    </row>
    <row r="322" spans="1:73" x14ac:dyDescent="0.25">
      <c r="A322" t="str">
        <f>SUBSTITUTE(PesquisaDeMercadoCompleta!A322,",",".")</f>
        <v>33869614</v>
      </c>
      <c r="B322" t="str">
        <f>SUBSTITUTE(PesquisaDeMercadoCompleta!B322,",",".")</f>
        <v>173</v>
      </c>
      <c r="C322" t="str">
        <f>SUBSTITUTE(PesquisaDeMercadoCompleta!C322,",",".")</f>
        <v>VALE VERDE IPANEMA</v>
      </c>
      <c r="D322" t="str">
        <f>SUBSTITUTE(PesquisaDeMercadoCompleta!D322,",",".")</f>
        <v>TORRE 1. TORRE 2</v>
      </c>
      <c r="E322" t="str">
        <f>SUBSTITUTE(PesquisaDeMercadoCompleta!E322,",",".")</f>
        <v>SOROCABA - SP</v>
      </c>
      <c r="F322" t="str">
        <f>SUBSTITUTE(PesquisaDeMercadoCompleta!F322,",",".")</f>
        <v>R MARIA PALHARES MIGLIORINI. 371</v>
      </c>
      <c r="G322" t="str">
        <f>SUBSTITUTE(PesquisaDeMercadoCompleta!G322,",",".")</f>
        <v>VILA HELENA</v>
      </c>
      <c r="H322" t="str">
        <f>SUBSTITUTE(PesquisaDeMercadoCompleta!H322,",",".")</f>
        <v>SEM DISTRITO</v>
      </c>
      <c r="I322" t="str">
        <f>SUBSTITUTE(PesquisaDeMercadoCompleta!I322,",",".")</f>
        <v/>
      </c>
      <c r="J322" t="str">
        <f>SUBSTITUTE(PesquisaDeMercadoCompleta!J322,",",".")</f>
        <v>SOROCABA</v>
      </c>
      <c r="K322" t="str">
        <f>SUBSTITUTE(PesquisaDeMercadoCompleta!K322,",",".")</f>
        <v>SP</v>
      </c>
      <c r="L322" t="str">
        <f>SUBSTITUTE(PesquisaDeMercadoCompleta!L322,",",".")</f>
        <v>18071-150</v>
      </c>
      <c r="M322" t="str">
        <f>SUBSTITUTE(PesquisaDeMercadoCompleta!M322,",",".")</f>
        <v/>
      </c>
      <c r="N322" t="str">
        <f>SUBSTITUTE(PesquisaDeMercadoCompleta!N322,",",".")</f>
        <v>0</v>
      </c>
      <c r="O322" t="str">
        <f>SUBSTITUTE(PesquisaDeMercadoCompleta!O322,",",".")</f>
        <v>0</v>
      </c>
      <c r="P322" s="7">
        <f>PesquisaDeMercadoCompleta!P322</f>
        <v>41913</v>
      </c>
      <c r="Q322" s="7">
        <f>PesquisaDeMercadoCompleta!Q322</f>
        <v>43586</v>
      </c>
      <c r="R322" s="7">
        <f>PesquisaDeMercadoCompleta!R322</f>
        <v>0</v>
      </c>
      <c r="S322" s="7">
        <f>PesquisaDeMercadoCompleta!S322</f>
        <v>0</v>
      </c>
      <c r="T322" t="str">
        <f>SUBSTITUTE(PesquisaDeMercadoCompleta!T322,",",".")</f>
        <v>Res. Vertical</v>
      </c>
      <c r="U322" t="str">
        <f>SUBSTITUTE(PesquisaDeMercadoCompleta!U322,",",".")</f>
        <v>ECONOMICO</v>
      </c>
      <c r="V322" t="str">
        <f>SUBSTITUTE(PesquisaDeMercadoCompleta!V322,",",".")</f>
        <v>PADRAO MEDIO-C/ELEVADOR</v>
      </c>
      <c r="W322" t="str">
        <f>SUBSTITUTE(PesquisaDeMercadoCompleta!W322,",",".")</f>
        <v>EM OBRAS</v>
      </c>
      <c r="X322" t="str">
        <f>SUBSTITUTE(PesquisaDeMercadoCompleta!X322,",",".")</f>
        <v>10800</v>
      </c>
      <c r="Y322" t="str">
        <f>SUBSTITUTE(PesquisaDeMercadoCompleta!Y322,",",".")</f>
        <v/>
      </c>
      <c r="Z322" t="str">
        <f>SUBSTITUTE(PesquisaDeMercadoCompleta!Z322,",",".")</f>
        <v>2</v>
      </c>
      <c r="AA322" t="str">
        <f>SUBSTITUTE(PesquisaDeMercadoCompleta!AA322,",",".")</f>
        <v>2</v>
      </c>
      <c r="AB322" t="str">
        <f>SUBSTITUTE(PesquisaDeMercadoCompleta!AB322,",",".")</f>
        <v/>
      </c>
      <c r="AC322" t="str">
        <f>SUBSTITUTE(PesquisaDeMercadoCompleta!AC322,",",".")</f>
        <v>Churrasqueira. Piscina Adulta. Salao de Festas. Piscina Infantil.</v>
      </c>
      <c r="AD322" t="str">
        <f>SUBSTITUTE(PesquisaDeMercadoCompleta!AD322,",",".")</f>
        <v>ECG</v>
      </c>
      <c r="AE322" t="str">
        <f>SUBSTITUTE(PesquisaDeMercadoCompleta!AE322,",",".")</f>
        <v>ECG CONSTRUCOES E GEOTECNIA LTDA</v>
      </c>
      <c r="AF322" t="str">
        <f>SUBSTITUTE(PesquisaDeMercadoCompleta!AF322,",",".")</f>
        <v>ECG CONSTRUCOES E GEOTECNIA LTDA</v>
      </c>
      <c r="AG322" t="str">
        <f>SUBSTITUTE(PesquisaDeMercadoCompleta!AG322,",",".")</f>
        <v/>
      </c>
      <c r="AH322" t="str">
        <f>SUBSTITUTE(PesquisaDeMercadoCompleta!AH322,",",".")</f>
        <v/>
      </c>
      <c r="AI322" t="str">
        <f>SUBSTITUTE(PesquisaDeMercadoCompleta!AI322,",",".")</f>
        <v/>
      </c>
      <c r="AJ322" t="str">
        <f>SUBSTITUTE(PesquisaDeMercadoCompleta!AJ322,",",".")</f>
        <v>ECG CONSTRUCOES E GEOTECNIA LTDA</v>
      </c>
      <c r="AK322" t="str">
        <f>SUBSTITUTE(PesquisaDeMercadoCompleta!AK322,",",".")</f>
        <v/>
      </c>
      <c r="AL322" t="str">
        <f>SUBSTITUTE(PesquisaDeMercadoCompleta!AL322,",",".")</f>
        <v>PUENTE IMOVEIS</v>
      </c>
      <c r="AM322" t="str">
        <f>SUBSTITUTE(PesquisaDeMercadoCompleta!AM322,",",".")</f>
        <v/>
      </c>
      <c r="AN322" t="str">
        <f>SUBSTITUTE(PesquisaDeMercadoCompleta!AN322,",",".")</f>
        <v/>
      </c>
      <c r="AO322" t="str">
        <f>SUBSTITUTE(PesquisaDeMercadoCompleta!AO322,",",".")</f>
        <v/>
      </c>
      <c r="AP322" t="str">
        <f>SUBSTITUTE(PesquisaDeMercadoCompleta!AP322,",",".")</f>
        <v/>
      </c>
      <c r="AQ322" t="str">
        <f>SUBSTITUTE(PesquisaDeMercadoCompleta!AQ322,",",".")</f>
        <v>2 DORMS</v>
      </c>
      <c r="AR322" t="str">
        <f>SUBSTITUTE(PesquisaDeMercadoCompleta!AR322,",",".")</f>
        <v>2</v>
      </c>
      <c r="AS322" t="str">
        <f>SUBSTITUTE(PesquisaDeMercadoCompleta!AS322,",",".")</f>
        <v>0</v>
      </c>
      <c r="AT322" t="str">
        <f>SUBSTITUTE(PesquisaDeMercadoCompleta!AT322,",",".")</f>
        <v>1</v>
      </c>
      <c r="AU322" t="str">
        <f>SUBSTITUTE(PesquisaDeMercadoCompleta!AU322,",",".")</f>
        <v>1</v>
      </c>
      <c r="AV322" t="str">
        <f>SUBSTITUTE(PesquisaDeMercadoCompleta!AV322,",",".")</f>
        <v>50.19</v>
      </c>
      <c r="AW322" t="str">
        <f>SUBSTITUTE(PesquisaDeMercadoCompleta!AW322,",",".")</f>
        <v>71</v>
      </c>
      <c r="AX322" t="str">
        <f>SUBSTITUTE(PesquisaDeMercadoCompleta!AX322,",",".")</f>
        <v>104</v>
      </c>
      <c r="AY322" t="str">
        <f>SUBSTITUTE(PesquisaDeMercadoCompleta!AY322,",",".")</f>
        <v>11</v>
      </c>
      <c r="AZ322" t="str">
        <f>SUBSTITUTE(PesquisaDeMercadoCompleta!AZ322,",",".")</f>
        <v>12</v>
      </c>
      <c r="BA322" t="str">
        <f>SUBSTITUTE(PesquisaDeMercadoCompleta!BA322,",",".")</f>
        <v>2.44826</v>
      </c>
      <c r="BB322" t="str">
        <f>SUBSTITUTE(PesquisaDeMercadoCompleta!BB322,",",".")</f>
        <v>134900</v>
      </c>
      <c r="BC322" t="str">
        <f>SUBSTITUTE(PesquisaDeMercadoCompleta!BC322,",",".")</f>
        <v>2687.79</v>
      </c>
      <c r="BD322" t="str">
        <f>SUBSTITUTE(PesquisaDeMercadoCompleta!BD322,",",".")</f>
        <v>165797.47</v>
      </c>
      <c r="BE322" t="str">
        <f>SUBSTITUTE(PesquisaDeMercadoCompleta!BE322,",",".")</f>
        <v>3303.4</v>
      </c>
      <c r="BF322" t="str">
        <f>SUBSTITUTE(PesquisaDeMercadoCompleta!BF322,",",".")</f>
        <v>171093.93</v>
      </c>
      <c r="BG322" t="str">
        <f>SUBSTITUTE(PesquisaDeMercadoCompleta!BG322,",",".")</f>
        <v>3408.93</v>
      </c>
      <c r="BH322" t="str">
        <f>SUBSTITUTE(PesquisaDeMercadoCompleta!BH322,",",".")</f>
        <v>157122.34</v>
      </c>
      <c r="BI322" t="str">
        <f>SUBSTITUTE(PesquisaDeMercadoCompleta!BI322,",",".")</f>
        <v>3130.55</v>
      </c>
      <c r="BJ322" t="str">
        <f>SUBSTITUTE(PesquisaDeMercadoCompleta!BJ322,",",".")</f>
        <v>160078</v>
      </c>
      <c r="BK322" t="str">
        <f>SUBSTITUTE(PesquisaDeMercadoCompleta!BK322,",",".")</f>
        <v>3189.44</v>
      </c>
      <c r="BL322" t="str">
        <f>SUBSTITUTE(PesquisaDeMercadoCompleta!BL322,",",".")</f>
        <v>96.1538461538462</v>
      </c>
      <c r="BM322" t="str">
        <f>SUBSTITUTE(PesquisaDeMercadoCompleta!BM322,",",".")</f>
        <v>3.84615384615384</v>
      </c>
      <c r="BN322" t="str">
        <f>SUBSTITUTE(PesquisaDeMercadoCompleta!BN322,",",".")</f>
        <v>100</v>
      </c>
      <c r="BO322" t="str">
        <f>SUBSTITUTE(PesquisaDeMercadoCompleta!BO322,",",".")</f>
        <v>4</v>
      </c>
      <c r="BP322" t="str">
        <f>SUBSTITUTE(PesquisaDeMercadoCompleta!BP322,",",".")</f>
        <v>14029600</v>
      </c>
      <c r="BQ322" t="str">
        <f>SUBSTITUTE(PesquisaDeMercadoCompleta!BQ322,",",".")</f>
        <v>Preço Fechado</v>
      </c>
      <c r="BR322" t="str">
        <f>SUBSTITUTE(PesquisaDeMercadoCompleta!BR322,",",".")</f>
        <v/>
      </c>
      <c r="BS322" t="str">
        <f>SUBSTITUTE(PesquisaDeMercadoCompleta!BS322,",",".")</f>
        <v/>
      </c>
      <c r="BT322" t="str">
        <f>SUBSTITUTE(PesquisaDeMercadoCompleta!BT322,",",".")</f>
        <v/>
      </c>
      <c r="BU322" s="8">
        <f>PesquisaDeMercadoCompleta!BU322</f>
        <v>43368</v>
      </c>
    </row>
    <row r="323" spans="1:73" x14ac:dyDescent="0.25">
      <c r="A323" t="str">
        <f>SUBSTITUTE(PesquisaDeMercadoCompleta!A323,",",".")</f>
        <v>39683315</v>
      </c>
      <c r="B323" t="str">
        <f>SUBSTITUTE(PesquisaDeMercadoCompleta!B323,",",".")</f>
        <v>174</v>
      </c>
      <c r="C323" t="str">
        <f>SUBSTITUTE(PesquisaDeMercadoCompleta!C323,",",".")</f>
        <v>VANCOUVER</v>
      </c>
      <c r="D323" t="str">
        <f>SUBSTITUTE(PesquisaDeMercadoCompleta!D323,",",".")</f>
        <v>TORRE 1. TORRE 2. TORRE 3</v>
      </c>
      <c r="E323" t="str">
        <f>SUBSTITUTE(PesquisaDeMercadoCompleta!E323,",",".")</f>
        <v>SOROCABA - SP</v>
      </c>
      <c r="F323" t="str">
        <f>SUBSTITUTE(PesquisaDeMercadoCompleta!F323,",",".")</f>
        <v>R ANTONIO PEREZ HERNANDEZ. 777</v>
      </c>
      <c r="G323" t="str">
        <f>SUBSTITUTE(PesquisaDeMercadoCompleta!G323,",",".")</f>
        <v>PARQUE CAMPOLIM</v>
      </c>
      <c r="H323" t="str">
        <f>SUBSTITUTE(PesquisaDeMercadoCompleta!H323,",",".")</f>
        <v>SEM DISTRITO</v>
      </c>
      <c r="I323" t="str">
        <f>SUBSTITUTE(PesquisaDeMercadoCompleta!I323,",",".")</f>
        <v/>
      </c>
      <c r="J323" t="str">
        <f>SUBSTITUTE(PesquisaDeMercadoCompleta!J323,",",".")</f>
        <v>SOROCABA</v>
      </c>
      <c r="K323" t="str">
        <f>SUBSTITUTE(PesquisaDeMercadoCompleta!K323,",",".")</f>
        <v>SP</v>
      </c>
      <c r="L323" t="str">
        <f>SUBSTITUTE(PesquisaDeMercadoCompleta!L323,",",".")</f>
        <v>18048-115</v>
      </c>
      <c r="M323" t="str">
        <f>SUBSTITUTE(PesquisaDeMercadoCompleta!M323,",",".")</f>
        <v/>
      </c>
      <c r="N323" t="str">
        <f>SUBSTITUTE(PesquisaDeMercadoCompleta!N323,",",".")</f>
        <v>0</v>
      </c>
      <c r="O323" t="str">
        <f>SUBSTITUTE(PesquisaDeMercadoCompleta!O323,",",".")</f>
        <v>0</v>
      </c>
      <c r="P323" s="7">
        <f>PesquisaDeMercadoCompleta!P323</f>
        <v>42309</v>
      </c>
      <c r="Q323" s="7">
        <f>PesquisaDeMercadoCompleta!Q323</f>
        <v>43647</v>
      </c>
      <c r="R323" s="7">
        <f>PesquisaDeMercadoCompleta!R323</f>
        <v>0</v>
      </c>
      <c r="S323" s="7">
        <f>PesquisaDeMercadoCompleta!S323</f>
        <v>0</v>
      </c>
      <c r="T323" t="str">
        <f>SUBSTITUTE(PesquisaDeMercadoCompleta!T323,",",".")</f>
        <v>Res. Vertical</v>
      </c>
      <c r="U323" t="str">
        <f>SUBSTITUTE(PesquisaDeMercadoCompleta!U323,",",".")</f>
        <v>MEDIO BAIXO</v>
      </c>
      <c r="V323" t="str">
        <f>SUBSTITUTE(PesquisaDeMercadoCompleta!V323,",",".")</f>
        <v>PADRAO MEDIO-C/ELEVADOR</v>
      </c>
      <c r="W323" t="str">
        <f>SUBSTITUTE(PesquisaDeMercadoCompleta!W323,",",".")</f>
        <v>EM OBRAS</v>
      </c>
      <c r="X323" t="str">
        <f>SUBSTITUTE(PesquisaDeMercadoCompleta!X323,",",".")</f>
        <v>4671.22</v>
      </c>
      <c r="Y323" t="str">
        <f>SUBSTITUTE(PesquisaDeMercadoCompleta!Y323,",",".")</f>
        <v/>
      </c>
      <c r="Z323" t="str">
        <f>SUBSTITUTE(PesquisaDeMercadoCompleta!Z323,",",".")</f>
        <v>3</v>
      </c>
      <c r="AA323" t="str">
        <f>SUBSTITUTE(PesquisaDeMercadoCompleta!AA323,",",".")</f>
        <v>2</v>
      </c>
      <c r="AB323" t="str">
        <f>SUBSTITUTE(PesquisaDeMercadoCompleta!AB323,",",".")</f>
        <v/>
      </c>
      <c r="AC323" t="str">
        <f>SUBSTITUTE(PesquisaDeMercadoCompleta!AC323,",",".")</f>
        <v>Quadra Poli-Esportiva. Piscina Adulta. Piscina Coberta. Piscina Infantil. Sauna Seca. Playground. Fitness.</v>
      </c>
      <c r="AD323" t="str">
        <f>SUBSTITUTE(PesquisaDeMercadoCompleta!AD323,",",".")</f>
        <v>PLANETA</v>
      </c>
      <c r="AE323" t="str">
        <f>SUBSTITUTE(PesquisaDeMercadoCompleta!AE323,",",".")</f>
        <v>CONSTRUTORA PLANETA</v>
      </c>
      <c r="AF323" t="str">
        <f>SUBSTITUTE(PesquisaDeMercadoCompleta!AF323,",",".")</f>
        <v>CONSTRUTORA PLANETA</v>
      </c>
      <c r="AG323" t="str">
        <f>SUBSTITUTE(PesquisaDeMercadoCompleta!AG323,",",".")</f>
        <v/>
      </c>
      <c r="AH323" t="str">
        <f>SUBSTITUTE(PesquisaDeMercadoCompleta!AH323,",",".")</f>
        <v/>
      </c>
      <c r="AI323" t="str">
        <f>SUBSTITUTE(PesquisaDeMercadoCompleta!AI323,",",".")</f>
        <v/>
      </c>
      <c r="AJ323" t="str">
        <f>SUBSTITUTE(PesquisaDeMercadoCompleta!AJ323,",",".")</f>
        <v>CONSTRUTORA PLANETA</v>
      </c>
      <c r="AK323" t="str">
        <f>SUBSTITUTE(PesquisaDeMercadoCompleta!AK323,",",".")</f>
        <v/>
      </c>
      <c r="AL323" t="str">
        <f>SUBSTITUTE(PesquisaDeMercadoCompleta!AL323,",",".")</f>
        <v>CONSTRUTORA PLANETA</v>
      </c>
      <c r="AM323" t="str">
        <f>SUBSTITUTE(PesquisaDeMercadoCompleta!AM323,",",".")</f>
        <v/>
      </c>
      <c r="AN323" t="str">
        <f>SUBSTITUTE(PesquisaDeMercadoCompleta!AN323,",",".")</f>
        <v/>
      </c>
      <c r="AO323" t="str">
        <f>SUBSTITUTE(PesquisaDeMercadoCompleta!AO323,",",".")</f>
        <v/>
      </c>
      <c r="AP323" t="str">
        <f>SUBSTITUTE(PesquisaDeMercadoCompleta!AP323,",",".")</f>
        <v/>
      </c>
      <c r="AQ323" t="str">
        <f>SUBSTITUTE(PesquisaDeMercadoCompleta!AQ323,",",".")</f>
        <v>2 DORMS</v>
      </c>
      <c r="AR323" t="str">
        <f>SUBSTITUTE(PesquisaDeMercadoCompleta!AR323,",",".")</f>
        <v>2</v>
      </c>
      <c r="AS323" t="str">
        <f>SUBSTITUTE(PesquisaDeMercadoCompleta!AS323,",",".")</f>
        <v>1</v>
      </c>
      <c r="AT323" t="str">
        <f>SUBSTITUTE(PesquisaDeMercadoCompleta!AT323,",",".")</f>
        <v>2</v>
      </c>
      <c r="AU323" t="str">
        <f>SUBSTITUTE(PesquisaDeMercadoCompleta!AU323,",",".")</f>
        <v>2</v>
      </c>
      <c r="AV323" t="str">
        <f>SUBSTITUTE(PesquisaDeMercadoCompleta!AV323,",",".")</f>
        <v>73.26</v>
      </c>
      <c r="AW323" t="str">
        <f>SUBSTITUTE(PesquisaDeMercadoCompleta!AW323,",",".")</f>
        <v>109.89</v>
      </c>
      <c r="AX323" t="str">
        <f>SUBSTITUTE(PesquisaDeMercadoCompleta!AX323,",",".")</f>
        <v>132</v>
      </c>
      <c r="AY323" t="str">
        <f>SUBSTITUTE(PesquisaDeMercadoCompleta!AY323,",",".")</f>
        <v>4</v>
      </c>
      <c r="AZ323" t="str">
        <f>SUBSTITUTE(PesquisaDeMercadoCompleta!AZ323,",",".")</f>
        <v>17</v>
      </c>
      <c r="BA323" t="str">
        <f>SUBSTITUTE(PesquisaDeMercadoCompleta!BA323,",",".")</f>
        <v>3.7758</v>
      </c>
      <c r="BB323" t="str">
        <f>SUBSTITUTE(PesquisaDeMercadoCompleta!BB323,",",".")</f>
        <v>365675</v>
      </c>
      <c r="BC323" t="str">
        <f>SUBSTITUTE(PesquisaDeMercadoCompleta!BC323,",",".")</f>
        <v>4991.47</v>
      </c>
      <c r="BD323" t="str">
        <f>SUBSTITUTE(PesquisaDeMercadoCompleta!BD323,",",".")</f>
        <v>416383.32</v>
      </c>
      <c r="BE323" t="str">
        <f>SUBSTITUTE(PesquisaDeMercadoCompleta!BE323,",",".")</f>
        <v>5683.64</v>
      </c>
      <c r="BF323" t="str">
        <f>SUBSTITUTE(PesquisaDeMercadoCompleta!BF323,",",".")</f>
        <v>414970.63</v>
      </c>
      <c r="BG323" t="str">
        <f>SUBSTITUTE(PesquisaDeMercadoCompleta!BG323,",",".")</f>
        <v>5664.36</v>
      </c>
      <c r="BH323" t="str">
        <f>SUBSTITUTE(PesquisaDeMercadoCompleta!BH323,",",".")</f>
        <v>406399.74</v>
      </c>
      <c r="BI323" t="str">
        <f>SUBSTITUTE(PesquisaDeMercadoCompleta!BI323,",",".")</f>
        <v>5547.36</v>
      </c>
      <c r="BJ323" t="str">
        <f>SUBSTITUTE(PesquisaDeMercadoCompleta!BJ323,",",".")</f>
        <v>440000</v>
      </c>
      <c r="BK323" t="str">
        <f>SUBSTITUTE(PesquisaDeMercadoCompleta!BK323,",",".")</f>
        <v>6006.01</v>
      </c>
      <c r="BL323" t="str">
        <f>SUBSTITUTE(PesquisaDeMercadoCompleta!BL323,",",".")</f>
        <v>71.969696969697</v>
      </c>
      <c r="BM323" t="str">
        <f>SUBSTITUTE(PesquisaDeMercadoCompleta!BM323,",",".")</f>
        <v>28.030303030303</v>
      </c>
      <c r="BN323" t="str">
        <f>SUBSTITUTE(PesquisaDeMercadoCompleta!BN323,",",".")</f>
        <v>95</v>
      </c>
      <c r="BO323" t="str">
        <f>SUBSTITUTE(PesquisaDeMercadoCompleta!BO323,",",".")</f>
        <v>37</v>
      </c>
      <c r="BP323" t="str">
        <f>SUBSTITUTE(PesquisaDeMercadoCompleta!BP323,",",".")</f>
        <v>48269100</v>
      </c>
      <c r="BQ323" t="str">
        <f>SUBSTITUTE(PesquisaDeMercadoCompleta!BQ323,",",".")</f>
        <v>Preço Fechado</v>
      </c>
      <c r="BR323" t="str">
        <f>SUBSTITUTE(PesquisaDeMercadoCompleta!BR323,",",".")</f>
        <v/>
      </c>
      <c r="BS323" t="str">
        <f>SUBSTITUTE(PesquisaDeMercadoCompleta!BS323,",",".")</f>
        <v/>
      </c>
      <c r="BT323" t="str">
        <f>SUBSTITUTE(PesquisaDeMercadoCompleta!BT323,",",".")</f>
        <v/>
      </c>
      <c r="BU323" s="8">
        <f>PesquisaDeMercadoCompleta!BU323</f>
        <v>43368</v>
      </c>
    </row>
    <row r="324" spans="1:73" x14ac:dyDescent="0.25">
      <c r="A324" t="str">
        <f>SUBSTITUTE(PesquisaDeMercadoCompleta!A324,",",".")</f>
        <v>39683315</v>
      </c>
      <c r="B324" t="str">
        <f>SUBSTITUTE(PesquisaDeMercadoCompleta!B324,",",".")</f>
        <v>174</v>
      </c>
      <c r="C324" t="str">
        <f>SUBSTITUTE(PesquisaDeMercadoCompleta!C324,",",".")</f>
        <v>VANCOUVER</v>
      </c>
      <c r="D324" t="str">
        <f>SUBSTITUTE(PesquisaDeMercadoCompleta!D324,",",".")</f>
        <v>TORRE 1. TORRE 2. TORRE 3</v>
      </c>
      <c r="E324" t="str">
        <f>SUBSTITUTE(PesquisaDeMercadoCompleta!E324,",",".")</f>
        <v>SOROCABA - SP</v>
      </c>
      <c r="F324" t="str">
        <f>SUBSTITUTE(PesquisaDeMercadoCompleta!F324,",",".")</f>
        <v>R ANTONIO PEREZ HERNANDEZ. 777</v>
      </c>
      <c r="G324" t="str">
        <f>SUBSTITUTE(PesquisaDeMercadoCompleta!G324,",",".")</f>
        <v>PARQUE CAMPOLIM</v>
      </c>
      <c r="H324" t="str">
        <f>SUBSTITUTE(PesquisaDeMercadoCompleta!H324,",",".")</f>
        <v>SEM DISTRITO</v>
      </c>
      <c r="I324" t="str">
        <f>SUBSTITUTE(PesquisaDeMercadoCompleta!I324,",",".")</f>
        <v/>
      </c>
      <c r="J324" t="str">
        <f>SUBSTITUTE(PesquisaDeMercadoCompleta!J324,",",".")</f>
        <v>SOROCABA</v>
      </c>
      <c r="K324" t="str">
        <f>SUBSTITUTE(PesquisaDeMercadoCompleta!K324,",",".")</f>
        <v>SP</v>
      </c>
      <c r="L324" t="str">
        <f>SUBSTITUTE(PesquisaDeMercadoCompleta!L324,",",".")</f>
        <v>18048-115</v>
      </c>
      <c r="M324" t="str">
        <f>SUBSTITUTE(PesquisaDeMercadoCompleta!M324,",",".")</f>
        <v/>
      </c>
      <c r="N324" t="str">
        <f>SUBSTITUTE(PesquisaDeMercadoCompleta!N324,",",".")</f>
        <v>0</v>
      </c>
      <c r="O324" t="str">
        <f>SUBSTITUTE(PesquisaDeMercadoCompleta!O324,",",".")</f>
        <v>0</v>
      </c>
      <c r="P324" s="7">
        <f>PesquisaDeMercadoCompleta!P324</f>
        <v>42309</v>
      </c>
      <c r="Q324" s="7">
        <f>PesquisaDeMercadoCompleta!Q324</f>
        <v>43647</v>
      </c>
      <c r="R324" s="7">
        <f>PesquisaDeMercadoCompleta!R324</f>
        <v>0</v>
      </c>
      <c r="S324" s="7">
        <f>PesquisaDeMercadoCompleta!S324</f>
        <v>0</v>
      </c>
      <c r="T324" t="str">
        <f>SUBSTITUTE(PesquisaDeMercadoCompleta!T324,",",".")</f>
        <v>Res. Vertical</v>
      </c>
      <c r="U324" t="str">
        <f>SUBSTITUTE(PesquisaDeMercadoCompleta!U324,",",".")</f>
        <v>MEDIO</v>
      </c>
      <c r="V324" t="str">
        <f>SUBSTITUTE(PesquisaDeMercadoCompleta!V324,",",".")</f>
        <v>PADRAO MEDIO-C/ELEVADOR</v>
      </c>
      <c r="W324" t="str">
        <f>SUBSTITUTE(PesquisaDeMercadoCompleta!W324,",",".")</f>
        <v>EM OBRAS</v>
      </c>
      <c r="X324" t="str">
        <f>SUBSTITUTE(PesquisaDeMercadoCompleta!X324,",",".")</f>
        <v>4671.22</v>
      </c>
      <c r="Y324" t="str">
        <f>SUBSTITUTE(PesquisaDeMercadoCompleta!Y324,",",".")</f>
        <v/>
      </c>
      <c r="Z324" t="str">
        <f>SUBSTITUTE(PesquisaDeMercadoCompleta!Z324,",",".")</f>
        <v>3</v>
      </c>
      <c r="AA324" t="str">
        <f>SUBSTITUTE(PesquisaDeMercadoCompleta!AA324,",",".")</f>
        <v>2</v>
      </c>
      <c r="AB324" t="str">
        <f>SUBSTITUTE(PesquisaDeMercadoCompleta!AB324,",",".")</f>
        <v/>
      </c>
      <c r="AC324" t="str">
        <f>SUBSTITUTE(PesquisaDeMercadoCompleta!AC324,",",".")</f>
        <v>Quadra Poli-Esportiva. Piscina Adulta. Piscina Coberta. Piscina Infantil. Sauna Seca. Playground. Fitness.</v>
      </c>
      <c r="AD324" t="str">
        <f>SUBSTITUTE(PesquisaDeMercadoCompleta!AD324,",",".")</f>
        <v>PLANETA</v>
      </c>
      <c r="AE324" t="str">
        <f>SUBSTITUTE(PesquisaDeMercadoCompleta!AE324,",",".")</f>
        <v>CONSTRUTORA PLANETA</v>
      </c>
      <c r="AF324" t="str">
        <f>SUBSTITUTE(PesquisaDeMercadoCompleta!AF324,",",".")</f>
        <v>CONSTRUTORA PLANETA</v>
      </c>
      <c r="AG324" t="str">
        <f>SUBSTITUTE(PesquisaDeMercadoCompleta!AG324,",",".")</f>
        <v/>
      </c>
      <c r="AH324" t="str">
        <f>SUBSTITUTE(PesquisaDeMercadoCompleta!AH324,",",".")</f>
        <v/>
      </c>
      <c r="AI324" t="str">
        <f>SUBSTITUTE(PesquisaDeMercadoCompleta!AI324,",",".")</f>
        <v/>
      </c>
      <c r="AJ324" t="str">
        <f>SUBSTITUTE(PesquisaDeMercadoCompleta!AJ324,",",".")</f>
        <v>CONSTRUTORA PLANETA</v>
      </c>
      <c r="AK324" t="str">
        <f>SUBSTITUTE(PesquisaDeMercadoCompleta!AK324,",",".")</f>
        <v/>
      </c>
      <c r="AL324" t="str">
        <f>SUBSTITUTE(PesquisaDeMercadoCompleta!AL324,",",".")</f>
        <v>CONSTRUTORA PLANETA</v>
      </c>
      <c r="AM324" t="str">
        <f>SUBSTITUTE(PesquisaDeMercadoCompleta!AM324,",",".")</f>
        <v/>
      </c>
      <c r="AN324" t="str">
        <f>SUBSTITUTE(PesquisaDeMercadoCompleta!AN324,",",".")</f>
        <v/>
      </c>
      <c r="AO324" t="str">
        <f>SUBSTITUTE(PesquisaDeMercadoCompleta!AO324,",",".")</f>
        <v/>
      </c>
      <c r="AP324" t="str">
        <f>SUBSTITUTE(PesquisaDeMercadoCompleta!AP324,",",".")</f>
        <v/>
      </c>
      <c r="AQ324" t="str">
        <f>SUBSTITUTE(PesquisaDeMercadoCompleta!AQ324,",",".")</f>
        <v>3 DORMS</v>
      </c>
      <c r="AR324" t="str">
        <f>SUBSTITUTE(PesquisaDeMercadoCompleta!AR324,",",".")</f>
        <v>3</v>
      </c>
      <c r="AS324" t="str">
        <f>SUBSTITUTE(PesquisaDeMercadoCompleta!AS324,",",".")</f>
        <v>1</v>
      </c>
      <c r="AT324" t="str">
        <f>SUBSTITUTE(PesquisaDeMercadoCompleta!AT324,",",".")</f>
        <v>2</v>
      </c>
      <c r="AU324" t="str">
        <f>SUBSTITUTE(PesquisaDeMercadoCompleta!AU324,",",".")</f>
        <v>2</v>
      </c>
      <c r="AV324" t="str">
        <f>SUBSTITUTE(PesquisaDeMercadoCompleta!AV324,",",".")</f>
        <v>103.27</v>
      </c>
      <c r="AW324" t="str">
        <f>SUBSTITUTE(PesquisaDeMercadoCompleta!AW324,",",".")</f>
        <v>154.9</v>
      </c>
      <c r="AX324" t="str">
        <f>SUBSTITUTE(PesquisaDeMercadoCompleta!AX324,",",".")</f>
        <v>68</v>
      </c>
      <c r="AY324" t="str">
        <f>SUBSTITUTE(PesquisaDeMercadoCompleta!AY324,",",".")</f>
        <v>4</v>
      </c>
      <c r="AZ324" t="str">
        <f>SUBSTITUTE(PesquisaDeMercadoCompleta!AZ324,",",".")</f>
        <v>17</v>
      </c>
      <c r="BA324" t="str">
        <f>SUBSTITUTE(PesquisaDeMercadoCompleta!BA324,",",".")</f>
        <v>3.7758</v>
      </c>
      <c r="BB324" t="str">
        <f>SUBSTITUTE(PesquisaDeMercadoCompleta!BB324,",",".")</f>
        <v>511925</v>
      </c>
      <c r="BC324" t="str">
        <f>SUBSTITUTE(PesquisaDeMercadoCompleta!BC324,",",".")</f>
        <v>4957.15</v>
      </c>
      <c r="BD324" t="str">
        <f>SUBSTITUTE(PesquisaDeMercadoCompleta!BD324,",",".")</f>
        <v>582913.87</v>
      </c>
      <c r="BE324" t="str">
        <f>SUBSTITUTE(PesquisaDeMercadoCompleta!BE324,",",".")</f>
        <v>5644.56</v>
      </c>
      <c r="BF324" t="str">
        <f>SUBSTITUTE(PesquisaDeMercadoCompleta!BF324,",",".")</f>
        <v>580936.18</v>
      </c>
      <c r="BG324" t="str">
        <f>SUBSTITUTE(PesquisaDeMercadoCompleta!BG324,",",".")</f>
        <v>5625.41</v>
      </c>
      <c r="BH324" t="str">
        <f>SUBSTITUTE(PesquisaDeMercadoCompleta!BH324,",",".")</f>
        <v>568937.41</v>
      </c>
      <c r="BI324" t="str">
        <f>SUBSTITUTE(PesquisaDeMercadoCompleta!BI324,",",".")</f>
        <v>5509.22</v>
      </c>
      <c r="BJ324" t="str">
        <f>SUBSTITUTE(PesquisaDeMercadoCompleta!BJ324,",",".")</f>
        <v>630000</v>
      </c>
      <c r="BK324" t="str">
        <f>SUBSTITUTE(PesquisaDeMercadoCompleta!BK324,",",".")</f>
        <v>6100.51</v>
      </c>
      <c r="BL324" t="str">
        <f>SUBSTITUTE(PesquisaDeMercadoCompleta!BL324,",",".")</f>
        <v>63.2352941176471</v>
      </c>
      <c r="BM324" t="str">
        <f>SUBSTITUTE(PesquisaDeMercadoCompleta!BM324,",",".")</f>
        <v>36.7647058823529</v>
      </c>
      <c r="BN324" t="str">
        <f>SUBSTITUTE(PesquisaDeMercadoCompleta!BN324,",",".")</f>
        <v>43</v>
      </c>
      <c r="BO324" t="str">
        <f>SUBSTITUTE(PesquisaDeMercadoCompleta!BO324,",",".")</f>
        <v>25</v>
      </c>
      <c r="BP324" t="str">
        <f>SUBSTITUTE(PesquisaDeMercadoCompleta!BP324,",",".")</f>
        <v>34810900</v>
      </c>
      <c r="BQ324" t="str">
        <f>SUBSTITUTE(PesquisaDeMercadoCompleta!BQ324,",",".")</f>
        <v>Preço Fechado</v>
      </c>
      <c r="BR324" t="str">
        <f>SUBSTITUTE(PesquisaDeMercadoCompleta!BR324,",",".")</f>
        <v/>
      </c>
      <c r="BS324" t="str">
        <f>SUBSTITUTE(PesquisaDeMercadoCompleta!BS324,",",".")</f>
        <v/>
      </c>
      <c r="BT324" t="str">
        <f>SUBSTITUTE(PesquisaDeMercadoCompleta!BT324,",",".")</f>
        <v/>
      </c>
      <c r="BU324" s="8">
        <f>PesquisaDeMercadoCompleta!BU324</f>
        <v>43368</v>
      </c>
    </row>
    <row r="325" spans="1:73" x14ac:dyDescent="0.25">
      <c r="A325" t="str">
        <f>SUBSTITUTE(PesquisaDeMercadoCompleta!A325,",",".")</f>
        <v>39683315</v>
      </c>
      <c r="B325" t="str">
        <f>SUBSTITUTE(PesquisaDeMercadoCompleta!B325,",",".")</f>
        <v>174</v>
      </c>
      <c r="C325" t="str">
        <f>SUBSTITUTE(PesquisaDeMercadoCompleta!C325,",",".")</f>
        <v>VANCOUVER</v>
      </c>
      <c r="D325" t="str">
        <f>SUBSTITUTE(PesquisaDeMercadoCompleta!D325,",",".")</f>
        <v>TORRE 1. TORRE 2. TORRE 3</v>
      </c>
      <c r="E325" t="str">
        <f>SUBSTITUTE(PesquisaDeMercadoCompleta!E325,",",".")</f>
        <v>SOROCABA - SP</v>
      </c>
      <c r="F325" t="str">
        <f>SUBSTITUTE(PesquisaDeMercadoCompleta!F325,",",".")</f>
        <v>R ANTONIO PEREZ HERNANDEZ. 777</v>
      </c>
      <c r="G325" t="str">
        <f>SUBSTITUTE(PesquisaDeMercadoCompleta!G325,",",".")</f>
        <v>PARQUE CAMPOLIM</v>
      </c>
      <c r="H325" t="str">
        <f>SUBSTITUTE(PesquisaDeMercadoCompleta!H325,",",".")</f>
        <v>SEM DISTRITO</v>
      </c>
      <c r="I325" t="str">
        <f>SUBSTITUTE(PesquisaDeMercadoCompleta!I325,",",".")</f>
        <v/>
      </c>
      <c r="J325" t="str">
        <f>SUBSTITUTE(PesquisaDeMercadoCompleta!J325,",",".")</f>
        <v>SOROCABA</v>
      </c>
      <c r="K325" t="str">
        <f>SUBSTITUTE(PesquisaDeMercadoCompleta!K325,",",".")</f>
        <v>SP</v>
      </c>
      <c r="L325" t="str">
        <f>SUBSTITUTE(PesquisaDeMercadoCompleta!L325,",",".")</f>
        <v>18048-115</v>
      </c>
      <c r="M325" t="str">
        <f>SUBSTITUTE(PesquisaDeMercadoCompleta!M325,",",".")</f>
        <v/>
      </c>
      <c r="N325" t="str">
        <f>SUBSTITUTE(PesquisaDeMercadoCompleta!N325,",",".")</f>
        <v>0</v>
      </c>
      <c r="O325" t="str">
        <f>SUBSTITUTE(PesquisaDeMercadoCompleta!O325,",",".")</f>
        <v>0</v>
      </c>
      <c r="P325" s="7">
        <f>PesquisaDeMercadoCompleta!P325</f>
        <v>42309</v>
      </c>
      <c r="Q325" s="7">
        <f>PesquisaDeMercadoCompleta!Q325</f>
        <v>43647</v>
      </c>
      <c r="R325" s="7">
        <f>PesquisaDeMercadoCompleta!R325</f>
        <v>0</v>
      </c>
      <c r="S325" s="7">
        <f>PesquisaDeMercadoCompleta!S325</f>
        <v>0</v>
      </c>
      <c r="T325" t="str">
        <f>SUBSTITUTE(PesquisaDeMercadoCompleta!T325,",",".")</f>
        <v>Res. Vertical</v>
      </c>
      <c r="U325" t="str">
        <f>SUBSTITUTE(PesquisaDeMercadoCompleta!U325,",",".")</f>
        <v>MEDIO BAIXO</v>
      </c>
      <c r="V325" t="str">
        <f>SUBSTITUTE(PesquisaDeMercadoCompleta!V325,",",".")</f>
        <v>PADRAO MEDIO-C/ELEVADOR</v>
      </c>
      <c r="W325" t="str">
        <f>SUBSTITUTE(PesquisaDeMercadoCompleta!W325,",",".")</f>
        <v>EM OBRAS</v>
      </c>
      <c r="X325" t="str">
        <f>SUBSTITUTE(PesquisaDeMercadoCompleta!X325,",",".")</f>
        <v>4671.22</v>
      </c>
      <c r="Y325" t="str">
        <f>SUBSTITUTE(PesquisaDeMercadoCompleta!Y325,",",".")</f>
        <v/>
      </c>
      <c r="Z325" t="str">
        <f>SUBSTITUTE(PesquisaDeMercadoCompleta!Z325,",",".")</f>
        <v>3</v>
      </c>
      <c r="AA325" t="str">
        <f>SUBSTITUTE(PesquisaDeMercadoCompleta!AA325,",",".")</f>
        <v>2</v>
      </c>
      <c r="AB325" t="str">
        <f>SUBSTITUTE(PesquisaDeMercadoCompleta!AB325,",",".")</f>
        <v/>
      </c>
      <c r="AC325" t="str">
        <f>SUBSTITUTE(PesquisaDeMercadoCompleta!AC325,",",".")</f>
        <v>Quadra Poli-Esportiva. Piscina Adulta. Piscina Coberta. Piscina Infantil. Sauna Seca. Playground. Fitness.</v>
      </c>
      <c r="AD325" t="str">
        <f>SUBSTITUTE(PesquisaDeMercadoCompleta!AD325,",",".")</f>
        <v>PLANETA</v>
      </c>
      <c r="AE325" t="str">
        <f>SUBSTITUTE(PesquisaDeMercadoCompleta!AE325,",",".")</f>
        <v>CONSTRUTORA PLANETA</v>
      </c>
      <c r="AF325" t="str">
        <f>SUBSTITUTE(PesquisaDeMercadoCompleta!AF325,",",".")</f>
        <v>CONSTRUTORA PLANETA</v>
      </c>
      <c r="AG325" t="str">
        <f>SUBSTITUTE(PesquisaDeMercadoCompleta!AG325,",",".")</f>
        <v/>
      </c>
      <c r="AH325" t="str">
        <f>SUBSTITUTE(PesquisaDeMercadoCompleta!AH325,",",".")</f>
        <v/>
      </c>
      <c r="AI325" t="str">
        <f>SUBSTITUTE(PesquisaDeMercadoCompleta!AI325,",",".")</f>
        <v/>
      </c>
      <c r="AJ325" t="str">
        <f>SUBSTITUTE(PesquisaDeMercadoCompleta!AJ325,",",".")</f>
        <v>CONSTRUTORA PLANETA</v>
      </c>
      <c r="AK325" t="str">
        <f>SUBSTITUTE(PesquisaDeMercadoCompleta!AK325,",",".")</f>
        <v/>
      </c>
      <c r="AL325" t="str">
        <f>SUBSTITUTE(PesquisaDeMercadoCompleta!AL325,",",".")</f>
        <v>CONSTRUTORA PLANETA</v>
      </c>
      <c r="AM325" t="str">
        <f>SUBSTITUTE(PesquisaDeMercadoCompleta!AM325,",",".")</f>
        <v/>
      </c>
      <c r="AN325" t="str">
        <f>SUBSTITUTE(PesquisaDeMercadoCompleta!AN325,",",".")</f>
        <v/>
      </c>
      <c r="AO325" t="str">
        <f>SUBSTITUTE(PesquisaDeMercadoCompleta!AO325,",",".")</f>
        <v/>
      </c>
      <c r="AP325" t="str">
        <f>SUBSTITUTE(PesquisaDeMercadoCompleta!AP325,",",".")</f>
        <v/>
      </c>
      <c r="AQ325" t="str">
        <f>SUBSTITUTE(PesquisaDeMercadoCompleta!AQ325,",",".")</f>
        <v>GARDEN</v>
      </c>
      <c r="AR325" t="str">
        <f>SUBSTITUTE(PesquisaDeMercadoCompleta!AR325,",",".")</f>
        <v>2</v>
      </c>
      <c r="AS325" t="str">
        <f>SUBSTITUTE(PesquisaDeMercadoCompleta!AS325,",",".")</f>
        <v>1</v>
      </c>
      <c r="AT325" t="str">
        <f>SUBSTITUTE(PesquisaDeMercadoCompleta!AT325,",",".")</f>
        <v>1</v>
      </c>
      <c r="AU325" t="str">
        <f>SUBSTITUTE(PesquisaDeMercadoCompleta!AU325,",",".")</f>
        <v>2</v>
      </c>
      <c r="AV325" t="str">
        <f>SUBSTITUTE(PesquisaDeMercadoCompleta!AV325,",",".")</f>
        <v>78.1</v>
      </c>
      <c r="AW325" t="str">
        <f>SUBSTITUTE(PesquisaDeMercadoCompleta!AW325,",",".")</f>
        <v>117</v>
      </c>
      <c r="AX325" t="str">
        <f>SUBSTITUTE(PesquisaDeMercadoCompleta!AX325,",",".")</f>
        <v>4</v>
      </c>
      <c r="AY325" t="str">
        <f>SUBSTITUTE(PesquisaDeMercadoCompleta!AY325,",",".")</f>
        <v>4</v>
      </c>
      <c r="AZ325" t="str">
        <f>SUBSTITUTE(PesquisaDeMercadoCompleta!AZ325,",",".")</f>
        <v>17</v>
      </c>
      <c r="BA325" t="str">
        <f>SUBSTITUTE(PesquisaDeMercadoCompleta!BA325,",",".")</f>
        <v>3.7758</v>
      </c>
      <c r="BB325" t="str">
        <f>SUBSTITUTE(PesquisaDeMercadoCompleta!BB325,",",".")</f>
        <v>323036</v>
      </c>
      <c r="BC325" t="str">
        <f>SUBSTITUTE(PesquisaDeMercadoCompleta!BC325,",",".")</f>
        <v>4136.18</v>
      </c>
      <c r="BD325" t="str">
        <f>SUBSTITUTE(PesquisaDeMercadoCompleta!BD325,",",".")</f>
        <v>367831.55</v>
      </c>
      <c r="BE325" t="str">
        <f>SUBSTITUTE(PesquisaDeMercadoCompleta!BE325,",",".")</f>
        <v>4709.75</v>
      </c>
      <c r="BF325" t="str">
        <f>SUBSTITUTE(PesquisaDeMercadoCompleta!BF325,",",".")</f>
        <v>366583.58</v>
      </c>
      <c r="BG325" t="str">
        <f>SUBSTITUTE(PesquisaDeMercadoCompleta!BG325,",",".")</f>
        <v>4693.77</v>
      </c>
      <c r="BH325" t="str">
        <f>SUBSTITUTE(PesquisaDeMercadoCompleta!BH325,",",".")</f>
        <v>359012.09</v>
      </c>
      <c r="BI325" t="str">
        <f>SUBSTITUTE(PesquisaDeMercadoCompleta!BI325,",",".")</f>
        <v>4596.82</v>
      </c>
      <c r="BJ325" t="str">
        <f>SUBSTITUTE(PesquisaDeMercadoCompleta!BJ325,",",".")</f>
        <v>402000</v>
      </c>
      <c r="BK325" t="str">
        <f>SUBSTITUTE(PesquisaDeMercadoCompleta!BK325,",",".")</f>
        <v>5147.25</v>
      </c>
      <c r="BL325" t="str">
        <f>SUBSTITUTE(PesquisaDeMercadoCompleta!BL325,",",".")</f>
        <v>100</v>
      </c>
      <c r="BM325" t="str">
        <f>SUBSTITUTE(PesquisaDeMercadoCompleta!BM325,",",".")</f>
        <v>0</v>
      </c>
      <c r="BN325" t="str">
        <f>SUBSTITUTE(PesquisaDeMercadoCompleta!BN325,",",".")</f>
        <v>4</v>
      </c>
      <c r="BO325" t="str">
        <f>SUBSTITUTE(PesquisaDeMercadoCompleta!BO325,",",".")</f>
        <v>0</v>
      </c>
      <c r="BP325" t="str">
        <f>SUBSTITUTE(PesquisaDeMercadoCompleta!BP325,",",".")</f>
        <v>1292144</v>
      </c>
      <c r="BQ325" t="str">
        <f>SUBSTITUTE(PesquisaDeMercadoCompleta!BQ325,",",".")</f>
        <v>Preço Fechado</v>
      </c>
      <c r="BR325" t="str">
        <f>SUBSTITUTE(PesquisaDeMercadoCompleta!BR325,",",".")</f>
        <v/>
      </c>
      <c r="BS325" t="str">
        <f>SUBSTITUTE(PesquisaDeMercadoCompleta!BS325,",",".")</f>
        <v/>
      </c>
      <c r="BT325" t="str">
        <f>SUBSTITUTE(PesquisaDeMercadoCompleta!BT325,",",".")</f>
        <v/>
      </c>
      <c r="BU325" s="8">
        <f>PesquisaDeMercadoCompleta!BU325</f>
        <v>43228</v>
      </c>
    </row>
    <row r="326" spans="1:73" x14ac:dyDescent="0.25">
      <c r="A326" t="str">
        <f>SUBSTITUTE(PesquisaDeMercadoCompleta!A326,",",".")</f>
        <v>39683315</v>
      </c>
      <c r="B326" t="str">
        <f>SUBSTITUTE(PesquisaDeMercadoCompleta!B326,",",".")</f>
        <v>174</v>
      </c>
      <c r="C326" t="str">
        <f>SUBSTITUTE(PesquisaDeMercadoCompleta!C326,",",".")</f>
        <v>VANCOUVER</v>
      </c>
      <c r="D326" t="str">
        <f>SUBSTITUTE(PesquisaDeMercadoCompleta!D326,",",".")</f>
        <v>TORRE 1. TORRE 2. TORRE 3</v>
      </c>
      <c r="E326" t="str">
        <f>SUBSTITUTE(PesquisaDeMercadoCompleta!E326,",",".")</f>
        <v>SOROCABA - SP</v>
      </c>
      <c r="F326" t="str">
        <f>SUBSTITUTE(PesquisaDeMercadoCompleta!F326,",",".")</f>
        <v>R ANTONIO PEREZ HERNANDEZ. 777</v>
      </c>
      <c r="G326" t="str">
        <f>SUBSTITUTE(PesquisaDeMercadoCompleta!G326,",",".")</f>
        <v>PARQUE CAMPOLIM</v>
      </c>
      <c r="H326" t="str">
        <f>SUBSTITUTE(PesquisaDeMercadoCompleta!H326,",",".")</f>
        <v>SEM DISTRITO</v>
      </c>
      <c r="I326" t="str">
        <f>SUBSTITUTE(PesquisaDeMercadoCompleta!I326,",",".")</f>
        <v/>
      </c>
      <c r="J326" t="str">
        <f>SUBSTITUTE(PesquisaDeMercadoCompleta!J326,",",".")</f>
        <v>SOROCABA</v>
      </c>
      <c r="K326" t="str">
        <f>SUBSTITUTE(PesquisaDeMercadoCompleta!K326,",",".")</f>
        <v>SP</v>
      </c>
      <c r="L326" t="str">
        <f>SUBSTITUTE(PesquisaDeMercadoCompleta!L326,",",".")</f>
        <v>18048-115</v>
      </c>
      <c r="M326" t="str">
        <f>SUBSTITUTE(PesquisaDeMercadoCompleta!M326,",",".")</f>
        <v/>
      </c>
      <c r="N326" t="str">
        <f>SUBSTITUTE(PesquisaDeMercadoCompleta!N326,",",".")</f>
        <v>0</v>
      </c>
      <c r="O326" t="str">
        <f>SUBSTITUTE(PesquisaDeMercadoCompleta!O326,",",".")</f>
        <v>0</v>
      </c>
      <c r="P326" s="7">
        <f>PesquisaDeMercadoCompleta!P326</f>
        <v>42309</v>
      </c>
      <c r="Q326" s="7">
        <f>PesquisaDeMercadoCompleta!Q326</f>
        <v>43647</v>
      </c>
      <c r="R326" s="7">
        <f>PesquisaDeMercadoCompleta!R326</f>
        <v>0</v>
      </c>
      <c r="S326" s="7">
        <f>PesquisaDeMercadoCompleta!S326</f>
        <v>0</v>
      </c>
      <c r="T326" t="str">
        <f>SUBSTITUTE(PesquisaDeMercadoCompleta!T326,",",".")</f>
        <v>Res. Vertical</v>
      </c>
      <c r="U326" t="str">
        <f>SUBSTITUTE(PesquisaDeMercadoCompleta!U326,",",".")</f>
        <v>MEDIO</v>
      </c>
      <c r="V326" t="str">
        <f>SUBSTITUTE(PesquisaDeMercadoCompleta!V326,",",".")</f>
        <v>PADRAO MEDIO-C/ELEVADOR</v>
      </c>
      <c r="W326" t="str">
        <f>SUBSTITUTE(PesquisaDeMercadoCompleta!W326,",",".")</f>
        <v>EM OBRAS</v>
      </c>
      <c r="X326" t="str">
        <f>SUBSTITUTE(PesquisaDeMercadoCompleta!X326,",",".")</f>
        <v>4671.22</v>
      </c>
      <c r="Y326" t="str">
        <f>SUBSTITUTE(PesquisaDeMercadoCompleta!Y326,",",".")</f>
        <v/>
      </c>
      <c r="Z326" t="str">
        <f>SUBSTITUTE(PesquisaDeMercadoCompleta!Z326,",",".")</f>
        <v>3</v>
      </c>
      <c r="AA326" t="str">
        <f>SUBSTITUTE(PesquisaDeMercadoCompleta!AA326,",",".")</f>
        <v>2</v>
      </c>
      <c r="AB326" t="str">
        <f>SUBSTITUTE(PesquisaDeMercadoCompleta!AB326,",",".")</f>
        <v/>
      </c>
      <c r="AC326" t="str">
        <f>SUBSTITUTE(PesquisaDeMercadoCompleta!AC326,",",".")</f>
        <v>Quadra Poli-Esportiva. Piscina Adulta. Piscina Coberta. Piscina Infantil. Sauna Seca. Playground. Fitness.</v>
      </c>
      <c r="AD326" t="str">
        <f>SUBSTITUTE(PesquisaDeMercadoCompleta!AD326,",",".")</f>
        <v>PLANETA</v>
      </c>
      <c r="AE326" t="str">
        <f>SUBSTITUTE(PesquisaDeMercadoCompleta!AE326,",",".")</f>
        <v>CONSTRUTORA PLANETA</v>
      </c>
      <c r="AF326" t="str">
        <f>SUBSTITUTE(PesquisaDeMercadoCompleta!AF326,",",".")</f>
        <v>CONSTRUTORA PLANETA</v>
      </c>
      <c r="AG326" t="str">
        <f>SUBSTITUTE(PesquisaDeMercadoCompleta!AG326,",",".")</f>
        <v/>
      </c>
      <c r="AH326" t="str">
        <f>SUBSTITUTE(PesquisaDeMercadoCompleta!AH326,",",".")</f>
        <v/>
      </c>
      <c r="AI326" t="str">
        <f>SUBSTITUTE(PesquisaDeMercadoCompleta!AI326,",",".")</f>
        <v/>
      </c>
      <c r="AJ326" t="str">
        <f>SUBSTITUTE(PesquisaDeMercadoCompleta!AJ326,",",".")</f>
        <v>CONSTRUTORA PLANETA</v>
      </c>
      <c r="AK326" t="str">
        <f>SUBSTITUTE(PesquisaDeMercadoCompleta!AK326,",",".")</f>
        <v/>
      </c>
      <c r="AL326" t="str">
        <f>SUBSTITUTE(PesquisaDeMercadoCompleta!AL326,",",".")</f>
        <v>CONSTRUTORA PLANETA</v>
      </c>
      <c r="AM326" t="str">
        <f>SUBSTITUTE(PesquisaDeMercadoCompleta!AM326,",",".")</f>
        <v/>
      </c>
      <c r="AN326" t="str">
        <f>SUBSTITUTE(PesquisaDeMercadoCompleta!AN326,",",".")</f>
        <v/>
      </c>
      <c r="AO326" t="str">
        <f>SUBSTITUTE(PesquisaDeMercadoCompleta!AO326,",",".")</f>
        <v/>
      </c>
      <c r="AP326" t="str">
        <f>SUBSTITUTE(PesquisaDeMercadoCompleta!AP326,",",".")</f>
        <v/>
      </c>
      <c r="AQ326" t="str">
        <f>SUBSTITUTE(PesquisaDeMercadoCompleta!AQ326,",",".")</f>
        <v>GARDEN</v>
      </c>
      <c r="AR326" t="str">
        <f>SUBSTITUTE(PesquisaDeMercadoCompleta!AR326,",",".")</f>
        <v>3</v>
      </c>
      <c r="AS326" t="str">
        <f>SUBSTITUTE(PesquisaDeMercadoCompleta!AS326,",",".")</f>
        <v>2</v>
      </c>
      <c r="AT326" t="str">
        <f>SUBSTITUTE(PesquisaDeMercadoCompleta!AT326,",",".")</f>
        <v>1</v>
      </c>
      <c r="AU326" t="str">
        <f>SUBSTITUTE(PesquisaDeMercadoCompleta!AU326,",",".")</f>
        <v>2</v>
      </c>
      <c r="AV326" t="str">
        <f>SUBSTITUTE(PesquisaDeMercadoCompleta!AV326,",",".")</f>
        <v>119.84</v>
      </c>
      <c r="AW326" t="str">
        <f>SUBSTITUTE(PesquisaDeMercadoCompleta!AW326,",",".")</f>
        <v>179.76</v>
      </c>
      <c r="AX326" t="str">
        <f>SUBSTITUTE(PesquisaDeMercadoCompleta!AX326,",",".")</f>
        <v>4</v>
      </c>
      <c r="AY326" t="str">
        <f>SUBSTITUTE(PesquisaDeMercadoCompleta!AY326,",",".")</f>
        <v>4</v>
      </c>
      <c r="AZ326" t="str">
        <f>SUBSTITUTE(PesquisaDeMercadoCompleta!AZ326,",",".")</f>
        <v>17</v>
      </c>
      <c r="BA326" t="str">
        <f>SUBSTITUTE(PesquisaDeMercadoCompleta!BA326,",",".")</f>
        <v>3.7758</v>
      </c>
      <c r="BB326" t="str">
        <f>SUBSTITUTE(PesquisaDeMercadoCompleta!BB326,",",".")</f>
        <v>453595</v>
      </c>
      <c r="BC326" t="str">
        <f>SUBSTITUTE(PesquisaDeMercadoCompleta!BC326,",",".")</f>
        <v>3785.01</v>
      </c>
      <c r="BD326" t="str">
        <f>SUBSTITUTE(PesquisaDeMercadoCompleta!BD326,",",".")</f>
        <v>516495.22</v>
      </c>
      <c r="BE326" t="str">
        <f>SUBSTITUTE(PesquisaDeMercadoCompleta!BE326,",",".")</f>
        <v>4309.88</v>
      </c>
      <c r="BF326" t="str">
        <f>SUBSTITUTE(PesquisaDeMercadoCompleta!BF326,",",".")</f>
        <v>514742.88</v>
      </c>
      <c r="BG326" t="str">
        <f>SUBSTITUTE(PesquisaDeMercadoCompleta!BG326,",",".")</f>
        <v>4295.26</v>
      </c>
      <c r="BH326" t="str">
        <f>SUBSTITUTE(PesquisaDeMercadoCompleta!BH326,",",".")</f>
        <v>504111.28</v>
      </c>
      <c r="BI326" t="str">
        <f>SUBSTITUTE(PesquisaDeMercadoCompleta!BI326,",",".")</f>
        <v>4206.54</v>
      </c>
      <c r="BJ326" t="str">
        <f>SUBSTITUTE(PesquisaDeMercadoCompleta!BJ326,",",".")</f>
        <v>560000</v>
      </c>
      <c r="BK326" t="str">
        <f>SUBSTITUTE(PesquisaDeMercadoCompleta!BK326,",",".")</f>
        <v>4672.9</v>
      </c>
      <c r="BL326" t="str">
        <f>SUBSTITUTE(PesquisaDeMercadoCompleta!BL326,",",".")</f>
        <v>100</v>
      </c>
      <c r="BM326" t="str">
        <f>SUBSTITUTE(PesquisaDeMercadoCompleta!BM326,",",".")</f>
        <v>0</v>
      </c>
      <c r="BN326" t="str">
        <f>SUBSTITUTE(PesquisaDeMercadoCompleta!BN326,",",".")</f>
        <v>4</v>
      </c>
      <c r="BO326" t="str">
        <f>SUBSTITUTE(PesquisaDeMercadoCompleta!BO326,",",".")</f>
        <v>0</v>
      </c>
      <c r="BP326" t="str">
        <f>SUBSTITUTE(PesquisaDeMercadoCompleta!BP326,",",".")</f>
        <v>1814380</v>
      </c>
      <c r="BQ326" t="str">
        <f>SUBSTITUTE(PesquisaDeMercadoCompleta!BQ326,",",".")</f>
        <v>Preço Fechado</v>
      </c>
      <c r="BR326" t="str">
        <f>SUBSTITUTE(PesquisaDeMercadoCompleta!BR326,",",".")</f>
        <v/>
      </c>
      <c r="BS326" t="str">
        <f>SUBSTITUTE(PesquisaDeMercadoCompleta!BS326,",",".")</f>
        <v/>
      </c>
      <c r="BT326" t="str">
        <f>SUBSTITUTE(PesquisaDeMercadoCompleta!BT326,",",".")</f>
        <v/>
      </c>
      <c r="BU326" s="8">
        <f>PesquisaDeMercadoCompleta!BU326</f>
        <v>43228</v>
      </c>
    </row>
    <row r="327" spans="1:73" x14ac:dyDescent="0.25">
      <c r="A327" t="str">
        <f>SUBSTITUTE(PesquisaDeMercadoCompleta!A327,",",".")</f>
        <v>37336413</v>
      </c>
      <c r="B327" t="str">
        <f>SUBSTITUTE(PesquisaDeMercadoCompleta!B327,",",".")</f>
        <v>175</v>
      </c>
      <c r="C327" t="str">
        <f>SUBSTITUTE(PesquisaDeMercadoCompleta!C327,",",".")</f>
        <v>VERDI</v>
      </c>
      <c r="D327" t="str">
        <f>SUBSTITUTE(PesquisaDeMercadoCompleta!D327,",",".")</f>
        <v/>
      </c>
      <c r="E327" t="str">
        <f>SUBSTITUTE(PesquisaDeMercadoCompleta!E327,",",".")</f>
        <v>SOROCABA - SP</v>
      </c>
      <c r="F327" t="str">
        <f>SUBSTITUTE(PesquisaDeMercadoCompleta!F327,",",".")</f>
        <v>R IPIRANGA. 280</v>
      </c>
      <c r="G327" t="str">
        <f>SUBSTITUTE(PesquisaDeMercadoCompleta!G327,",",".")</f>
        <v>VILA INDEPENDENCIA</v>
      </c>
      <c r="H327" t="str">
        <f>SUBSTITUTE(PesquisaDeMercadoCompleta!H327,",",".")</f>
        <v>SEM DISTRITO</v>
      </c>
      <c r="I327" t="str">
        <f>SUBSTITUTE(PesquisaDeMercadoCompleta!I327,",",".")</f>
        <v>INTERIOR</v>
      </c>
      <c r="J327" t="str">
        <f>SUBSTITUTE(PesquisaDeMercadoCompleta!J327,",",".")</f>
        <v>SOROCABA</v>
      </c>
      <c r="K327" t="str">
        <f>SUBSTITUTE(PesquisaDeMercadoCompleta!K327,",",".")</f>
        <v>SP</v>
      </c>
      <c r="L327" t="str">
        <f>SUBSTITUTE(PesquisaDeMercadoCompleta!L327,",",".")</f>
        <v>18040-345</v>
      </c>
      <c r="M327" t="str">
        <f>SUBSTITUTE(PesquisaDeMercadoCompleta!M327,",",".")</f>
        <v/>
      </c>
      <c r="N327" t="str">
        <f>SUBSTITUTE(PesquisaDeMercadoCompleta!N327,",",".")</f>
        <v>0</v>
      </c>
      <c r="O327" t="str">
        <f>SUBSTITUTE(PesquisaDeMercadoCompleta!O327,",",".")</f>
        <v>0</v>
      </c>
      <c r="P327" s="7">
        <f>PesquisaDeMercadoCompleta!P327</f>
        <v>41365</v>
      </c>
      <c r="Q327" s="7">
        <f>PesquisaDeMercadoCompleta!Q327</f>
        <v>42309</v>
      </c>
      <c r="R327" s="7">
        <f>PesquisaDeMercadoCompleta!R327</f>
        <v>0</v>
      </c>
      <c r="S327" s="7">
        <f>PesquisaDeMercadoCompleta!S327</f>
        <v>0</v>
      </c>
      <c r="T327" t="str">
        <f>SUBSTITUTE(PesquisaDeMercadoCompleta!T327,",",".")</f>
        <v>Res. Vertical</v>
      </c>
      <c r="U327" t="str">
        <f>SUBSTITUTE(PesquisaDeMercadoCompleta!U327,",",".")</f>
        <v>MEDIO</v>
      </c>
      <c r="V327" t="str">
        <f>SUBSTITUTE(PesquisaDeMercadoCompleta!V327,",",".")</f>
        <v>PADRAO MEDIO-C/ELEVADOR</v>
      </c>
      <c r="W327" t="str">
        <f>SUBSTITUTE(PesquisaDeMercadoCompleta!W327,",",".")</f>
        <v>EM OBRAS</v>
      </c>
      <c r="X327" t="str">
        <f>SUBSTITUTE(PesquisaDeMercadoCompleta!X327,",",".")</f>
        <v>523.57</v>
      </c>
      <c r="Y327" t="str">
        <f>SUBSTITUTE(PesquisaDeMercadoCompleta!Y327,",",".")</f>
        <v/>
      </c>
      <c r="Z327" t="str">
        <f>SUBSTITUTE(PesquisaDeMercadoCompleta!Z327,",",".")</f>
        <v>1</v>
      </c>
      <c r="AA327" t="str">
        <f>SUBSTITUTE(PesquisaDeMercadoCompleta!AA327,",",".")</f>
        <v>2</v>
      </c>
      <c r="AB327" t="str">
        <f>SUBSTITUTE(PesquisaDeMercadoCompleta!AB327,",",".")</f>
        <v/>
      </c>
      <c r="AC327" t="str">
        <f>SUBSTITUTE(PesquisaDeMercadoCompleta!AC327,",",".")</f>
        <v>Academia. Salao de Festas. Salao de Jogos.</v>
      </c>
      <c r="AD327" t="str">
        <f>SUBSTITUTE(PesquisaDeMercadoCompleta!AD327,",",".")</f>
        <v>PLANETA</v>
      </c>
      <c r="AE327" t="str">
        <f>SUBSTITUTE(PesquisaDeMercadoCompleta!AE327,",",".")</f>
        <v>CONSTRUTORA PLANETA</v>
      </c>
      <c r="AF327" t="str">
        <f>SUBSTITUTE(PesquisaDeMercadoCompleta!AF327,",",".")</f>
        <v>CONSTRUTORA PLANETA</v>
      </c>
      <c r="AG327" t="str">
        <f>SUBSTITUTE(PesquisaDeMercadoCompleta!AG327,",",".")</f>
        <v/>
      </c>
      <c r="AH327" t="str">
        <f>SUBSTITUTE(PesquisaDeMercadoCompleta!AH327,",",".")</f>
        <v/>
      </c>
      <c r="AI327" t="str">
        <f>SUBSTITUTE(PesquisaDeMercadoCompleta!AI327,",",".")</f>
        <v/>
      </c>
      <c r="AJ327" t="str">
        <f>SUBSTITUTE(PesquisaDeMercadoCompleta!AJ327,",",".")</f>
        <v>CONSTRUTORA PLANETA</v>
      </c>
      <c r="AK327" t="str">
        <f>SUBSTITUTE(PesquisaDeMercadoCompleta!AK327,",",".")</f>
        <v/>
      </c>
      <c r="AL327" t="str">
        <f>SUBSTITUTE(PesquisaDeMercadoCompleta!AL327,",",".")</f>
        <v>CONSTRUTORA PLANETA</v>
      </c>
      <c r="AM327" t="str">
        <f>SUBSTITUTE(PesquisaDeMercadoCompleta!AM327,",",".")</f>
        <v/>
      </c>
      <c r="AN327" t="str">
        <f>SUBSTITUTE(PesquisaDeMercadoCompleta!AN327,",",".")</f>
        <v/>
      </c>
      <c r="AO327" t="str">
        <f>SUBSTITUTE(PesquisaDeMercadoCompleta!AO327,",",".")</f>
        <v/>
      </c>
      <c r="AP327" t="str">
        <f>SUBSTITUTE(PesquisaDeMercadoCompleta!AP327,",",".")</f>
        <v/>
      </c>
      <c r="AQ327" t="str">
        <f>SUBSTITUTE(PesquisaDeMercadoCompleta!AQ327,",",".")</f>
        <v>3 DORMS</v>
      </c>
      <c r="AR327" t="str">
        <f>SUBSTITUTE(PesquisaDeMercadoCompleta!AR327,",",".")</f>
        <v>3</v>
      </c>
      <c r="AS327" t="str">
        <f>SUBSTITUTE(PesquisaDeMercadoCompleta!AS327,",",".")</f>
        <v>1</v>
      </c>
      <c r="AT327" t="str">
        <f>SUBSTITUTE(PesquisaDeMercadoCompleta!AT327,",",".")</f>
        <v>2</v>
      </c>
      <c r="AU327" t="str">
        <f>SUBSTITUTE(PesquisaDeMercadoCompleta!AU327,",",".")</f>
        <v>2</v>
      </c>
      <c r="AV327" t="str">
        <f>SUBSTITUTE(PesquisaDeMercadoCompleta!AV327,",",".")</f>
        <v>100</v>
      </c>
      <c r="AW327" t="str">
        <f>SUBSTITUTE(PesquisaDeMercadoCompleta!AW327,",",".")</f>
        <v>150</v>
      </c>
      <c r="AX327" t="str">
        <f>SUBSTITUTE(PesquisaDeMercadoCompleta!AX327,",",".")</f>
        <v>24</v>
      </c>
      <c r="AY327" t="str">
        <f>SUBSTITUTE(PesquisaDeMercadoCompleta!AY327,",",".")</f>
        <v>2</v>
      </c>
      <c r="AZ327" t="str">
        <f>SUBSTITUTE(PesquisaDeMercadoCompleta!AZ327,",",".")</f>
        <v>12</v>
      </c>
      <c r="BA327" t="str">
        <f>SUBSTITUTE(PesquisaDeMercadoCompleta!BA327,",",".")</f>
        <v>2.01464</v>
      </c>
      <c r="BB327" t="str">
        <f>SUBSTITUTE(PesquisaDeMercadoCompleta!BB327,",",".")</f>
        <v>352935</v>
      </c>
      <c r="BC327" t="str">
        <f>SUBSTITUTE(PesquisaDeMercadoCompleta!BC327,",",".")</f>
        <v>3529.35</v>
      </c>
      <c r="BD327" t="str">
        <f>SUBSTITUTE(PesquisaDeMercadoCompleta!BD327,",",".")</f>
        <v>486627</v>
      </c>
      <c r="BE327" t="str">
        <f>SUBSTITUTE(PesquisaDeMercadoCompleta!BE327,",",".")</f>
        <v>4866.27</v>
      </c>
      <c r="BF327" t="str">
        <f>SUBSTITUTE(PesquisaDeMercadoCompleta!BF327,",",".")</f>
        <v>477268.7</v>
      </c>
      <c r="BG327" t="str">
        <f>SUBSTITUTE(PesquisaDeMercadoCompleta!BG327,",",".")</f>
        <v>4772.69</v>
      </c>
      <c r="BH327" t="str">
        <f>SUBSTITUTE(PesquisaDeMercadoCompleta!BH327,",",".")</f>
        <v>467062.75</v>
      </c>
      <c r="BI327" t="str">
        <f>SUBSTITUTE(PesquisaDeMercadoCompleta!BI327,",",".")</f>
        <v>4670.63</v>
      </c>
      <c r="BJ327" t="str">
        <f>SUBSTITUTE(PesquisaDeMercadoCompleta!BJ327,",",".")</f>
        <v>464000</v>
      </c>
      <c r="BK327" t="str">
        <f>SUBSTITUTE(PesquisaDeMercadoCompleta!BK327,",",".")</f>
        <v>4640</v>
      </c>
      <c r="BL327" t="str">
        <f>SUBSTITUTE(PesquisaDeMercadoCompleta!BL327,",",".")</f>
        <v>100</v>
      </c>
      <c r="BM327" t="str">
        <f>SUBSTITUTE(PesquisaDeMercadoCompleta!BM327,",",".")</f>
        <v>0</v>
      </c>
      <c r="BN327" t="str">
        <f>SUBSTITUTE(PesquisaDeMercadoCompleta!BN327,",",".")</f>
        <v>24</v>
      </c>
      <c r="BO327" t="str">
        <f>SUBSTITUTE(PesquisaDeMercadoCompleta!BO327,",",".")</f>
        <v>0</v>
      </c>
      <c r="BP327" t="str">
        <f>SUBSTITUTE(PesquisaDeMercadoCompleta!BP327,",",".")</f>
        <v>8470440</v>
      </c>
      <c r="BQ327" t="str">
        <f>SUBSTITUTE(PesquisaDeMercadoCompleta!BQ327,",",".")</f>
        <v>Preço Fechado</v>
      </c>
      <c r="BR327" t="str">
        <f>SUBSTITUTE(PesquisaDeMercadoCompleta!BR327,",",".")</f>
        <v/>
      </c>
      <c r="BS327" t="str">
        <f>SUBSTITUTE(PesquisaDeMercadoCompleta!BS327,",",".")</f>
        <v/>
      </c>
      <c r="BT327" t="str">
        <f>SUBSTITUTE(PesquisaDeMercadoCompleta!BT327,",",".")</f>
        <v/>
      </c>
      <c r="BU327" s="8">
        <f>PesquisaDeMercadoCompleta!BU327</f>
        <v>42681</v>
      </c>
    </row>
    <row r="328" spans="1:73" x14ac:dyDescent="0.25">
      <c r="A328" t="str">
        <f>SUBSTITUTE(PesquisaDeMercadoCompleta!A328,",",".")</f>
        <v>366791114</v>
      </c>
      <c r="B328" t="str">
        <f>SUBSTITUTE(PesquisaDeMercadoCompleta!B328,",",".")</f>
        <v>176</v>
      </c>
      <c r="C328" t="str">
        <f>SUBSTITUTE(PesquisaDeMercadoCompleta!C328,",",".")</f>
        <v>VIDA NOVA SOROCABA</v>
      </c>
      <c r="D328" t="str">
        <f>SUBSTITUTE(PesquisaDeMercadoCompleta!D328,",",".")</f>
        <v>(MODULO I)</v>
      </c>
      <c r="E328" t="str">
        <f>SUBSTITUTE(PesquisaDeMercadoCompleta!E328,",",".")</f>
        <v>SOROCABA - SP</v>
      </c>
      <c r="F328" t="str">
        <f>SUBSTITUTE(PesquisaDeMercadoCompleta!F328,",",".")</f>
        <v>EST DO FIORAVANTE. 0</v>
      </c>
      <c r="G328" t="str">
        <f>SUBSTITUTE(PesquisaDeMercadoCompleta!G328,",",".")</f>
        <v>APARECIDINHA</v>
      </c>
      <c r="H328" t="str">
        <f>SUBSTITUTE(PesquisaDeMercadoCompleta!H328,",",".")</f>
        <v>SEM DISTRITO</v>
      </c>
      <c r="I328" t="str">
        <f>SUBSTITUTE(PesquisaDeMercadoCompleta!I328,",",".")</f>
        <v/>
      </c>
      <c r="J328" t="str">
        <f>SUBSTITUTE(PesquisaDeMercadoCompleta!J328,",",".")</f>
        <v>SOROCABA</v>
      </c>
      <c r="K328" t="str">
        <f>SUBSTITUTE(PesquisaDeMercadoCompleta!K328,",",".")</f>
        <v>SP</v>
      </c>
      <c r="L328" t="str">
        <f>SUBSTITUTE(PesquisaDeMercadoCompleta!L328,",",".")</f>
        <v>18087-185</v>
      </c>
      <c r="M328" t="str">
        <f>SUBSTITUTE(PesquisaDeMercadoCompleta!M328,",",".")</f>
        <v/>
      </c>
      <c r="N328" t="str">
        <f>SUBSTITUTE(PesquisaDeMercadoCompleta!N328,",",".")</f>
        <v>0</v>
      </c>
      <c r="O328" t="str">
        <f>SUBSTITUTE(PesquisaDeMercadoCompleta!O328,",",".")</f>
        <v>0</v>
      </c>
      <c r="P328" s="7">
        <f>PesquisaDeMercadoCompleta!P328</f>
        <v>41944</v>
      </c>
      <c r="Q328" s="7">
        <f>PesquisaDeMercadoCompleta!Q328</f>
        <v>42675</v>
      </c>
      <c r="R328" s="7">
        <f>PesquisaDeMercadoCompleta!R328</f>
        <v>0</v>
      </c>
      <c r="S328" s="7">
        <f>PesquisaDeMercadoCompleta!S328</f>
        <v>0</v>
      </c>
      <c r="T328" t="str">
        <f>SUBSTITUTE(PesquisaDeMercadoCompleta!T328,",",".")</f>
        <v>Res. Horizontal</v>
      </c>
      <c r="U328" t="str">
        <f>SUBSTITUTE(PesquisaDeMercadoCompleta!U328,",",".")</f>
        <v>ECONOMICO</v>
      </c>
      <c r="V328" t="str">
        <f>SUBSTITUTE(PesquisaDeMercadoCompleta!V328,",",".")</f>
        <v>PADRAO SIMPLES-S/ELEVADOR</v>
      </c>
      <c r="W328" t="str">
        <f>SUBSTITUTE(PesquisaDeMercadoCompleta!W328,",",".")</f>
        <v>EM OBRAS</v>
      </c>
      <c r="X328" t="str">
        <f>SUBSTITUTE(PesquisaDeMercadoCompleta!X328,",",".")</f>
        <v>150000</v>
      </c>
      <c r="Y328" t="str">
        <f>SUBSTITUTE(PesquisaDeMercadoCompleta!Y328,",",".")</f>
        <v/>
      </c>
      <c r="Z328" t="str">
        <f>SUBSTITUTE(PesquisaDeMercadoCompleta!Z328,",",".")</f>
        <v>0</v>
      </c>
      <c r="AA328" t="str">
        <f>SUBSTITUTE(PesquisaDeMercadoCompleta!AA328,",",".")</f>
        <v>0</v>
      </c>
      <c r="AB328" t="str">
        <f>SUBSTITUTE(PesquisaDeMercadoCompleta!AB328,",",".")</f>
        <v/>
      </c>
      <c r="AC328" t="str">
        <f>SUBSTITUTE(PesquisaDeMercadoCompleta!AC328,",",".")</f>
        <v/>
      </c>
      <c r="AD328" t="str">
        <f>SUBSTITUTE(PesquisaDeMercadoCompleta!AD328,",",".")</f>
        <v>GRUPO PACAEMBU</v>
      </c>
      <c r="AE328" t="str">
        <f>SUBSTITUTE(PesquisaDeMercadoCompleta!AE328,",",".")</f>
        <v>GRUPO PACAEMBU INCORPORADORA</v>
      </c>
      <c r="AF328" t="str">
        <f>SUBSTITUTE(PesquisaDeMercadoCompleta!AF328,",",".")</f>
        <v>GRUPO PACAEMBU INCORPORADORA</v>
      </c>
      <c r="AG328" t="str">
        <f>SUBSTITUTE(PesquisaDeMercadoCompleta!AG328,",",".")</f>
        <v/>
      </c>
      <c r="AH328" t="str">
        <f>SUBSTITUTE(PesquisaDeMercadoCompleta!AH328,",",".")</f>
        <v/>
      </c>
      <c r="AI328" t="str">
        <f>SUBSTITUTE(PesquisaDeMercadoCompleta!AI328,",",".")</f>
        <v/>
      </c>
      <c r="AJ328" t="str">
        <f>SUBSTITUTE(PesquisaDeMercadoCompleta!AJ328,",",".")</f>
        <v>GRUPO PACAEMBU CONSTRUTORA</v>
      </c>
      <c r="AK328" t="str">
        <f>SUBSTITUTE(PesquisaDeMercadoCompleta!AK328,",",".")</f>
        <v/>
      </c>
      <c r="AL328" t="str">
        <f>SUBSTITUTE(PesquisaDeMercadoCompleta!AL328,",",".")</f>
        <v>GRUPO PACAEMBU LTDA</v>
      </c>
      <c r="AM328" t="str">
        <f>SUBSTITUTE(PesquisaDeMercadoCompleta!AM328,",",".")</f>
        <v/>
      </c>
      <c r="AN328" t="str">
        <f>SUBSTITUTE(PesquisaDeMercadoCompleta!AN328,",",".")</f>
        <v/>
      </c>
      <c r="AO328" t="str">
        <f>SUBSTITUTE(PesquisaDeMercadoCompleta!AO328,",",".")</f>
        <v/>
      </c>
      <c r="AP328" t="str">
        <f>SUBSTITUTE(PesquisaDeMercadoCompleta!AP328,",",".")</f>
        <v>CAIXA</v>
      </c>
      <c r="AQ328" t="str">
        <f>SUBSTITUTE(PesquisaDeMercadoCompleta!AQ328,",",".")</f>
        <v>CASA</v>
      </c>
      <c r="AR328" t="str">
        <f>SUBSTITUTE(PesquisaDeMercadoCompleta!AR328,",",".")</f>
        <v>2</v>
      </c>
      <c r="AS328" t="str">
        <f>SUBSTITUTE(PesquisaDeMercadoCompleta!AS328,",",".")</f>
        <v>0</v>
      </c>
      <c r="AT328" t="str">
        <f>SUBSTITUTE(PesquisaDeMercadoCompleta!AT328,",",".")</f>
        <v>1</v>
      </c>
      <c r="AU328" t="str">
        <f>SUBSTITUTE(PesquisaDeMercadoCompleta!AU328,",",".")</f>
        <v>1</v>
      </c>
      <c r="AV328" t="str">
        <f>SUBSTITUTE(PesquisaDeMercadoCompleta!AV328,",",".")</f>
        <v>42.97</v>
      </c>
      <c r="AW328" t="str">
        <f>SUBSTITUTE(PesquisaDeMercadoCompleta!AW328,",",".")</f>
        <v>66.02</v>
      </c>
      <c r="AX328" t="str">
        <f>SUBSTITUTE(PesquisaDeMercadoCompleta!AX328,",",".")</f>
        <v>198</v>
      </c>
      <c r="AY328" t="str">
        <f>SUBSTITUTE(PesquisaDeMercadoCompleta!AY328,",",".")</f>
        <v>0</v>
      </c>
      <c r="AZ328" t="str">
        <f>SUBSTITUTE(PesquisaDeMercadoCompleta!AZ328,",",".")</f>
        <v>1</v>
      </c>
      <c r="BA328" t="str">
        <f>SUBSTITUTE(PesquisaDeMercadoCompleta!BA328,",",".")</f>
        <v>2.54836</v>
      </c>
      <c r="BB328" t="str">
        <f>SUBSTITUTE(PesquisaDeMercadoCompleta!BB328,",",".")</f>
        <v>99990</v>
      </c>
      <c r="BC328" t="str">
        <f>SUBSTITUTE(PesquisaDeMercadoCompleta!BC328,",",".")</f>
        <v>2326.97</v>
      </c>
      <c r="BD328" t="str">
        <f>SUBSTITUTE(PesquisaDeMercadoCompleta!BD328,",",".")</f>
        <v>122350.25</v>
      </c>
      <c r="BE328" t="str">
        <f>SUBSTITUTE(PesquisaDeMercadoCompleta!BE328,",",".")</f>
        <v>2847.34</v>
      </c>
      <c r="BF328" t="str">
        <f>SUBSTITUTE(PesquisaDeMercadoCompleta!BF328,",",".")</f>
        <v>125590.4</v>
      </c>
      <c r="BG328" t="str">
        <f>SUBSTITUTE(PesquisaDeMercadoCompleta!BG328,",",".")</f>
        <v>2922.74</v>
      </c>
      <c r="BH328" t="str">
        <f>SUBSTITUTE(PesquisaDeMercadoCompleta!BH328,",",".")</f>
        <v>116436.65</v>
      </c>
      <c r="BI328" t="str">
        <f>SUBSTITUTE(PesquisaDeMercadoCompleta!BI328,",",".")</f>
        <v>2709.72</v>
      </c>
      <c r="BJ328" t="str">
        <f>SUBSTITUTE(PesquisaDeMercadoCompleta!BJ328,",",".")</f>
        <v>103500</v>
      </c>
      <c r="BK328" t="str">
        <f>SUBSTITUTE(PesquisaDeMercadoCompleta!BK328,",",".")</f>
        <v>2408.66</v>
      </c>
      <c r="BL328" t="str">
        <f>SUBSTITUTE(PesquisaDeMercadoCompleta!BL328,",",".")</f>
        <v>100</v>
      </c>
      <c r="BM328" t="str">
        <f>SUBSTITUTE(PesquisaDeMercadoCompleta!BM328,",",".")</f>
        <v>0</v>
      </c>
      <c r="BN328" t="str">
        <f>SUBSTITUTE(PesquisaDeMercadoCompleta!BN328,",",".")</f>
        <v>198</v>
      </c>
      <c r="BO328" t="str">
        <f>SUBSTITUTE(PesquisaDeMercadoCompleta!BO328,",",".")</f>
        <v>0</v>
      </c>
      <c r="BP328" t="str">
        <f>SUBSTITUTE(PesquisaDeMercadoCompleta!BP328,",",".")</f>
        <v>19798020</v>
      </c>
      <c r="BQ328" t="str">
        <f>SUBSTITUTE(PesquisaDeMercadoCompleta!BQ328,",",".")</f>
        <v>Preço Fechado</v>
      </c>
      <c r="BR328" t="str">
        <f>SUBSTITUTE(PesquisaDeMercadoCompleta!BR328,",",".")</f>
        <v>CAIXA</v>
      </c>
      <c r="BS328" t="str">
        <f>SUBSTITUTE(PesquisaDeMercadoCompleta!BS328,",",".")</f>
        <v/>
      </c>
      <c r="BT328" t="str">
        <f>SUBSTITUTE(PesquisaDeMercadoCompleta!BT328,",",".")</f>
        <v/>
      </c>
      <c r="BU328" s="8">
        <f>PesquisaDeMercadoCompleta!BU328</f>
        <v>42257</v>
      </c>
    </row>
    <row r="329" spans="1:73" x14ac:dyDescent="0.25">
      <c r="A329" t="str">
        <f>SUBSTITUTE(PesquisaDeMercadoCompleta!A329,",",".")</f>
        <v>39399713</v>
      </c>
      <c r="B329" t="str">
        <f>SUBSTITUTE(PesquisaDeMercadoCompleta!B329,",",".")</f>
        <v>177</v>
      </c>
      <c r="C329" t="str">
        <f>SUBSTITUTE(PesquisaDeMercadoCompleta!C329,",",".")</f>
        <v>VILA DO ARVOREDO</v>
      </c>
      <c r="D329" t="str">
        <f>SUBSTITUTE(PesquisaDeMercadoCompleta!D329,",",".")</f>
        <v>BLOCO 1. BLOCO 2. BLOCO 3. BLOCO 4. BLOCO 5. BLOCO 6</v>
      </c>
      <c r="E329" t="str">
        <f>SUBSTITUTE(PesquisaDeMercadoCompleta!E329,",",".")</f>
        <v>SOROCABA - SP</v>
      </c>
      <c r="F329" t="str">
        <f>SUBSTITUTE(PesquisaDeMercadoCompleta!F329,",",".")</f>
        <v>R NILVA ZILAH SILVATTI VIANA. 126</v>
      </c>
      <c r="G329" t="str">
        <f>SUBSTITUTE(PesquisaDeMercadoCompleta!G329,",",".")</f>
        <v>CONJUNTO HABITACIONAL JULIO DE MESQUITA FILHO</v>
      </c>
      <c r="H329" t="str">
        <f>SUBSTITUTE(PesquisaDeMercadoCompleta!H329,",",".")</f>
        <v>SEM DISTRITO</v>
      </c>
      <c r="I329" t="str">
        <f>SUBSTITUTE(PesquisaDeMercadoCompleta!I329,",",".")</f>
        <v>INTERIOR</v>
      </c>
      <c r="J329" t="str">
        <f>SUBSTITUTE(PesquisaDeMercadoCompleta!J329,",",".")</f>
        <v>SOROCABA</v>
      </c>
      <c r="K329" t="str">
        <f>SUBSTITUTE(PesquisaDeMercadoCompleta!K329,",",".")</f>
        <v>SP</v>
      </c>
      <c r="L329" t="str">
        <f>SUBSTITUTE(PesquisaDeMercadoCompleta!L329,",",".")</f>
        <v>18053-011</v>
      </c>
      <c r="M329" t="str">
        <f>SUBSTITUTE(PesquisaDeMercadoCompleta!M329,",",".")</f>
        <v/>
      </c>
      <c r="N329" t="str">
        <f>SUBSTITUTE(PesquisaDeMercadoCompleta!N329,",",".")</f>
        <v>0</v>
      </c>
      <c r="O329" t="str">
        <f>SUBSTITUTE(PesquisaDeMercadoCompleta!O329,",",".")</f>
        <v>0</v>
      </c>
      <c r="P329" s="7">
        <f>PesquisaDeMercadoCompleta!P329</f>
        <v>41395</v>
      </c>
      <c r="Q329" s="7">
        <f>PesquisaDeMercadoCompleta!Q329</f>
        <v>42491</v>
      </c>
      <c r="R329" s="7">
        <f>PesquisaDeMercadoCompleta!R329</f>
        <v>0</v>
      </c>
      <c r="S329" s="7">
        <f>PesquisaDeMercadoCompleta!S329</f>
        <v>0</v>
      </c>
      <c r="T329" t="str">
        <f>SUBSTITUTE(PesquisaDeMercadoCompleta!T329,",",".")</f>
        <v>Res. Vertical</v>
      </c>
      <c r="U329" t="str">
        <f>SUBSTITUTE(PesquisaDeMercadoCompleta!U329,",",".")</f>
        <v>ECONOMICO</v>
      </c>
      <c r="V329" t="str">
        <f>SUBSTITUTE(PesquisaDeMercadoCompleta!V329,",",".")</f>
        <v>PADRAO SIMPLES-S/ELEVADOR</v>
      </c>
      <c r="W329" t="str">
        <f>SUBSTITUTE(PesquisaDeMercadoCompleta!W329,",",".")</f>
        <v>EM OBRAS</v>
      </c>
      <c r="X329" t="str">
        <f>SUBSTITUTE(PesquisaDeMercadoCompleta!X329,",",".")</f>
        <v>6200</v>
      </c>
      <c r="Y329" t="str">
        <f>SUBSTITUTE(PesquisaDeMercadoCompleta!Y329,",",".")</f>
        <v/>
      </c>
      <c r="Z329" t="str">
        <f>SUBSTITUTE(PesquisaDeMercadoCompleta!Z329,",",".")</f>
        <v>6</v>
      </c>
      <c r="AA329" t="str">
        <f>SUBSTITUTE(PesquisaDeMercadoCompleta!AA329,",",".")</f>
        <v>0</v>
      </c>
      <c r="AB329" t="str">
        <f>SUBSTITUTE(PesquisaDeMercadoCompleta!AB329,",",".")</f>
        <v/>
      </c>
      <c r="AC329" t="str">
        <f>SUBSTITUTE(PesquisaDeMercadoCompleta!AC329,",",".")</f>
        <v/>
      </c>
      <c r="AD329" t="str">
        <f>SUBSTITUTE(PesquisaDeMercadoCompleta!AD329,",",".")</f>
        <v>OCTA</v>
      </c>
      <c r="AE329" t="str">
        <f>SUBSTITUTE(PesquisaDeMercadoCompleta!AE329,",",".")</f>
        <v>OCTA ENGENHARIA CONSTRUCAO LTDA</v>
      </c>
      <c r="AF329" t="str">
        <f>SUBSTITUTE(PesquisaDeMercadoCompleta!AF329,",",".")</f>
        <v>OCTA ENGENHARIA CONSTRUCAO LTDA</v>
      </c>
      <c r="AG329" t="str">
        <f>SUBSTITUTE(PesquisaDeMercadoCompleta!AG329,",",".")</f>
        <v/>
      </c>
      <c r="AH329" t="str">
        <f>SUBSTITUTE(PesquisaDeMercadoCompleta!AH329,",",".")</f>
        <v/>
      </c>
      <c r="AI329" t="str">
        <f>SUBSTITUTE(PesquisaDeMercadoCompleta!AI329,",",".")</f>
        <v/>
      </c>
      <c r="AJ329" t="str">
        <f>SUBSTITUTE(PesquisaDeMercadoCompleta!AJ329,",",".")</f>
        <v>OCTA ENGENHARIA CONSTRUCAO LTDA</v>
      </c>
      <c r="AK329" t="str">
        <f>SUBSTITUTE(PesquisaDeMercadoCompleta!AK329,",",".")</f>
        <v/>
      </c>
      <c r="AL329" t="str">
        <f>SUBSTITUTE(PesquisaDeMercadoCompleta!AL329,",",".")</f>
        <v>OCTA ENGENHARIA CONSTRUCAO LTDA</v>
      </c>
      <c r="AM329" t="str">
        <f>SUBSTITUTE(PesquisaDeMercadoCompleta!AM329,",",".")</f>
        <v/>
      </c>
      <c r="AN329" t="str">
        <f>SUBSTITUTE(PesquisaDeMercadoCompleta!AN329,",",".")</f>
        <v/>
      </c>
      <c r="AO329" t="str">
        <f>SUBSTITUTE(PesquisaDeMercadoCompleta!AO329,",",".")</f>
        <v/>
      </c>
      <c r="AP329" t="str">
        <f>SUBSTITUTE(PesquisaDeMercadoCompleta!AP329,",",".")</f>
        <v>CAIXA</v>
      </c>
      <c r="AQ329" t="str">
        <f>SUBSTITUTE(PesquisaDeMercadoCompleta!AQ329,",",".")</f>
        <v>2 DORMS</v>
      </c>
      <c r="AR329" t="str">
        <f>SUBSTITUTE(PesquisaDeMercadoCompleta!AR329,",",".")</f>
        <v>2</v>
      </c>
      <c r="AS329" t="str">
        <f>SUBSTITUTE(PesquisaDeMercadoCompleta!AS329,",",".")</f>
        <v>0</v>
      </c>
      <c r="AT329" t="str">
        <f>SUBSTITUTE(PesquisaDeMercadoCompleta!AT329,",",".")</f>
        <v>1</v>
      </c>
      <c r="AU329" t="str">
        <f>SUBSTITUTE(PesquisaDeMercadoCompleta!AU329,",",".")</f>
        <v>1</v>
      </c>
      <c r="AV329" t="str">
        <f>SUBSTITUTE(PesquisaDeMercadoCompleta!AV329,",",".")</f>
        <v>46</v>
      </c>
      <c r="AW329" t="str">
        <f>SUBSTITUTE(PesquisaDeMercadoCompleta!AW329,",",".")</f>
        <v>69.23</v>
      </c>
      <c r="AX329" t="str">
        <f>SUBSTITUTE(PesquisaDeMercadoCompleta!AX329,",",".")</f>
        <v>96</v>
      </c>
      <c r="AY329" t="str">
        <f>SUBSTITUTE(PesquisaDeMercadoCompleta!AY329,",",".")</f>
        <v>4</v>
      </c>
      <c r="AZ329" t="str">
        <f>SUBSTITUTE(PesquisaDeMercadoCompleta!AZ329,",",".")</f>
        <v>4</v>
      </c>
      <c r="BA329" t="str">
        <f>SUBSTITUTE(PesquisaDeMercadoCompleta!BA329,",",".")</f>
        <v>2.03484</v>
      </c>
      <c r="BB329" t="str">
        <f>SUBSTITUTE(PesquisaDeMercadoCompleta!BB329,",",".")</f>
        <v>136000</v>
      </c>
      <c r="BC329" t="str">
        <f>SUBSTITUTE(PesquisaDeMercadoCompleta!BC329,",",".")</f>
        <v>2956.52</v>
      </c>
      <c r="BD329" t="str">
        <f>SUBSTITUTE(PesquisaDeMercadoCompleta!BD329,",",".")</f>
        <v>183387.93</v>
      </c>
      <c r="BE329" t="str">
        <f>SUBSTITUTE(PesquisaDeMercadoCompleta!BE329,",",".")</f>
        <v>3986.69</v>
      </c>
      <c r="BF329" t="str">
        <f>SUBSTITUTE(PesquisaDeMercadoCompleta!BF329,",",".")</f>
        <v>183902.19</v>
      </c>
      <c r="BG329" t="str">
        <f>SUBSTITUTE(PesquisaDeMercadoCompleta!BG329,",",".")</f>
        <v>3997.87</v>
      </c>
      <c r="BH329" t="str">
        <f>SUBSTITUTE(PesquisaDeMercadoCompleta!BH329,",",".")</f>
        <v>172328.52</v>
      </c>
      <c r="BI329" t="str">
        <f>SUBSTITUTE(PesquisaDeMercadoCompleta!BI329,",",".")</f>
        <v>3746.27</v>
      </c>
      <c r="BJ329" t="str">
        <f>SUBSTITUTE(PesquisaDeMercadoCompleta!BJ329,",",".")</f>
        <v>138000</v>
      </c>
      <c r="BK329" t="str">
        <f>SUBSTITUTE(PesquisaDeMercadoCompleta!BK329,",",".")</f>
        <v>3000</v>
      </c>
      <c r="BL329" t="str">
        <f>SUBSTITUTE(PesquisaDeMercadoCompleta!BL329,",",".")</f>
        <v>100</v>
      </c>
      <c r="BM329" t="str">
        <f>SUBSTITUTE(PesquisaDeMercadoCompleta!BM329,",",".")</f>
        <v>0</v>
      </c>
      <c r="BN329" t="str">
        <f>SUBSTITUTE(PesquisaDeMercadoCompleta!BN329,",",".")</f>
        <v>96</v>
      </c>
      <c r="BO329" t="str">
        <f>SUBSTITUTE(PesquisaDeMercadoCompleta!BO329,",",".")</f>
        <v>0</v>
      </c>
      <c r="BP329" t="str">
        <f>SUBSTITUTE(PesquisaDeMercadoCompleta!BP329,",",".")</f>
        <v>13056000</v>
      </c>
      <c r="BQ329" t="str">
        <f>SUBSTITUTE(PesquisaDeMercadoCompleta!BQ329,",",".")</f>
        <v>Preço Fechado</v>
      </c>
      <c r="BR329" t="str">
        <f>SUBSTITUTE(PesquisaDeMercadoCompleta!BR329,",",".")</f>
        <v>CAIXA</v>
      </c>
      <c r="BS329" t="str">
        <f>SUBSTITUTE(PesquisaDeMercadoCompleta!BS329,",",".")</f>
        <v/>
      </c>
      <c r="BT329" t="str">
        <f>SUBSTITUTE(PesquisaDeMercadoCompleta!BT329,",",".")</f>
        <v/>
      </c>
      <c r="BU329" s="8">
        <f>PesquisaDeMercadoCompleta!BU329</f>
        <v>41485</v>
      </c>
    </row>
    <row r="330" spans="1:73" x14ac:dyDescent="0.25">
      <c r="A330" t="str">
        <f>SUBSTITUTE(PesquisaDeMercadoCompleta!A330,",",".")</f>
        <v>89045173</v>
      </c>
      <c r="B330" t="str">
        <f>SUBSTITUTE(PesquisaDeMercadoCompleta!B330,",",".")</f>
        <v>178</v>
      </c>
      <c r="C330" t="str">
        <f>SUBSTITUTE(PesquisaDeMercadoCompleta!C330,",",".")</f>
        <v>VILA EUROPA - ESPANHA</v>
      </c>
      <c r="D330" t="str">
        <f>SUBSTITUTE(PesquisaDeMercadoCompleta!D330,",",".")</f>
        <v/>
      </c>
      <c r="E330" t="str">
        <f>SUBSTITUTE(PesquisaDeMercadoCompleta!E330,",",".")</f>
        <v>SOROCABA - SP</v>
      </c>
      <c r="F330" t="str">
        <f>SUBSTITUTE(PesquisaDeMercadoCompleta!F330,",",".")</f>
        <v>R WILSON ROBERTO NILSEN. 2</v>
      </c>
      <c r="G330" t="str">
        <f>SUBSTITUTE(PesquisaDeMercadoCompleta!G330,",",".")</f>
        <v>JARDIM ALPES DE SOROCABA</v>
      </c>
      <c r="H330" t="str">
        <f>SUBSTITUTE(PesquisaDeMercadoCompleta!H330,",",".")</f>
        <v>SEM DISTRITO</v>
      </c>
      <c r="I330" t="str">
        <f>SUBSTITUTE(PesquisaDeMercadoCompleta!I330,",",".")</f>
        <v/>
      </c>
      <c r="J330" t="str">
        <f>SUBSTITUTE(PesquisaDeMercadoCompleta!J330,",",".")</f>
        <v>SOROCABA</v>
      </c>
      <c r="K330" t="str">
        <f>SUBSTITUTE(PesquisaDeMercadoCompleta!K330,",",".")</f>
        <v>SP</v>
      </c>
      <c r="L330" t="str">
        <f>SUBSTITUTE(PesquisaDeMercadoCompleta!L330,",",".")</f>
        <v>18079-602</v>
      </c>
      <c r="M330" t="str">
        <f>SUBSTITUTE(PesquisaDeMercadoCompleta!M330,",",".")</f>
        <v>ZR 3</v>
      </c>
      <c r="N330" t="str">
        <f>SUBSTITUTE(PesquisaDeMercadoCompleta!N330,",",".")</f>
        <v>0</v>
      </c>
      <c r="O330" t="str">
        <f>SUBSTITUTE(PesquisaDeMercadoCompleta!O330,",",".")</f>
        <v>0</v>
      </c>
      <c r="P330" s="7">
        <f>PesquisaDeMercadoCompleta!P330</f>
        <v>41974</v>
      </c>
      <c r="Q330" s="7">
        <f>PesquisaDeMercadoCompleta!Q330</f>
        <v>42705</v>
      </c>
      <c r="R330" s="7">
        <f>PesquisaDeMercadoCompleta!R330</f>
        <v>0</v>
      </c>
      <c r="S330" s="7">
        <f>PesquisaDeMercadoCompleta!S330</f>
        <v>42817</v>
      </c>
      <c r="T330" t="str">
        <f>SUBSTITUTE(PesquisaDeMercadoCompleta!T330,",",".")</f>
        <v>Res. Horizontal</v>
      </c>
      <c r="U330" t="str">
        <f>SUBSTITUTE(PesquisaDeMercadoCompleta!U330,",",".")</f>
        <v>ECONOMICO</v>
      </c>
      <c r="V330" t="str">
        <f>SUBSTITUTE(PesquisaDeMercadoCompleta!V330,",",".")</f>
        <v>PADRAO MEDIO-S/ELEVADOR</v>
      </c>
      <c r="W330" t="str">
        <f>SUBSTITUTE(PesquisaDeMercadoCompleta!W330,",",".")</f>
        <v>PRONTO</v>
      </c>
      <c r="X330" t="str">
        <f>SUBSTITUTE(PesquisaDeMercadoCompleta!X330,",",".")</f>
        <v>15800</v>
      </c>
      <c r="Y330" t="str">
        <f>SUBSTITUTE(PesquisaDeMercadoCompleta!Y330,",",".")</f>
        <v/>
      </c>
      <c r="Z330" t="str">
        <f>SUBSTITUTE(PesquisaDeMercadoCompleta!Z330,",",".")</f>
        <v>0</v>
      </c>
      <c r="AA330" t="str">
        <f>SUBSTITUTE(PesquisaDeMercadoCompleta!AA330,",",".")</f>
        <v>0</v>
      </c>
      <c r="AB330" t="str">
        <f>SUBSTITUTE(PesquisaDeMercadoCompleta!AB330,",",".")</f>
        <v/>
      </c>
      <c r="AC330" t="str">
        <f>SUBSTITUTE(PesquisaDeMercadoCompleta!AC330,",",".")</f>
        <v>Quadra Gramada. Churrasqueira. Salao de Festas. Playground.</v>
      </c>
      <c r="AD330" t="str">
        <f>SUBSTITUTE(PesquisaDeMercadoCompleta!AD330,",",".")</f>
        <v>GOLDEN CITY</v>
      </c>
      <c r="AE330" t="str">
        <f>SUBSTITUTE(PesquisaDeMercadoCompleta!AE330,",",".")</f>
        <v>GOLDEN CITY EMPREENDIMENTOS IMOBILIARIOS LTDA</v>
      </c>
      <c r="AF330" t="str">
        <f>SUBSTITUTE(PesquisaDeMercadoCompleta!AF330,",",".")</f>
        <v>GOLDEN CITY EMPREENDIMENTOS IMOBILIARIOS LTDA</v>
      </c>
      <c r="AG330" t="str">
        <f>SUBSTITUTE(PesquisaDeMercadoCompleta!AG330,",",".")</f>
        <v/>
      </c>
      <c r="AH330" t="str">
        <f>SUBSTITUTE(PesquisaDeMercadoCompleta!AH330,",",".")</f>
        <v/>
      </c>
      <c r="AI330" t="str">
        <f>SUBSTITUTE(PesquisaDeMercadoCompleta!AI330,",",".")</f>
        <v/>
      </c>
      <c r="AJ330" t="str">
        <f>SUBSTITUTE(PesquisaDeMercadoCompleta!AJ330,",",".")</f>
        <v>GOLDEN CITY EMPREENDIMENTOS IMOBILIARIOS LTDA</v>
      </c>
      <c r="AK330" t="str">
        <f>SUBSTITUTE(PesquisaDeMercadoCompleta!AK330,",",".")</f>
        <v/>
      </c>
      <c r="AL330" t="str">
        <f>SUBSTITUTE(PesquisaDeMercadoCompleta!AL330,",",".")</f>
        <v>GOLDEN CITY EMPREENDIMENTOS IMOBILIARIOS</v>
      </c>
      <c r="AM330" t="str">
        <f>SUBSTITUTE(PesquisaDeMercadoCompleta!AM330,",",".")</f>
        <v/>
      </c>
      <c r="AN330" t="str">
        <f>SUBSTITUTE(PesquisaDeMercadoCompleta!AN330,",",".")</f>
        <v/>
      </c>
      <c r="AO330" t="str">
        <f>SUBSTITUTE(PesquisaDeMercadoCompleta!AO330,",",".")</f>
        <v/>
      </c>
      <c r="AP330" t="str">
        <f>SUBSTITUTE(PesquisaDeMercadoCompleta!AP330,",",".")</f>
        <v/>
      </c>
      <c r="AQ330" t="str">
        <f>SUBSTITUTE(PesquisaDeMercadoCompleta!AQ330,",",".")</f>
        <v>CASA</v>
      </c>
      <c r="AR330" t="str">
        <f>SUBSTITUTE(PesquisaDeMercadoCompleta!AR330,",",".")</f>
        <v>2</v>
      </c>
      <c r="AS330" t="str">
        <f>SUBSTITUTE(PesquisaDeMercadoCompleta!AS330,",",".")</f>
        <v>0</v>
      </c>
      <c r="AT330" t="str">
        <f>SUBSTITUTE(PesquisaDeMercadoCompleta!AT330,",",".")</f>
        <v>1</v>
      </c>
      <c r="AU330" t="str">
        <f>SUBSTITUTE(PesquisaDeMercadoCompleta!AU330,",",".")</f>
        <v>1</v>
      </c>
      <c r="AV330" t="str">
        <f>SUBSTITUTE(PesquisaDeMercadoCompleta!AV330,",",".")</f>
        <v>52.95</v>
      </c>
      <c r="AW330" t="str">
        <f>SUBSTITUTE(PesquisaDeMercadoCompleta!AW330,",",".")</f>
        <v>79.42</v>
      </c>
      <c r="AX330" t="str">
        <f>SUBSTITUTE(PesquisaDeMercadoCompleta!AX330,",",".")</f>
        <v>70</v>
      </c>
      <c r="AY330" t="str">
        <f>SUBSTITUTE(PesquisaDeMercadoCompleta!AY330,",",".")</f>
        <v>0</v>
      </c>
      <c r="AZ330" t="str">
        <f>SUBSTITUTE(PesquisaDeMercadoCompleta!AZ330,",",".")</f>
        <v>1</v>
      </c>
      <c r="BA330" t="str">
        <f>SUBSTITUTE(PesquisaDeMercadoCompleta!BA330,",",".")</f>
        <v>2.63633</v>
      </c>
      <c r="BB330" t="str">
        <f>SUBSTITUTE(PesquisaDeMercadoCompleta!BB330,",",".")</f>
        <v>121600</v>
      </c>
      <c r="BC330" t="str">
        <f>SUBSTITUTE(PesquisaDeMercadoCompleta!BC330,",",".")</f>
        <v>2296.51</v>
      </c>
      <c r="BD330" t="str">
        <f>SUBSTITUTE(PesquisaDeMercadoCompleta!BD330,",",".")</f>
        <v>148675.53</v>
      </c>
      <c r="BE330" t="str">
        <f>SUBSTITUTE(PesquisaDeMercadoCompleta!BE330,",",".")</f>
        <v>2807.85</v>
      </c>
      <c r="BF330" t="str">
        <f>SUBSTITUTE(PesquisaDeMercadoCompleta!BF330,",",".")</f>
        <v>151789.51</v>
      </c>
      <c r="BG330" t="str">
        <f>SUBSTITUTE(PesquisaDeMercadoCompleta!BG330,",",".")</f>
        <v>2866.66</v>
      </c>
      <c r="BH330" t="str">
        <f>SUBSTITUTE(PesquisaDeMercadoCompleta!BH330,",",".")</f>
        <v>141558.75</v>
      </c>
      <c r="BI330" t="str">
        <f>SUBSTITUTE(PesquisaDeMercadoCompleta!BI330,",",".")</f>
        <v>2673.45</v>
      </c>
      <c r="BJ330" t="str">
        <f>SUBSTITUTE(PesquisaDeMercadoCompleta!BJ330,",",".")</f>
        <v>185000</v>
      </c>
      <c r="BK330" t="str">
        <f>SUBSTITUTE(PesquisaDeMercadoCompleta!BK330,",",".")</f>
        <v>3493.86</v>
      </c>
      <c r="BL330" t="str">
        <f>SUBSTITUTE(PesquisaDeMercadoCompleta!BL330,",",".")</f>
        <v>100</v>
      </c>
      <c r="BM330" t="str">
        <f>SUBSTITUTE(PesquisaDeMercadoCompleta!BM330,",",".")</f>
        <v>0</v>
      </c>
      <c r="BN330" t="str">
        <f>SUBSTITUTE(PesquisaDeMercadoCompleta!BN330,",",".")</f>
        <v>70</v>
      </c>
      <c r="BO330" t="str">
        <f>SUBSTITUTE(PesquisaDeMercadoCompleta!BO330,",",".")</f>
        <v>0</v>
      </c>
      <c r="BP330" t="str">
        <f>SUBSTITUTE(PesquisaDeMercadoCompleta!BP330,",",".")</f>
        <v>8512000</v>
      </c>
      <c r="BQ330" t="str">
        <f>SUBSTITUTE(PesquisaDeMercadoCompleta!BQ330,",",".")</f>
        <v>Preço de Custo</v>
      </c>
      <c r="BR330" t="str">
        <f>SUBSTITUTE(PesquisaDeMercadoCompleta!BR330,",",".")</f>
        <v/>
      </c>
      <c r="BS330" t="str">
        <f>SUBSTITUTE(PesquisaDeMercadoCompleta!BS330,",",".")</f>
        <v/>
      </c>
      <c r="BT330" t="str">
        <f>SUBSTITUTE(PesquisaDeMercadoCompleta!BT330,",",".")</f>
        <v/>
      </c>
      <c r="BU330" s="8">
        <f>PesquisaDeMercadoCompleta!BU330</f>
        <v>43368</v>
      </c>
    </row>
    <row r="331" spans="1:73" x14ac:dyDescent="0.25">
      <c r="A331" t="str">
        <f>SUBSTITUTE(PesquisaDeMercadoCompleta!A331,",",".")</f>
        <v>39042317</v>
      </c>
      <c r="B331" t="str">
        <f>SUBSTITUTE(PesquisaDeMercadoCompleta!B331,",",".")</f>
        <v>179</v>
      </c>
      <c r="C331" t="str">
        <f>SUBSTITUTE(PesquisaDeMercadoCompleta!C331,",",".")</f>
        <v>VILA EUROPA - FRANCA</v>
      </c>
      <c r="D331" t="str">
        <f>SUBSTITUTE(PesquisaDeMercadoCompleta!D331,",",".")</f>
        <v/>
      </c>
      <c r="E331" t="str">
        <f>SUBSTITUTE(PesquisaDeMercadoCompleta!E331,",",".")</f>
        <v>SOROCABA - SP</v>
      </c>
      <c r="F331" t="str">
        <f>SUBSTITUTE(PesquisaDeMercadoCompleta!F331,",",".")</f>
        <v>R WILSON ROBERTO NILSEN. 2</v>
      </c>
      <c r="G331" t="str">
        <f>SUBSTITUTE(PesquisaDeMercadoCompleta!G331,",",".")</f>
        <v>JARDIM ALPES DE SOROCABA</v>
      </c>
      <c r="H331" t="str">
        <f>SUBSTITUTE(PesquisaDeMercadoCompleta!H331,",",".")</f>
        <v>SEM DISTRITO</v>
      </c>
      <c r="I331" t="str">
        <f>SUBSTITUTE(PesquisaDeMercadoCompleta!I331,",",".")</f>
        <v/>
      </c>
      <c r="J331" t="str">
        <f>SUBSTITUTE(PesquisaDeMercadoCompleta!J331,",",".")</f>
        <v>SOROCABA</v>
      </c>
      <c r="K331" t="str">
        <f>SUBSTITUTE(PesquisaDeMercadoCompleta!K331,",",".")</f>
        <v>SP</v>
      </c>
      <c r="L331" t="str">
        <f>SUBSTITUTE(PesquisaDeMercadoCompleta!L331,",",".")</f>
        <v>18079-602</v>
      </c>
      <c r="M331" t="str">
        <f>SUBSTITUTE(PesquisaDeMercadoCompleta!M331,",",".")</f>
        <v>ZR 3</v>
      </c>
      <c r="N331" t="str">
        <f>SUBSTITUTE(PesquisaDeMercadoCompleta!N331,",",".")</f>
        <v>0</v>
      </c>
      <c r="O331" t="str">
        <f>SUBSTITUTE(PesquisaDeMercadoCompleta!O331,",",".")</f>
        <v>0</v>
      </c>
      <c r="P331" s="7">
        <f>PesquisaDeMercadoCompleta!P331</f>
        <v>43009</v>
      </c>
      <c r="Q331" s="7">
        <f>PesquisaDeMercadoCompleta!Q331</f>
        <v>43647</v>
      </c>
      <c r="R331" s="7">
        <f>PesquisaDeMercadoCompleta!R331</f>
        <v>0</v>
      </c>
      <c r="S331" s="7">
        <f>PesquisaDeMercadoCompleta!S331</f>
        <v>0</v>
      </c>
      <c r="T331" t="str">
        <f>SUBSTITUTE(PesquisaDeMercadoCompleta!T331,",",".")</f>
        <v>Res. Horizontal</v>
      </c>
      <c r="U331" t="str">
        <f>SUBSTITUTE(PesquisaDeMercadoCompleta!U331,",",".")</f>
        <v>ECONOMICO</v>
      </c>
      <c r="V331" t="str">
        <f>SUBSTITUTE(PesquisaDeMercadoCompleta!V331,",",".")</f>
        <v>PADRAO MEDIO-S/ELEVADOR</v>
      </c>
      <c r="W331" t="str">
        <f>SUBSTITUTE(PesquisaDeMercadoCompleta!W331,",",".")</f>
        <v>EM OBRAS</v>
      </c>
      <c r="X331" t="str">
        <f>SUBSTITUTE(PesquisaDeMercadoCompleta!X331,",",".")</f>
        <v>11700</v>
      </c>
      <c r="Y331" t="str">
        <f>SUBSTITUTE(PesquisaDeMercadoCompleta!Y331,",",".")</f>
        <v/>
      </c>
      <c r="Z331" t="str">
        <f>SUBSTITUTE(PesquisaDeMercadoCompleta!Z331,",",".")</f>
        <v>0</v>
      </c>
      <c r="AA331" t="str">
        <f>SUBSTITUTE(PesquisaDeMercadoCompleta!AA331,",",".")</f>
        <v>0</v>
      </c>
      <c r="AB331" t="str">
        <f>SUBSTITUTE(PesquisaDeMercadoCompleta!AB331,",",".")</f>
        <v/>
      </c>
      <c r="AC331" t="str">
        <f>SUBSTITUTE(PesquisaDeMercadoCompleta!AC331,",",".")</f>
        <v>Quadra Gramada. Churrasqueira. Salao de Festas.</v>
      </c>
      <c r="AD331" t="str">
        <f>SUBSTITUTE(PesquisaDeMercadoCompleta!AD331,",",".")</f>
        <v>GOLDEN CITY</v>
      </c>
      <c r="AE331" t="str">
        <f>SUBSTITUTE(PesquisaDeMercadoCompleta!AE331,",",".")</f>
        <v>GOLDEN CITY EMPREENDIMENTOS IMOBILIARIOS LTDA</v>
      </c>
      <c r="AF331" t="str">
        <f>SUBSTITUTE(PesquisaDeMercadoCompleta!AF331,",",".")</f>
        <v>GOLDEN CITY EMPREENDIMENTOS IMOBILIARIOS LTDA</v>
      </c>
      <c r="AG331" t="str">
        <f>SUBSTITUTE(PesquisaDeMercadoCompleta!AG331,",",".")</f>
        <v/>
      </c>
      <c r="AH331" t="str">
        <f>SUBSTITUTE(PesquisaDeMercadoCompleta!AH331,",",".")</f>
        <v/>
      </c>
      <c r="AI331" t="str">
        <f>SUBSTITUTE(PesquisaDeMercadoCompleta!AI331,",",".")</f>
        <v/>
      </c>
      <c r="AJ331" t="str">
        <f>SUBSTITUTE(PesquisaDeMercadoCompleta!AJ331,",",".")</f>
        <v>GOLDEN CITY EMPREENDIMENTOS IMOBILIARIOS LTDA</v>
      </c>
      <c r="AK331" t="str">
        <f>SUBSTITUTE(PesquisaDeMercadoCompleta!AK331,",",".")</f>
        <v/>
      </c>
      <c r="AL331" t="str">
        <f>SUBSTITUTE(PesquisaDeMercadoCompleta!AL331,",",".")</f>
        <v>GOLDEN CITY EMPREENDIMENTOS IMOBILIARIOS</v>
      </c>
      <c r="AM331" t="str">
        <f>SUBSTITUTE(PesquisaDeMercadoCompleta!AM331,",",".")</f>
        <v/>
      </c>
      <c r="AN331" t="str">
        <f>SUBSTITUTE(PesquisaDeMercadoCompleta!AN331,",",".")</f>
        <v/>
      </c>
      <c r="AO331" t="str">
        <f>SUBSTITUTE(PesquisaDeMercadoCompleta!AO331,",",".")</f>
        <v/>
      </c>
      <c r="AP331" t="str">
        <f>SUBSTITUTE(PesquisaDeMercadoCompleta!AP331,",",".")</f>
        <v/>
      </c>
      <c r="AQ331" t="str">
        <f>SUBSTITUTE(PesquisaDeMercadoCompleta!AQ331,",",".")</f>
        <v>CASA</v>
      </c>
      <c r="AR331" t="str">
        <f>SUBSTITUTE(PesquisaDeMercadoCompleta!AR331,",",".")</f>
        <v>2</v>
      </c>
      <c r="AS331" t="str">
        <f>SUBSTITUTE(PesquisaDeMercadoCompleta!AS331,",",".")</f>
        <v>0</v>
      </c>
      <c r="AT331" t="str">
        <f>SUBSTITUTE(PesquisaDeMercadoCompleta!AT331,",",".")</f>
        <v>1</v>
      </c>
      <c r="AU331" t="str">
        <f>SUBSTITUTE(PesquisaDeMercadoCompleta!AU331,",",".")</f>
        <v>1</v>
      </c>
      <c r="AV331" t="str">
        <f>SUBSTITUTE(PesquisaDeMercadoCompleta!AV331,",",".")</f>
        <v>52.95</v>
      </c>
      <c r="AW331" t="str">
        <f>SUBSTITUTE(PesquisaDeMercadoCompleta!AW331,",",".")</f>
        <v>79.42</v>
      </c>
      <c r="AX331" t="str">
        <f>SUBSTITUTE(PesquisaDeMercadoCompleta!AX331,",",".")</f>
        <v>3</v>
      </c>
      <c r="AY331" t="str">
        <f>SUBSTITUTE(PesquisaDeMercadoCompleta!AY331,",",".")</f>
        <v>0</v>
      </c>
      <c r="AZ331" t="str">
        <f>SUBSTITUTE(PesquisaDeMercadoCompleta!AZ331,",",".")</f>
        <v>1</v>
      </c>
      <c r="BA331" t="str">
        <f>SUBSTITUTE(PesquisaDeMercadoCompleta!BA331,",",".")</f>
        <v>3.19064</v>
      </c>
      <c r="BB331" t="str">
        <f>SUBSTITUTE(PesquisaDeMercadoCompleta!BB331,",",".")</f>
        <v>164650</v>
      </c>
      <c r="BC331" t="str">
        <f>SUBSTITUTE(PesquisaDeMercadoCompleta!BC331,",",".")</f>
        <v>3109.54</v>
      </c>
      <c r="BD331" t="str">
        <f>SUBSTITUTE(PesquisaDeMercadoCompleta!BD331,",",".")</f>
        <v>169933.33</v>
      </c>
      <c r="BE331" t="str">
        <f>SUBSTITUTE(PesquisaDeMercadoCompleta!BE331,",",".")</f>
        <v>3209.32</v>
      </c>
      <c r="BF331" t="str">
        <f>SUBSTITUTE(PesquisaDeMercadoCompleta!BF331,",",".")</f>
        <v>176866.15</v>
      </c>
      <c r="BG331" t="str">
        <f>SUBSTITUTE(PesquisaDeMercadoCompleta!BG331,",",".")</f>
        <v>3340.25</v>
      </c>
      <c r="BH331" t="str">
        <f>SUBSTITUTE(PesquisaDeMercadoCompleta!BH331,",",".")</f>
        <v>169179.05</v>
      </c>
      <c r="BI331" t="str">
        <f>SUBSTITUTE(PesquisaDeMercadoCompleta!BI331,",",".")</f>
        <v>3195.07</v>
      </c>
      <c r="BJ331" t="str">
        <f>SUBSTITUTE(PesquisaDeMercadoCompleta!BJ331,",",".")</f>
        <v>185000</v>
      </c>
      <c r="BK331" t="str">
        <f>SUBSTITUTE(PesquisaDeMercadoCompleta!BK331,",",".")</f>
        <v>3493.86</v>
      </c>
      <c r="BL331" t="str">
        <f>SUBSTITUTE(PesquisaDeMercadoCompleta!BL331,",",".")</f>
        <v>66.6666666666667</v>
      </c>
      <c r="BM331" t="str">
        <f>SUBSTITUTE(PesquisaDeMercadoCompleta!BM331,",",".")</f>
        <v>33.3333333333333</v>
      </c>
      <c r="BN331" t="str">
        <f>SUBSTITUTE(PesquisaDeMercadoCompleta!BN331,",",".")</f>
        <v>2</v>
      </c>
      <c r="BO331" t="str">
        <f>SUBSTITUTE(PesquisaDeMercadoCompleta!BO331,",",".")</f>
        <v>1</v>
      </c>
      <c r="BP331" t="str">
        <f>SUBSTITUTE(PesquisaDeMercadoCompleta!BP331,",",".")</f>
        <v>493950</v>
      </c>
      <c r="BQ331" t="str">
        <f>SUBSTITUTE(PesquisaDeMercadoCompleta!BQ331,",",".")</f>
        <v>Preço de Custo</v>
      </c>
      <c r="BR331" t="str">
        <f>SUBSTITUTE(PesquisaDeMercadoCompleta!BR331,",",".")</f>
        <v/>
      </c>
      <c r="BS331" t="str">
        <f>SUBSTITUTE(PesquisaDeMercadoCompleta!BS331,",",".")</f>
        <v/>
      </c>
      <c r="BT331" t="str">
        <f>SUBSTITUTE(PesquisaDeMercadoCompleta!BT331,",",".")</f>
        <v/>
      </c>
      <c r="BU331" s="8">
        <f>PesquisaDeMercadoCompleta!BU331</f>
        <v>43371</v>
      </c>
    </row>
    <row r="332" spans="1:73" x14ac:dyDescent="0.25">
      <c r="A332" t="str">
        <f>SUBSTITUTE(PesquisaDeMercadoCompleta!A332,",",".")</f>
        <v>39042317</v>
      </c>
      <c r="B332" t="str">
        <f>SUBSTITUTE(PesquisaDeMercadoCompleta!B332,",",".")</f>
        <v>179</v>
      </c>
      <c r="C332" t="str">
        <f>SUBSTITUTE(PesquisaDeMercadoCompleta!C332,",",".")</f>
        <v>VILA EUROPA - FRANCA</v>
      </c>
      <c r="D332" t="str">
        <f>SUBSTITUTE(PesquisaDeMercadoCompleta!D332,",",".")</f>
        <v/>
      </c>
      <c r="E332" t="str">
        <f>SUBSTITUTE(PesquisaDeMercadoCompleta!E332,",",".")</f>
        <v>SOROCABA - SP</v>
      </c>
      <c r="F332" t="str">
        <f>SUBSTITUTE(PesquisaDeMercadoCompleta!F332,",",".")</f>
        <v>R WILSON ROBERTO NILSEN. 2</v>
      </c>
      <c r="G332" t="str">
        <f>SUBSTITUTE(PesquisaDeMercadoCompleta!G332,",",".")</f>
        <v>JARDIM ALPES DE SOROCABA</v>
      </c>
      <c r="H332" t="str">
        <f>SUBSTITUTE(PesquisaDeMercadoCompleta!H332,",",".")</f>
        <v>SEM DISTRITO</v>
      </c>
      <c r="I332" t="str">
        <f>SUBSTITUTE(PesquisaDeMercadoCompleta!I332,",",".")</f>
        <v/>
      </c>
      <c r="J332" t="str">
        <f>SUBSTITUTE(PesquisaDeMercadoCompleta!J332,",",".")</f>
        <v>SOROCABA</v>
      </c>
      <c r="K332" t="str">
        <f>SUBSTITUTE(PesquisaDeMercadoCompleta!K332,",",".")</f>
        <v>SP</v>
      </c>
      <c r="L332" t="str">
        <f>SUBSTITUTE(PesquisaDeMercadoCompleta!L332,",",".")</f>
        <v>18079-602</v>
      </c>
      <c r="M332" t="str">
        <f>SUBSTITUTE(PesquisaDeMercadoCompleta!M332,",",".")</f>
        <v>ZR 3</v>
      </c>
      <c r="N332" t="str">
        <f>SUBSTITUTE(PesquisaDeMercadoCompleta!N332,",",".")</f>
        <v>0</v>
      </c>
      <c r="O332" t="str">
        <f>SUBSTITUTE(PesquisaDeMercadoCompleta!O332,",",".")</f>
        <v>0</v>
      </c>
      <c r="P332" s="7">
        <f>PesquisaDeMercadoCompleta!P332</f>
        <v>43009</v>
      </c>
      <c r="Q332" s="7">
        <f>PesquisaDeMercadoCompleta!Q332</f>
        <v>43647</v>
      </c>
      <c r="R332" s="7">
        <f>PesquisaDeMercadoCompleta!R332</f>
        <v>0</v>
      </c>
      <c r="S332" s="7">
        <f>PesquisaDeMercadoCompleta!S332</f>
        <v>0</v>
      </c>
      <c r="T332" t="str">
        <f>SUBSTITUTE(PesquisaDeMercadoCompleta!T332,",",".")</f>
        <v>Res. Horizontal</v>
      </c>
      <c r="U332" t="str">
        <f>SUBSTITUTE(PesquisaDeMercadoCompleta!U332,",",".")</f>
        <v>ECONOMICO</v>
      </c>
      <c r="V332" t="str">
        <f>SUBSTITUTE(PesquisaDeMercadoCompleta!V332,",",".")</f>
        <v>PADRAO MEDIO-S/ELEVADOR</v>
      </c>
      <c r="W332" t="str">
        <f>SUBSTITUTE(PesquisaDeMercadoCompleta!W332,",",".")</f>
        <v>EM OBRAS</v>
      </c>
      <c r="X332" t="str">
        <f>SUBSTITUTE(PesquisaDeMercadoCompleta!X332,",",".")</f>
        <v>11700</v>
      </c>
      <c r="Y332" t="str">
        <f>SUBSTITUTE(PesquisaDeMercadoCompleta!Y332,",",".")</f>
        <v/>
      </c>
      <c r="Z332" t="str">
        <f>SUBSTITUTE(PesquisaDeMercadoCompleta!Z332,",",".")</f>
        <v>0</v>
      </c>
      <c r="AA332" t="str">
        <f>SUBSTITUTE(PesquisaDeMercadoCompleta!AA332,",",".")</f>
        <v>0</v>
      </c>
      <c r="AB332" t="str">
        <f>SUBSTITUTE(PesquisaDeMercadoCompleta!AB332,",",".")</f>
        <v/>
      </c>
      <c r="AC332" t="str">
        <f>SUBSTITUTE(PesquisaDeMercadoCompleta!AC332,",",".")</f>
        <v>Quadra Gramada. Churrasqueira. Salao de Festas.</v>
      </c>
      <c r="AD332" t="str">
        <f>SUBSTITUTE(PesquisaDeMercadoCompleta!AD332,",",".")</f>
        <v>GOLDEN CITY</v>
      </c>
      <c r="AE332" t="str">
        <f>SUBSTITUTE(PesquisaDeMercadoCompleta!AE332,",",".")</f>
        <v>GOLDEN CITY EMPREENDIMENTOS IMOBILIARIOS LTDA</v>
      </c>
      <c r="AF332" t="str">
        <f>SUBSTITUTE(PesquisaDeMercadoCompleta!AF332,",",".")</f>
        <v>GOLDEN CITY EMPREENDIMENTOS IMOBILIARIOS LTDA</v>
      </c>
      <c r="AG332" t="str">
        <f>SUBSTITUTE(PesquisaDeMercadoCompleta!AG332,",",".")</f>
        <v/>
      </c>
      <c r="AH332" t="str">
        <f>SUBSTITUTE(PesquisaDeMercadoCompleta!AH332,",",".")</f>
        <v/>
      </c>
      <c r="AI332" t="str">
        <f>SUBSTITUTE(PesquisaDeMercadoCompleta!AI332,",",".")</f>
        <v/>
      </c>
      <c r="AJ332" t="str">
        <f>SUBSTITUTE(PesquisaDeMercadoCompleta!AJ332,",",".")</f>
        <v>GOLDEN CITY EMPREENDIMENTOS IMOBILIARIOS LTDA</v>
      </c>
      <c r="AK332" t="str">
        <f>SUBSTITUTE(PesquisaDeMercadoCompleta!AK332,",",".")</f>
        <v/>
      </c>
      <c r="AL332" t="str">
        <f>SUBSTITUTE(PesquisaDeMercadoCompleta!AL332,",",".")</f>
        <v>GOLDEN CITY EMPREENDIMENTOS IMOBILIARIOS</v>
      </c>
      <c r="AM332" t="str">
        <f>SUBSTITUTE(PesquisaDeMercadoCompleta!AM332,",",".")</f>
        <v/>
      </c>
      <c r="AN332" t="str">
        <f>SUBSTITUTE(PesquisaDeMercadoCompleta!AN332,",",".")</f>
        <v/>
      </c>
      <c r="AO332" t="str">
        <f>SUBSTITUTE(PesquisaDeMercadoCompleta!AO332,",",".")</f>
        <v/>
      </c>
      <c r="AP332" t="str">
        <f>SUBSTITUTE(PesquisaDeMercadoCompleta!AP332,",",".")</f>
        <v/>
      </c>
      <c r="AQ332" t="str">
        <f>SUBSTITUTE(PesquisaDeMercadoCompleta!AQ332,",",".")</f>
        <v>CASA</v>
      </c>
      <c r="AR332" t="str">
        <f>SUBSTITUTE(PesquisaDeMercadoCompleta!AR332,",",".")</f>
        <v>2</v>
      </c>
      <c r="AS332" t="str">
        <f>SUBSTITUTE(PesquisaDeMercadoCompleta!AS332,",",".")</f>
        <v>0</v>
      </c>
      <c r="AT332" t="str">
        <f>SUBSTITUTE(PesquisaDeMercadoCompleta!AT332,",",".")</f>
        <v>1</v>
      </c>
      <c r="AU332" t="str">
        <f>SUBSTITUTE(PesquisaDeMercadoCompleta!AU332,",",".")</f>
        <v>1</v>
      </c>
      <c r="AV332" t="str">
        <f>SUBSTITUTE(PesquisaDeMercadoCompleta!AV332,",",".")</f>
        <v>49.8</v>
      </c>
      <c r="AW332" t="str">
        <f>SUBSTITUTE(PesquisaDeMercadoCompleta!AW332,",",".")</f>
        <v>74.7</v>
      </c>
      <c r="AX332" t="str">
        <f>SUBSTITUTE(PesquisaDeMercadoCompleta!AX332,",",".")</f>
        <v>67</v>
      </c>
      <c r="AY332" t="str">
        <f>SUBSTITUTE(PesquisaDeMercadoCompleta!AY332,",",".")</f>
        <v>0</v>
      </c>
      <c r="AZ332" t="str">
        <f>SUBSTITUTE(PesquisaDeMercadoCompleta!AZ332,",",".")</f>
        <v>1</v>
      </c>
      <c r="BA332" t="str">
        <f>SUBSTITUTE(PesquisaDeMercadoCompleta!BA332,",",".")</f>
        <v>3.19064</v>
      </c>
      <c r="BB332" t="str">
        <f>SUBSTITUTE(PesquisaDeMercadoCompleta!BB332,",",".")</f>
        <v>160200</v>
      </c>
      <c r="BC332" t="str">
        <f>SUBSTITUTE(PesquisaDeMercadoCompleta!BC332,",",".")</f>
        <v>3216.87</v>
      </c>
      <c r="BD332" t="str">
        <f>SUBSTITUTE(PesquisaDeMercadoCompleta!BD332,",",".")</f>
        <v>165340.54</v>
      </c>
      <c r="BE332" t="str">
        <f>SUBSTITUTE(PesquisaDeMercadoCompleta!BE332,",",".")</f>
        <v>3320.09</v>
      </c>
      <c r="BF332" t="str">
        <f>SUBSTITUTE(PesquisaDeMercadoCompleta!BF332,",",".")</f>
        <v>172085.98</v>
      </c>
      <c r="BG332" t="str">
        <f>SUBSTITUTE(PesquisaDeMercadoCompleta!BG332,",",".")</f>
        <v>3455.54</v>
      </c>
      <c r="BH332" t="str">
        <f>SUBSTITUTE(PesquisaDeMercadoCompleta!BH332,",",".")</f>
        <v>164606.65</v>
      </c>
      <c r="BI332" t="str">
        <f>SUBSTITUTE(PesquisaDeMercadoCompleta!BI332,",",".")</f>
        <v>3305.36</v>
      </c>
      <c r="BJ332" t="str">
        <f>SUBSTITUTE(PesquisaDeMercadoCompleta!BJ332,",",".")</f>
        <v>180000</v>
      </c>
      <c r="BK332" t="str">
        <f>SUBSTITUTE(PesquisaDeMercadoCompleta!BK332,",",".")</f>
        <v>3614.46</v>
      </c>
      <c r="BL332" t="str">
        <f>SUBSTITUTE(PesquisaDeMercadoCompleta!BL332,",",".")</f>
        <v>47.7611940298507</v>
      </c>
      <c r="BM332" t="str">
        <f>SUBSTITUTE(PesquisaDeMercadoCompleta!BM332,",",".")</f>
        <v>52.2388059701493</v>
      </c>
      <c r="BN332" t="str">
        <f>SUBSTITUTE(PesquisaDeMercadoCompleta!BN332,",",".")</f>
        <v>32</v>
      </c>
      <c r="BO332" t="str">
        <f>SUBSTITUTE(PesquisaDeMercadoCompleta!BO332,",",".")</f>
        <v>35</v>
      </c>
      <c r="BP332" t="str">
        <f>SUBSTITUTE(PesquisaDeMercadoCompleta!BP332,",",".")</f>
        <v>10733400</v>
      </c>
      <c r="BQ332" t="str">
        <f>SUBSTITUTE(PesquisaDeMercadoCompleta!BQ332,",",".")</f>
        <v>Preço de Custo</v>
      </c>
      <c r="BR332" t="str">
        <f>SUBSTITUTE(PesquisaDeMercadoCompleta!BR332,",",".")</f>
        <v/>
      </c>
      <c r="BS332" t="str">
        <f>SUBSTITUTE(PesquisaDeMercadoCompleta!BS332,",",".")</f>
        <v/>
      </c>
      <c r="BT332" t="str">
        <f>SUBSTITUTE(PesquisaDeMercadoCompleta!BT332,",",".")</f>
        <v/>
      </c>
      <c r="BU332" s="8">
        <f>PesquisaDeMercadoCompleta!BU332</f>
        <v>43371</v>
      </c>
    </row>
    <row r="333" spans="1:73" x14ac:dyDescent="0.25">
      <c r="A333" t="str">
        <f>SUBSTITUTE(PesquisaDeMercadoCompleta!A333,",",".")</f>
        <v>89046173</v>
      </c>
      <c r="B333" t="str">
        <f>SUBSTITUTE(PesquisaDeMercadoCompleta!B333,",",".")</f>
        <v>180</v>
      </c>
      <c r="C333" t="str">
        <f>SUBSTITUTE(PesquisaDeMercadoCompleta!C333,",",".")</f>
        <v>VILA EUROPA - ITALIA</v>
      </c>
      <c r="D333" t="str">
        <f>SUBSTITUTE(PesquisaDeMercadoCompleta!D333,",",".")</f>
        <v/>
      </c>
      <c r="E333" t="str">
        <f>SUBSTITUTE(PesquisaDeMercadoCompleta!E333,",",".")</f>
        <v>SOROCABA - SP</v>
      </c>
      <c r="F333" t="str">
        <f>SUBSTITUTE(PesquisaDeMercadoCompleta!F333,",",".")</f>
        <v>R WILSON ROBERTO NILSEN. 2</v>
      </c>
      <c r="G333" t="str">
        <f>SUBSTITUTE(PesquisaDeMercadoCompleta!G333,",",".")</f>
        <v>JARDIM ALPES DE SOROCABA</v>
      </c>
      <c r="H333" t="str">
        <f>SUBSTITUTE(PesquisaDeMercadoCompleta!H333,",",".")</f>
        <v>SEM DISTRITO</v>
      </c>
      <c r="I333" t="str">
        <f>SUBSTITUTE(PesquisaDeMercadoCompleta!I333,",",".")</f>
        <v/>
      </c>
      <c r="J333" t="str">
        <f>SUBSTITUTE(PesquisaDeMercadoCompleta!J333,",",".")</f>
        <v>SOROCABA</v>
      </c>
      <c r="K333" t="str">
        <f>SUBSTITUTE(PesquisaDeMercadoCompleta!K333,",",".")</f>
        <v>SP</v>
      </c>
      <c r="L333" t="str">
        <f>SUBSTITUTE(PesquisaDeMercadoCompleta!L333,",",".")</f>
        <v>18079-602</v>
      </c>
      <c r="M333" t="str">
        <f>SUBSTITUTE(PesquisaDeMercadoCompleta!M333,",",".")</f>
        <v>ZR 3</v>
      </c>
      <c r="N333" t="str">
        <f>SUBSTITUTE(PesquisaDeMercadoCompleta!N333,",",".")</f>
        <v>0</v>
      </c>
      <c r="O333" t="str">
        <f>SUBSTITUTE(PesquisaDeMercadoCompleta!O333,",",".")</f>
        <v>0</v>
      </c>
      <c r="P333" s="7">
        <f>PesquisaDeMercadoCompleta!P333</f>
        <v>42675</v>
      </c>
      <c r="Q333" s="7">
        <f>PesquisaDeMercadoCompleta!Q333</f>
        <v>43435</v>
      </c>
      <c r="R333" s="7">
        <f>PesquisaDeMercadoCompleta!R333</f>
        <v>0</v>
      </c>
      <c r="S333" s="7">
        <f>PesquisaDeMercadoCompleta!S333</f>
        <v>42817</v>
      </c>
      <c r="T333" t="str">
        <f>SUBSTITUTE(PesquisaDeMercadoCompleta!T333,",",".")</f>
        <v>Res. Horizontal</v>
      </c>
      <c r="U333" t="str">
        <f>SUBSTITUTE(PesquisaDeMercadoCompleta!U333,",",".")</f>
        <v>ECONOMICO</v>
      </c>
      <c r="V333" t="str">
        <f>SUBSTITUTE(PesquisaDeMercadoCompleta!V333,",",".")</f>
        <v>PADRAO MEDIO-S/ELEVADOR</v>
      </c>
      <c r="W333" t="str">
        <f>SUBSTITUTE(PesquisaDeMercadoCompleta!W333,",",".")</f>
        <v>EM OBRAS</v>
      </c>
      <c r="X333" t="str">
        <f>SUBSTITUTE(PesquisaDeMercadoCompleta!X333,",",".")</f>
        <v>19200</v>
      </c>
      <c r="Y333" t="str">
        <f>SUBSTITUTE(PesquisaDeMercadoCompleta!Y333,",",".")</f>
        <v/>
      </c>
      <c r="Z333" t="str">
        <f>SUBSTITUTE(PesquisaDeMercadoCompleta!Z333,",",".")</f>
        <v>0</v>
      </c>
      <c r="AA333" t="str">
        <f>SUBSTITUTE(PesquisaDeMercadoCompleta!AA333,",",".")</f>
        <v>0</v>
      </c>
      <c r="AB333" t="str">
        <f>SUBSTITUTE(PesquisaDeMercadoCompleta!AB333,",",".")</f>
        <v/>
      </c>
      <c r="AC333" t="str">
        <f>SUBSTITUTE(PesquisaDeMercadoCompleta!AC333,",",".")</f>
        <v>Quadra Poli-Esportiva. Salao de Festas. Playground.</v>
      </c>
      <c r="AD333" t="str">
        <f>SUBSTITUTE(PesquisaDeMercadoCompleta!AD333,",",".")</f>
        <v>GOLDEN CITY</v>
      </c>
      <c r="AE333" t="str">
        <f>SUBSTITUTE(PesquisaDeMercadoCompleta!AE333,",",".")</f>
        <v>GOLDEN CITY EMPREENDIMENTOS IMOBILIARIOS LTDA</v>
      </c>
      <c r="AF333" t="str">
        <f>SUBSTITUTE(PesquisaDeMercadoCompleta!AF333,",",".")</f>
        <v>GOLDEN CITY EMPREENDIMENTOS IMOBILIARIOS LTDA</v>
      </c>
      <c r="AG333" t="str">
        <f>SUBSTITUTE(PesquisaDeMercadoCompleta!AG333,",",".")</f>
        <v/>
      </c>
      <c r="AH333" t="str">
        <f>SUBSTITUTE(PesquisaDeMercadoCompleta!AH333,",",".")</f>
        <v/>
      </c>
      <c r="AI333" t="str">
        <f>SUBSTITUTE(PesquisaDeMercadoCompleta!AI333,",",".")</f>
        <v/>
      </c>
      <c r="AJ333" t="str">
        <f>SUBSTITUTE(PesquisaDeMercadoCompleta!AJ333,",",".")</f>
        <v>GOLDEN CITY EMPREENDIMENTOS IMOBILIARIOS LTDA</v>
      </c>
      <c r="AK333" t="str">
        <f>SUBSTITUTE(PesquisaDeMercadoCompleta!AK333,",",".")</f>
        <v/>
      </c>
      <c r="AL333" t="str">
        <f>SUBSTITUTE(PesquisaDeMercadoCompleta!AL333,",",".")</f>
        <v>GOLDEN CITY EMPREENDIMENTOS IMOBILIARIOS</v>
      </c>
      <c r="AM333" t="str">
        <f>SUBSTITUTE(PesquisaDeMercadoCompleta!AM333,",",".")</f>
        <v/>
      </c>
      <c r="AN333" t="str">
        <f>SUBSTITUTE(PesquisaDeMercadoCompleta!AN333,",",".")</f>
        <v/>
      </c>
      <c r="AO333" t="str">
        <f>SUBSTITUTE(PesquisaDeMercadoCompleta!AO333,",",".")</f>
        <v/>
      </c>
      <c r="AP333" t="str">
        <f>SUBSTITUTE(PesquisaDeMercadoCompleta!AP333,",",".")</f>
        <v/>
      </c>
      <c r="AQ333" t="str">
        <f>SUBSTITUTE(PesquisaDeMercadoCompleta!AQ333,",",".")</f>
        <v>CASA</v>
      </c>
      <c r="AR333" t="str">
        <f>SUBSTITUTE(PesquisaDeMercadoCompleta!AR333,",",".")</f>
        <v>2</v>
      </c>
      <c r="AS333" t="str">
        <f>SUBSTITUTE(PesquisaDeMercadoCompleta!AS333,",",".")</f>
        <v>0</v>
      </c>
      <c r="AT333" t="str">
        <f>SUBSTITUTE(PesquisaDeMercadoCompleta!AT333,",",".")</f>
        <v>1</v>
      </c>
      <c r="AU333" t="str">
        <f>SUBSTITUTE(PesquisaDeMercadoCompleta!AU333,",",".")</f>
        <v>1</v>
      </c>
      <c r="AV333" t="str">
        <f>SUBSTITUTE(PesquisaDeMercadoCompleta!AV333,",",".")</f>
        <v>52.95</v>
      </c>
      <c r="AW333" t="str">
        <f>SUBSTITUTE(PesquisaDeMercadoCompleta!AW333,",",".")</f>
        <v>79.42</v>
      </c>
      <c r="AX333" t="str">
        <f>SUBSTITUTE(PesquisaDeMercadoCompleta!AX333,",",".")</f>
        <v>70</v>
      </c>
      <c r="AY333" t="str">
        <f>SUBSTITUTE(PesquisaDeMercadoCompleta!AY333,",",".")</f>
        <v>0</v>
      </c>
      <c r="AZ333" t="str">
        <f>SUBSTITUTE(PesquisaDeMercadoCompleta!AZ333,",",".")</f>
        <v>1</v>
      </c>
      <c r="BA333" t="str">
        <f>SUBSTITUTE(PesquisaDeMercadoCompleta!BA333,",",".")</f>
        <v>3.34143</v>
      </c>
      <c r="BB333" t="str">
        <f>SUBSTITUTE(PesquisaDeMercadoCompleta!BB333,",",".")</f>
        <v>164160</v>
      </c>
      <c r="BC333" t="str">
        <f>SUBSTITUTE(PesquisaDeMercadoCompleta!BC333,",",".")</f>
        <v>3100.28</v>
      </c>
      <c r="BD333" t="str">
        <f>SUBSTITUTE(PesquisaDeMercadoCompleta!BD333,",",".")</f>
        <v>176563.92</v>
      </c>
      <c r="BE333" t="str">
        <f>SUBSTITUTE(PesquisaDeMercadoCompleta!BE333,",",".")</f>
        <v>3334.54</v>
      </c>
      <c r="BF333" t="str">
        <f>SUBSTITUTE(PesquisaDeMercadoCompleta!BF333,",",".")</f>
        <v>173905.5</v>
      </c>
      <c r="BG333" t="str">
        <f>SUBSTITUTE(PesquisaDeMercadoCompleta!BG333,",",".")</f>
        <v>3284.33</v>
      </c>
      <c r="BH333" t="str">
        <f>SUBSTITUTE(PesquisaDeMercadoCompleta!BH333,",",".")</f>
        <v>172513.52</v>
      </c>
      <c r="BI333" t="str">
        <f>SUBSTITUTE(PesquisaDeMercadoCompleta!BI333,",",".")</f>
        <v>3258.04</v>
      </c>
      <c r="BJ333" t="str">
        <f>SUBSTITUTE(PesquisaDeMercadoCompleta!BJ333,",",".")</f>
        <v>180000</v>
      </c>
      <c r="BK333" t="str">
        <f>SUBSTITUTE(PesquisaDeMercadoCompleta!BK333,",",".")</f>
        <v>3399.43</v>
      </c>
      <c r="BL333" t="str">
        <f>SUBSTITUTE(PesquisaDeMercadoCompleta!BL333,",",".")</f>
        <v>94.2857142857143</v>
      </c>
      <c r="BM333" t="str">
        <f>SUBSTITUTE(PesquisaDeMercadoCompleta!BM333,",",".")</f>
        <v>5.71428571428572</v>
      </c>
      <c r="BN333" t="str">
        <f>SUBSTITUTE(PesquisaDeMercadoCompleta!BN333,",",".")</f>
        <v>66</v>
      </c>
      <c r="BO333" t="str">
        <f>SUBSTITUTE(PesquisaDeMercadoCompleta!BO333,",",".")</f>
        <v>4</v>
      </c>
      <c r="BP333" t="str">
        <f>SUBSTITUTE(PesquisaDeMercadoCompleta!BP333,",",".")</f>
        <v>11491200</v>
      </c>
      <c r="BQ333" t="str">
        <f>SUBSTITUTE(PesquisaDeMercadoCompleta!BQ333,",",".")</f>
        <v>Preço Fechado</v>
      </c>
      <c r="BR333" t="str">
        <f>SUBSTITUTE(PesquisaDeMercadoCompleta!BR333,",",".")</f>
        <v/>
      </c>
      <c r="BS333" t="str">
        <f>SUBSTITUTE(PesquisaDeMercadoCompleta!BS333,",",".")</f>
        <v/>
      </c>
      <c r="BT333" t="str">
        <f>SUBSTITUTE(PesquisaDeMercadoCompleta!BT333,",",".")</f>
        <v/>
      </c>
      <c r="BU333" s="8">
        <f>PesquisaDeMercadoCompleta!BU333</f>
        <v>43368</v>
      </c>
    </row>
    <row r="334" spans="1:73" x14ac:dyDescent="0.25">
      <c r="A334" t="str">
        <f>SUBSTITUTE(PesquisaDeMercadoCompleta!A334,",",".")</f>
        <v>3626515</v>
      </c>
      <c r="B334" t="str">
        <f>SUBSTITUTE(PesquisaDeMercadoCompleta!B334,",",".")</f>
        <v>181</v>
      </c>
      <c r="C334" t="str">
        <f>SUBSTITUTE(PesquisaDeMercadoCompleta!C334,",",".")</f>
        <v>VILA HAYMAN</v>
      </c>
      <c r="D334" t="str">
        <f>SUBSTITUTE(PesquisaDeMercadoCompleta!D334,",",".")</f>
        <v/>
      </c>
      <c r="E334" t="str">
        <f>SUBSTITUTE(PesquisaDeMercadoCompleta!E334,",",".")</f>
        <v>SOROCABA - SP</v>
      </c>
      <c r="F334" t="str">
        <f>SUBSTITUTE(PesquisaDeMercadoCompleta!F334,",",".")</f>
        <v>R LUIZA MATIELLO HANSER. 345</v>
      </c>
      <c r="G334" t="str">
        <f>SUBSTITUTE(PesquisaDeMercadoCompleta!G334,",",".")</f>
        <v>JARDIM PAGLIATO</v>
      </c>
      <c r="H334" t="str">
        <f>SUBSTITUTE(PesquisaDeMercadoCompleta!H334,",",".")</f>
        <v>SEM DISTRITO</v>
      </c>
      <c r="I334" t="str">
        <f>SUBSTITUTE(PesquisaDeMercadoCompleta!I334,",",".")</f>
        <v/>
      </c>
      <c r="J334" t="str">
        <f>SUBSTITUTE(PesquisaDeMercadoCompleta!J334,",",".")</f>
        <v>SOROCABA</v>
      </c>
      <c r="K334" t="str">
        <f>SUBSTITUTE(PesquisaDeMercadoCompleta!K334,",",".")</f>
        <v>SP</v>
      </c>
      <c r="L334" t="str">
        <f>SUBSTITUTE(PesquisaDeMercadoCompleta!L334,",",".")</f>
        <v>18046-166</v>
      </c>
      <c r="M334" t="str">
        <f>SUBSTITUTE(PesquisaDeMercadoCompleta!M334,",",".")</f>
        <v/>
      </c>
      <c r="N334" t="str">
        <f>SUBSTITUTE(PesquisaDeMercadoCompleta!N334,",",".")</f>
        <v>0</v>
      </c>
      <c r="O334" t="str">
        <f>SUBSTITUTE(PesquisaDeMercadoCompleta!O334,",",".")</f>
        <v>0</v>
      </c>
      <c r="P334" s="7">
        <f>PesquisaDeMercadoCompleta!P334</f>
        <v>42125</v>
      </c>
      <c r="Q334" s="7">
        <f>PesquisaDeMercadoCompleta!Q334</f>
        <v>42644</v>
      </c>
      <c r="R334" s="7">
        <f>PesquisaDeMercadoCompleta!R334</f>
        <v>0</v>
      </c>
      <c r="S334" s="7">
        <f>PesquisaDeMercadoCompleta!S334</f>
        <v>0</v>
      </c>
      <c r="T334" t="str">
        <f>SUBSTITUTE(PesquisaDeMercadoCompleta!T334,",",".")</f>
        <v>Res. Horizontal</v>
      </c>
      <c r="U334" t="str">
        <f>SUBSTITUTE(PesquisaDeMercadoCompleta!U334,",",".")</f>
        <v>MEDIO</v>
      </c>
      <c r="V334" t="str">
        <f>SUBSTITUTE(PesquisaDeMercadoCompleta!V334,",",".")</f>
        <v>PADRAO MEDIO-C/ELEVADOR</v>
      </c>
      <c r="W334" t="str">
        <f>SUBSTITUTE(PesquisaDeMercadoCompleta!W334,",",".")</f>
        <v>LANÇAMENTO</v>
      </c>
      <c r="X334" t="str">
        <f>SUBSTITUTE(PesquisaDeMercadoCompleta!X334,",",".")</f>
        <v>2770.24</v>
      </c>
      <c r="Y334" t="str">
        <f>SUBSTITUTE(PesquisaDeMercadoCompleta!Y334,",",".")</f>
        <v/>
      </c>
      <c r="Z334" t="str">
        <f>SUBSTITUTE(PesquisaDeMercadoCompleta!Z334,",",".")</f>
        <v>0</v>
      </c>
      <c r="AA334" t="str">
        <f>SUBSTITUTE(PesquisaDeMercadoCompleta!AA334,",",".")</f>
        <v>0</v>
      </c>
      <c r="AB334" t="str">
        <f>SUBSTITUTE(PesquisaDeMercadoCompleta!AB334,",",".")</f>
        <v/>
      </c>
      <c r="AC334" t="str">
        <f>SUBSTITUTE(PesquisaDeMercadoCompleta!AC334,",",".")</f>
        <v/>
      </c>
      <c r="AD334" t="str">
        <f>SUBSTITUTE(PesquisaDeMercadoCompleta!AD334,",",".")</f>
        <v>AKLALAY</v>
      </c>
      <c r="AE334" t="str">
        <f>SUBSTITUTE(PesquisaDeMercadoCompleta!AE334,",",".")</f>
        <v>ALKALAY EMPREENDIMENTOS E PARTICIPACOES</v>
      </c>
      <c r="AF334" t="str">
        <f>SUBSTITUTE(PesquisaDeMercadoCompleta!AF334,",",".")</f>
        <v>ALKALAY EMPREENDIMENTOS E PARTICIPACOES</v>
      </c>
      <c r="AG334" t="str">
        <f>SUBSTITUTE(PesquisaDeMercadoCompleta!AG334,",",".")</f>
        <v/>
      </c>
      <c r="AH334" t="str">
        <f>SUBSTITUTE(PesquisaDeMercadoCompleta!AH334,",",".")</f>
        <v/>
      </c>
      <c r="AI334" t="str">
        <f>SUBSTITUTE(PesquisaDeMercadoCompleta!AI334,",",".")</f>
        <v/>
      </c>
      <c r="AJ334" t="str">
        <f>SUBSTITUTE(PesquisaDeMercadoCompleta!AJ334,",",".")</f>
        <v>ALKALAY EMPREENDIMENTOS E PARTICIPACOES</v>
      </c>
      <c r="AK334" t="str">
        <f>SUBSTITUTE(PesquisaDeMercadoCompleta!AK334,",",".")</f>
        <v/>
      </c>
      <c r="AL334" t="str">
        <f>SUBSTITUTE(PesquisaDeMercadoCompleta!AL334,",",".")</f>
        <v>MENDES ORTEGA ASSESSORIA IMOBILIARIA</v>
      </c>
      <c r="AM334" t="str">
        <f>SUBSTITUTE(PesquisaDeMercadoCompleta!AM334,",",".")</f>
        <v/>
      </c>
      <c r="AN334" t="str">
        <f>SUBSTITUTE(PesquisaDeMercadoCompleta!AN334,",",".")</f>
        <v/>
      </c>
      <c r="AO334" t="str">
        <f>SUBSTITUTE(PesquisaDeMercadoCompleta!AO334,",",".")</f>
        <v/>
      </c>
      <c r="AP334" t="str">
        <f>SUBSTITUTE(PesquisaDeMercadoCompleta!AP334,",",".")</f>
        <v/>
      </c>
      <c r="AQ334" t="str">
        <f>SUBSTITUTE(PesquisaDeMercadoCompleta!AQ334,",",".")</f>
        <v>SOBRADO</v>
      </c>
      <c r="AR334" t="str">
        <f>SUBSTITUTE(PesquisaDeMercadoCompleta!AR334,",",".")</f>
        <v>3</v>
      </c>
      <c r="AS334" t="str">
        <f>SUBSTITUTE(PesquisaDeMercadoCompleta!AS334,",",".")</f>
        <v>1</v>
      </c>
      <c r="AT334" t="str">
        <f>SUBSTITUTE(PesquisaDeMercadoCompleta!AT334,",",".")</f>
        <v>2</v>
      </c>
      <c r="AU334" t="str">
        <f>SUBSTITUTE(PesquisaDeMercadoCompleta!AU334,",",".")</f>
        <v>2</v>
      </c>
      <c r="AV334" t="str">
        <f>SUBSTITUTE(PesquisaDeMercadoCompleta!AV334,",",".")</f>
        <v>126.83</v>
      </c>
      <c r="AW334" t="str">
        <f>SUBSTITUTE(PesquisaDeMercadoCompleta!AW334,",",".")</f>
        <v>188</v>
      </c>
      <c r="AX334" t="str">
        <f>SUBSTITUTE(PesquisaDeMercadoCompleta!AX334,",",".")</f>
        <v>20</v>
      </c>
      <c r="AY334" t="str">
        <f>SUBSTITUTE(PesquisaDeMercadoCompleta!AY334,",",".")</f>
        <v>0</v>
      </c>
      <c r="AZ334" t="str">
        <f>SUBSTITUTE(PesquisaDeMercadoCompleta!AZ334,",",".")</f>
        <v>2</v>
      </c>
      <c r="BA334" t="str">
        <f>SUBSTITUTE(PesquisaDeMercadoCompleta!BA334,",",".")</f>
        <v>3.06172</v>
      </c>
      <c r="BB334" t="str">
        <f>SUBSTITUTE(PesquisaDeMercadoCompleta!BB334,",",".")</f>
        <v>458000</v>
      </c>
      <c r="BC334" t="str">
        <f>SUBSTITUTE(PesquisaDeMercadoCompleta!BC334,",",".")</f>
        <v>3611.13</v>
      </c>
      <c r="BD334" t="str">
        <f>SUBSTITUTE(PesquisaDeMercadoCompleta!BD334,",",".")</f>
        <v>542073.09</v>
      </c>
      <c r="BE334" t="str">
        <f>SUBSTITUTE(PesquisaDeMercadoCompleta!BE334,",",".")</f>
        <v>4274.01</v>
      </c>
      <c r="BF334" t="str">
        <f>SUBSTITUTE(PesquisaDeMercadoCompleta!BF334,",",".")</f>
        <v>551643.17</v>
      </c>
      <c r="BG334" t="str">
        <f>SUBSTITUTE(PesquisaDeMercadoCompleta!BG334,",",".")</f>
        <v>4349.47</v>
      </c>
      <c r="BH334" t="str">
        <f>SUBSTITUTE(PesquisaDeMercadoCompleta!BH334,",",".")</f>
        <v>570138.31</v>
      </c>
      <c r="BI334" t="str">
        <f>SUBSTITUTE(PesquisaDeMercadoCompleta!BI334,",",".")</f>
        <v>4495.29</v>
      </c>
      <c r="BJ334" t="str">
        <f>SUBSTITUTE(PesquisaDeMercadoCompleta!BJ334,",",".")</f>
        <v>530000</v>
      </c>
      <c r="BK334" t="str">
        <f>SUBSTITUTE(PesquisaDeMercadoCompleta!BK334,",",".")</f>
        <v>4178.82</v>
      </c>
      <c r="BL334" t="str">
        <f>SUBSTITUTE(PesquisaDeMercadoCompleta!BL334,",",".")</f>
        <v>100</v>
      </c>
      <c r="BM334" t="str">
        <f>SUBSTITUTE(PesquisaDeMercadoCompleta!BM334,",",".")</f>
        <v>0</v>
      </c>
      <c r="BN334" t="str">
        <f>SUBSTITUTE(PesquisaDeMercadoCompleta!BN334,",",".")</f>
        <v>20</v>
      </c>
      <c r="BO334" t="str">
        <f>SUBSTITUTE(PesquisaDeMercadoCompleta!BO334,",",".")</f>
        <v>0</v>
      </c>
      <c r="BP334" t="str">
        <f>SUBSTITUTE(PesquisaDeMercadoCompleta!BP334,",",".")</f>
        <v>9160000</v>
      </c>
      <c r="BQ334" t="str">
        <f>SUBSTITUTE(PesquisaDeMercadoCompleta!BQ334,",",".")</f>
        <v>Preço Fechado</v>
      </c>
      <c r="BR334" t="str">
        <f>SUBSTITUTE(PesquisaDeMercadoCompleta!BR334,",",".")</f>
        <v/>
      </c>
      <c r="BS334" t="str">
        <f>SUBSTITUTE(PesquisaDeMercadoCompleta!BS334,",",".")</f>
        <v/>
      </c>
      <c r="BT334" t="str">
        <f>SUBSTITUTE(PesquisaDeMercadoCompleta!BT334,",",".")</f>
        <v/>
      </c>
      <c r="BU334" s="8">
        <f>PesquisaDeMercadoCompleta!BU334</f>
        <v>42671</v>
      </c>
    </row>
    <row r="335" spans="1:73" x14ac:dyDescent="0.25">
      <c r="A335" t="str">
        <f>SUBSTITUTE(PesquisaDeMercadoCompleta!A335,",",".")</f>
        <v>39296713</v>
      </c>
      <c r="B335" t="str">
        <f>SUBSTITUTE(PesquisaDeMercadoCompleta!B335,",",".")</f>
        <v>182</v>
      </c>
      <c r="C335" t="str">
        <f>SUBSTITUTE(PesquisaDeMercadoCompleta!C335,",",".")</f>
        <v>VILA HELENA</v>
      </c>
      <c r="D335" t="str">
        <f>SUBSTITUTE(PesquisaDeMercadoCompleta!D335,",",".")</f>
        <v/>
      </c>
      <c r="E335" t="str">
        <f>SUBSTITUTE(PesquisaDeMercadoCompleta!E335,",",".")</f>
        <v>SOROCABA - SP</v>
      </c>
      <c r="F335" t="str">
        <f>SUBSTITUTE(PesquisaDeMercadoCompleta!F335,",",".")</f>
        <v>R OLIVIO BRITTO MACIEL. 0</v>
      </c>
      <c r="G335" t="str">
        <f>SUBSTITUTE(PesquisaDeMercadoCompleta!G335,",",".")</f>
        <v>JARDIM CAMILA</v>
      </c>
      <c r="H335" t="str">
        <f>SUBSTITUTE(PesquisaDeMercadoCompleta!H335,",",".")</f>
        <v>SEM DISTRITO</v>
      </c>
      <c r="I335" t="str">
        <f>SUBSTITUTE(PesquisaDeMercadoCompleta!I335,",",".")</f>
        <v>INTERIOR</v>
      </c>
      <c r="J335" t="str">
        <f>SUBSTITUTE(PesquisaDeMercadoCompleta!J335,",",".")</f>
        <v>SOROCABA</v>
      </c>
      <c r="K335" t="str">
        <f>SUBSTITUTE(PesquisaDeMercadoCompleta!K335,",",".")</f>
        <v>SP</v>
      </c>
      <c r="L335" t="str">
        <f>SUBSTITUTE(PesquisaDeMercadoCompleta!L335,",",".")</f>
        <v>18066-007</v>
      </c>
      <c r="M335" t="str">
        <f>SUBSTITUTE(PesquisaDeMercadoCompleta!M335,",",".")</f>
        <v/>
      </c>
      <c r="N335" t="str">
        <f>SUBSTITUTE(PesquisaDeMercadoCompleta!N335,",",".")</f>
        <v>0</v>
      </c>
      <c r="O335" t="str">
        <f>SUBSTITUTE(PesquisaDeMercadoCompleta!O335,",",".")</f>
        <v>0</v>
      </c>
      <c r="P335" s="7">
        <f>PesquisaDeMercadoCompleta!P335</f>
        <v>41275</v>
      </c>
      <c r="Q335" s="7">
        <f>PesquisaDeMercadoCompleta!Q335</f>
        <v>41518</v>
      </c>
      <c r="R335" s="7">
        <f>PesquisaDeMercadoCompleta!R335</f>
        <v>0</v>
      </c>
      <c r="S335" s="7">
        <f>PesquisaDeMercadoCompleta!S335</f>
        <v>0</v>
      </c>
      <c r="T335" t="str">
        <f>SUBSTITUTE(PesquisaDeMercadoCompleta!T335,",",".")</f>
        <v>Res. Horizontal</v>
      </c>
      <c r="U335" t="str">
        <f>SUBSTITUTE(PesquisaDeMercadoCompleta!U335,",",".")</f>
        <v>ECONOMICO</v>
      </c>
      <c r="V335" t="str">
        <f>SUBSTITUTE(PesquisaDeMercadoCompleta!V335,",",".")</f>
        <v>PADRAO SIMPLES-S/ELEVADOR</v>
      </c>
      <c r="W335" t="str">
        <f>SUBSTITUTE(PesquisaDeMercadoCompleta!W335,",",".")</f>
        <v>PRONTO</v>
      </c>
      <c r="X335" t="str">
        <f>SUBSTITUTE(PesquisaDeMercadoCompleta!X335,",",".")</f>
        <v>3290</v>
      </c>
      <c r="Y335" t="str">
        <f>SUBSTITUTE(PesquisaDeMercadoCompleta!Y335,",",".")</f>
        <v/>
      </c>
      <c r="Z335" t="str">
        <f>SUBSTITUTE(PesquisaDeMercadoCompleta!Z335,",",".")</f>
        <v>0</v>
      </c>
      <c r="AA335" t="str">
        <f>SUBSTITUTE(PesquisaDeMercadoCompleta!AA335,",",".")</f>
        <v>0</v>
      </c>
      <c r="AB335" t="str">
        <f>SUBSTITUTE(PesquisaDeMercadoCompleta!AB335,",",".")</f>
        <v/>
      </c>
      <c r="AC335" t="str">
        <f>SUBSTITUTE(PesquisaDeMercadoCompleta!AC335,",",".")</f>
        <v/>
      </c>
      <c r="AD335" t="str">
        <f>SUBSTITUTE(PesquisaDeMercadoCompleta!AD335,",",".")</f>
        <v>INVEST PART</v>
      </c>
      <c r="AE335" t="str">
        <f>SUBSTITUTE(PesquisaDeMercadoCompleta!AE335,",",".")</f>
        <v>INVESTIDOR PARTICULAR</v>
      </c>
      <c r="AF335" t="str">
        <f>SUBSTITUTE(PesquisaDeMercadoCompleta!AF335,",",".")</f>
        <v>INVESTIDOR PARTICULAR</v>
      </c>
      <c r="AG335" t="str">
        <f>SUBSTITUTE(PesquisaDeMercadoCompleta!AG335,",",".")</f>
        <v/>
      </c>
      <c r="AH335" t="str">
        <f>SUBSTITUTE(PesquisaDeMercadoCompleta!AH335,",",".")</f>
        <v/>
      </c>
      <c r="AI335" t="str">
        <f>SUBSTITUTE(PesquisaDeMercadoCompleta!AI335,",",".")</f>
        <v/>
      </c>
      <c r="AJ335" t="str">
        <f>SUBSTITUTE(PesquisaDeMercadoCompleta!AJ335,",",".")</f>
        <v>INVESTIDOR PARTICULAR</v>
      </c>
      <c r="AK335" t="str">
        <f>SUBSTITUTE(PesquisaDeMercadoCompleta!AK335,",",".")</f>
        <v/>
      </c>
      <c r="AL335" t="str">
        <f>SUBSTITUTE(PesquisaDeMercadoCompleta!AL335,",",".")</f>
        <v>LOPES JUNIOR IMOVEIS</v>
      </c>
      <c r="AM335" t="str">
        <f>SUBSTITUTE(PesquisaDeMercadoCompleta!AM335,",",".")</f>
        <v/>
      </c>
      <c r="AN335" t="str">
        <f>SUBSTITUTE(PesquisaDeMercadoCompleta!AN335,",",".")</f>
        <v/>
      </c>
      <c r="AO335" t="str">
        <f>SUBSTITUTE(PesquisaDeMercadoCompleta!AO335,",",".")</f>
        <v/>
      </c>
      <c r="AP335" t="str">
        <f>SUBSTITUTE(PesquisaDeMercadoCompleta!AP335,",",".")</f>
        <v/>
      </c>
      <c r="AQ335" t="str">
        <f>SUBSTITUTE(PesquisaDeMercadoCompleta!AQ335,",",".")</f>
        <v>2 DORMS</v>
      </c>
      <c r="AR335" t="str">
        <f>SUBSTITUTE(PesquisaDeMercadoCompleta!AR335,",",".")</f>
        <v>2</v>
      </c>
      <c r="AS335" t="str">
        <f>SUBSTITUTE(PesquisaDeMercadoCompleta!AS335,",",".")</f>
        <v>0</v>
      </c>
      <c r="AT335" t="str">
        <f>SUBSTITUTE(PesquisaDeMercadoCompleta!AT335,",",".")</f>
        <v>1</v>
      </c>
      <c r="AU335" t="str">
        <f>SUBSTITUTE(PesquisaDeMercadoCompleta!AU335,",",".")</f>
        <v>1</v>
      </c>
      <c r="AV335" t="str">
        <f>SUBSTITUTE(PesquisaDeMercadoCompleta!AV335,",",".")</f>
        <v>43.76</v>
      </c>
      <c r="AW335" t="str">
        <f>SUBSTITUTE(PesquisaDeMercadoCompleta!AW335,",",".")</f>
        <v>62.02</v>
      </c>
      <c r="AX335" t="str">
        <f>SUBSTITUTE(PesquisaDeMercadoCompleta!AX335,",",".")</f>
        <v>13</v>
      </c>
      <c r="AY335" t="str">
        <f>SUBSTITUTE(PesquisaDeMercadoCompleta!AY335,",",".")</f>
        <v>0</v>
      </c>
      <c r="AZ335" t="str">
        <f>SUBSTITUTE(PesquisaDeMercadoCompleta!AZ335,",",".")</f>
        <v>1</v>
      </c>
      <c r="BA335" t="str">
        <f>SUBSTITUTE(PesquisaDeMercadoCompleta!BA335,",",".")</f>
        <v>2.03108</v>
      </c>
      <c r="BB335" t="str">
        <f>SUBSTITUTE(PesquisaDeMercadoCompleta!BB335,",",".")</f>
        <v>122880</v>
      </c>
      <c r="BC335" t="str">
        <f>SUBSTITUTE(PesquisaDeMercadoCompleta!BC335,",",".")</f>
        <v>2808.04</v>
      </c>
      <c r="BD335" t="str">
        <f>SUBSTITUTE(PesquisaDeMercadoCompleta!BD335,",",".")</f>
        <v>172071.38</v>
      </c>
      <c r="BE335" t="str">
        <f>SUBSTITUTE(PesquisaDeMercadoCompleta!BE335,",",".")</f>
        <v>3932.16</v>
      </c>
      <c r="BF335" t="str">
        <f>SUBSTITUTE(PesquisaDeMercadoCompleta!BF335,",",".")</f>
        <v>167239.51</v>
      </c>
      <c r="BG335" t="str">
        <f>SUBSTITUTE(PesquisaDeMercadoCompleta!BG335,",",".")</f>
        <v>3821.74</v>
      </c>
      <c r="BH335" t="str">
        <f>SUBSTITUTE(PesquisaDeMercadoCompleta!BH335,",",".")</f>
        <v>163286.74</v>
      </c>
      <c r="BI335" t="str">
        <f>SUBSTITUTE(PesquisaDeMercadoCompleta!BI335,",",".")</f>
        <v>3731.41</v>
      </c>
      <c r="BJ335" t="str">
        <f>SUBSTITUTE(PesquisaDeMercadoCompleta!BJ335,",",".")</f>
        <v>175000</v>
      </c>
      <c r="BK335" t="str">
        <f>SUBSTITUTE(PesquisaDeMercadoCompleta!BK335,",",".")</f>
        <v>3999.09</v>
      </c>
      <c r="BL335" t="str">
        <f>SUBSTITUTE(PesquisaDeMercadoCompleta!BL335,",",".")</f>
        <v>100</v>
      </c>
      <c r="BM335" t="str">
        <f>SUBSTITUTE(PesquisaDeMercadoCompleta!BM335,",",".")</f>
        <v>0</v>
      </c>
      <c r="BN335" t="str">
        <f>SUBSTITUTE(PesquisaDeMercadoCompleta!BN335,",",".")</f>
        <v>13</v>
      </c>
      <c r="BO335" t="str">
        <f>SUBSTITUTE(PesquisaDeMercadoCompleta!BO335,",",".")</f>
        <v>0</v>
      </c>
      <c r="BP335" t="str">
        <f>SUBSTITUTE(PesquisaDeMercadoCompleta!BP335,",",".")</f>
        <v>1597440</v>
      </c>
      <c r="BQ335" t="str">
        <f>SUBSTITUTE(PesquisaDeMercadoCompleta!BQ335,",",".")</f>
        <v>Preço Fechado</v>
      </c>
      <c r="BR335" t="str">
        <f>SUBSTITUTE(PesquisaDeMercadoCompleta!BR335,",",".")</f>
        <v/>
      </c>
      <c r="BS335" t="str">
        <f>SUBSTITUTE(PesquisaDeMercadoCompleta!BS335,",",".")</f>
        <v/>
      </c>
      <c r="BT335" t="str">
        <f>SUBSTITUTE(PesquisaDeMercadoCompleta!BT335,",",".")</f>
        <v/>
      </c>
      <c r="BU335" s="8">
        <f>PesquisaDeMercadoCompleta!BU335</f>
        <v>42016</v>
      </c>
    </row>
    <row r="336" spans="1:73" x14ac:dyDescent="0.25">
      <c r="A336" t="str">
        <f>SUBSTITUTE(PesquisaDeMercadoCompleta!A336,",",".")</f>
        <v>362291014</v>
      </c>
      <c r="B336" t="str">
        <f>SUBSTITUTE(PesquisaDeMercadoCompleta!B336,",",".")</f>
        <v>183</v>
      </c>
      <c r="C336" t="str">
        <f>SUBSTITUTE(PesquisaDeMercadoCompleta!C336,",",".")</f>
        <v>VILLA DE ESPANHA</v>
      </c>
      <c r="D336" t="str">
        <f>SUBSTITUTE(PesquisaDeMercadoCompleta!D336,",",".")</f>
        <v>BL 1. BL 2. BL 3. BL 4. BL 5. BL 6. BL 7. BL 8. BL 9. BL 10. BL 11. BL 12. BL 13. BL 14</v>
      </c>
      <c r="E336" t="str">
        <f>SUBSTITUTE(PesquisaDeMercadoCompleta!E336,",",".")</f>
        <v>SOROCABA - SP</v>
      </c>
      <c r="F336" t="str">
        <f>SUBSTITUTE(PesquisaDeMercadoCompleta!F336,",",".")</f>
        <v>R SANTA MARIA. 231</v>
      </c>
      <c r="G336" t="str">
        <f>SUBSTITUTE(PesquisaDeMercadoCompleta!G336,",",".")</f>
        <v>VILA HORTENCIA</v>
      </c>
      <c r="H336" t="str">
        <f>SUBSTITUTE(PesquisaDeMercadoCompleta!H336,",",".")</f>
        <v>SEM DISTRITO</v>
      </c>
      <c r="I336" t="str">
        <f>SUBSTITUTE(PesquisaDeMercadoCompleta!I336,",",".")</f>
        <v/>
      </c>
      <c r="J336" t="str">
        <f>SUBSTITUTE(PesquisaDeMercadoCompleta!J336,",",".")</f>
        <v>SOROCABA</v>
      </c>
      <c r="K336" t="str">
        <f>SUBSTITUTE(PesquisaDeMercadoCompleta!K336,",",".")</f>
        <v>SP</v>
      </c>
      <c r="L336" t="str">
        <f>SUBSTITUTE(PesquisaDeMercadoCompleta!L336,",",".")</f>
        <v>18020-216</v>
      </c>
      <c r="M336" t="str">
        <f>SUBSTITUTE(PesquisaDeMercadoCompleta!M336,",",".")</f>
        <v>ZC</v>
      </c>
      <c r="N336" t="str">
        <f>SUBSTITUTE(PesquisaDeMercadoCompleta!N336,",",".")</f>
        <v>0</v>
      </c>
      <c r="O336" t="str">
        <f>SUBSTITUTE(PesquisaDeMercadoCompleta!O336,",",".")</f>
        <v>0</v>
      </c>
      <c r="P336" s="7">
        <f>PesquisaDeMercadoCompleta!P336</f>
        <v>42005</v>
      </c>
      <c r="Q336" s="7">
        <f>PesquisaDeMercadoCompleta!Q336</f>
        <v>42917</v>
      </c>
      <c r="R336" s="7">
        <f>PesquisaDeMercadoCompleta!R336</f>
        <v>0</v>
      </c>
      <c r="S336" s="7">
        <f>PesquisaDeMercadoCompleta!S336</f>
        <v>0</v>
      </c>
      <c r="T336" t="str">
        <f>SUBSTITUTE(PesquisaDeMercadoCompleta!T336,",",".")</f>
        <v>Res. Vertical</v>
      </c>
      <c r="U336" t="str">
        <f>SUBSTITUTE(PesquisaDeMercadoCompleta!U336,",",".")</f>
        <v>ECONOMICO</v>
      </c>
      <c r="V336" t="str">
        <f>SUBSTITUTE(PesquisaDeMercadoCompleta!V336,",",".")</f>
        <v>PADRAO MEDIO-C/ELEVADOR</v>
      </c>
      <c r="W336" t="str">
        <f>SUBSTITUTE(PesquisaDeMercadoCompleta!W336,",",".")</f>
        <v>PRONTO</v>
      </c>
      <c r="X336" t="str">
        <f>SUBSTITUTE(PesquisaDeMercadoCompleta!X336,",",".")</f>
        <v>17867.09</v>
      </c>
      <c r="Y336" t="str">
        <f>SUBSTITUTE(PesquisaDeMercadoCompleta!Y336,",",".")</f>
        <v/>
      </c>
      <c r="Z336" t="str">
        <f>SUBSTITUTE(PesquisaDeMercadoCompleta!Z336,",",".")</f>
        <v>14</v>
      </c>
      <c r="AA336" t="str">
        <f>SUBSTITUTE(PesquisaDeMercadoCompleta!AA336,",",".")</f>
        <v>2</v>
      </c>
      <c r="AB336" t="str">
        <f>SUBSTITUTE(PesquisaDeMercadoCompleta!AB336,",",".")</f>
        <v/>
      </c>
      <c r="AC336" t="str">
        <f>SUBSTITUTE(PesquisaDeMercadoCompleta!AC336,",",".")</f>
        <v>Churrasqueira. Piscina Adulta. Espaco Gourmet. Salao de Festas. Piscina Infantil. Playground. Fitness.</v>
      </c>
      <c r="AD336" t="str">
        <f>SUBSTITUTE(PesquisaDeMercadoCompleta!AD336,",",".")</f>
        <v>MAGNUM</v>
      </c>
      <c r="AE336" t="str">
        <f>SUBSTITUTE(PesquisaDeMercadoCompleta!AE336,",",".")</f>
        <v>MAGNUM COMERCIAL E CONSTRUTORA LTDA</v>
      </c>
      <c r="AF336" t="str">
        <f>SUBSTITUTE(PesquisaDeMercadoCompleta!AF336,",",".")</f>
        <v>MAGNUM COMERCIAL E CONSTRUTORA LTDA</v>
      </c>
      <c r="AG336" t="str">
        <f>SUBSTITUTE(PesquisaDeMercadoCompleta!AG336,",",".")</f>
        <v/>
      </c>
      <c r="AH336" t="str">
        <f>SUBSTITUTE(PesquisaDeMercadoCompleta!AH336,",",".")</f>
        <v/>
      </c>
      <c r="AI336" t="str">
        <f>SUBSTITUTE(PesquisaDeMercadoCompleta!AI336,",",".")</f>
        <v/>
      </c>
      <c r="AJ336" t="str">
        <f>SUBSTITUTE(PesquisaDeMercadoCompleta!AJ336,",",".")</f>
        <v>MAGNUM COMERCIAL E CONSTRUTORA LTDA</v>
      </c>
      <c r="AK336" t="str">
        <f>SUBSTITUTE(PesquisaDeMercadoCompleta!AK336,",",".")</f>
        <v/>
      </c>
      <c r="AL336" t="str">
        <f>SUBSTITUTE(PesquisaDeMercadoCompleta!AL336,",",".")</f>
        <v>MAGNUM COMERCIAL E CONSTRUTORA LTDA</v>
      </c>
      <c r="AM336" t="str">
        <f>SUBSTITUTE(PesquisaDeMercadoCompleta!AM336,",",".")</f>
        <v/>
      </c>
      <c r="AN336" t="str">
        <f>SUBSTITUTE(PesquisaDeMercadoCompleta!AN336,",",".")</f>
        <v/>
      </c>
      <c r="AO336" t="str">
        <f>SUBSTITUTE(PesquisaDeMercadoCompleta!AO336,",",".")</f>
        <v/>
      </c>
      <c r="AP336" t="str">
        <f>SUBSTITUTE(PesquisaDeMercadoCompleta!AP336,",",".")</f>
        <v/>
      </c>
      <c r="AQ336" t="str">
        <f>SUBSTITUTE(PesquisaDeMercadoCompleta!AQ336,",",".")</f>
        <v>2 DORMS</v>
      </c>
      <c r="AR336" t="str">
        <f>SUBSTITUTE(PesquisaDeMercadoCompleta!AR336,",",".")</f>
        <v>2</v>
      </c>
      <c r="AS336" t="str">
        <f>SUBSTITUTE(PesquisaDeMercadoCompleta!AS336,",",".")</f>
        <v>0</v>
      </c>
      <c r="AT336" t="str">
        <f>SUBSTITUTE(PesquisaDeMercadoCompleta!AT336,",",".")</f>
        <v>1</v>
      </c>
      <c r="AU336" t="str">
        <f>SUBSTITUTE(PesquisaDeMercadoCompleta!AU336,",",".")</f>
        <v>1</v>
      </c>
      <c r="AV336" t="str">
        <f>SUBSTITUTE(PesquisaDeMercadoCompleta!AV336,",",".")</f>
        <v>50</v>
      </c>
      <c r="AW336" t="str">
        <f>SUBSTITUTE(PesquisaDeMercadoCompleta!AW336,",",".")</f>
        <v>75</v>
      </c>
      <c r="AX336" t="str">
        <f>SUBSTITUTE(PesquisaDeMercadoCompleta!AX336,",",".")</f>
        <v>112</v>
      </c>
      <c r="AY336" t="str">
        <f>SUBSTITUTE(PesquisaDeMercadoCompleta!AY336,",",".")</f>
        <v>4</v>
      </c>
      <c r="AZ336" t="str">
        <f>SUBSTITUTE(PesquisaDeMercadoCompleta!AZ336,",",".")</f>
        <v>7</v>
      </c>
      <c r="BA336" t="str">
        <f>SUBSTITUTE(PesquisaDeMercadoCompleta!BA336,",",".")</f>
        <v>2.63423</v>
      </c>
      <c r="BB336" t="str">
        <f>SUBSTITUTE(PesquisaDeMercadoCompleta!BB336,",",".")</f>
        <v>167400</v>
      </c>
      <c r="BC336" t="str">
        <f>SUBSTITUTE(PesquisaDeMercadoCompleta!BC336,",",".")</f>
        <v>3348</v>
      </c>
      <c r="BD336" t="str">
        <f>SUBSTITUTE(PesquisaDeMercadoCompleta!BD336,",",".")</f>
        <v>202803.83</v>
      </c>
      <c r="BE336" t="str">
        <f>SUBSTITUTE(PesquisaDeMercadoCompleta!BE336,",",".")</f>
        <v>4056.08</v>
      </c>
      <c r="BF336" t="str">
        <f>SUBSTITUTE(PesquisaDeMercadoCompleta!BF336,",",".")</f>
        <v>207374.32</v>
      </c>
      <c r="BG336" t="str">
        <f>SUBSTITUTE(PesquisaDeMercadoCompleta!BG336,",",".")</f>
        <v>4147.49</v>
      </c>
      <c r="BH336" t="str">
        <f>SUBSTITUTE(PesquisaDeMercadoCompleta!BH336,",",".")</f>
        <v>194243.35</v>
      </c>
      <c r="BI336" t="str">
        <f>SUBSTITUTE(PesquisaDeMercadoCompleta!BI336,",",".")</f>
        <v>3884.87</v>
      </c>
      <c r="BJ336" t="str">
        <f>SUBSTITUTE(PesquisaDeMercadoCompleta!BJ336,",",".")</f>
        <v>197265</v>
      </c>
      <c r="BK336" t="str">
        <f>SUBSTITUTE(PesquisaDeMercadoCompleta!BK336,",",".")</f>
        <v>3945.3</v>
      </c>
      <c r="BL336" t="str">
        <f>SUBSTITUTE(PesquisaDeMercadoCompleta!BL336,",",".")</f>
        <v>66.9642857142857</v>
      </c>
      <c r="BM336" t="str">
        <f>SUBSTITUTE(PesquisaDeMercadoCompleta!BM336,",",".")</f>
        <v>33.0357142857143</v>
      </c>
      <c r="BN336" t="str">
        <f>SUBSTITUTE(PesquisaDeMercadoCompleta!BN336,",",".")</f>
        <v>75</v>
      </c>
      <c r="BO336" t="str">
        <f>SUBSTITUTE(PesquisaDeMercadoCompleta!BO336,",",".")</f>
        <v>37</v>
      </c>
      <c r="BP336" t="str">
        <f>SUBSTITUTE(PesquisaDeMercadoCompleta!BP336,",",".")</f>
        <v>18748800</v>
      </c>
      <c r="BQ336" t="str">
        <f>SUBSTITUTE(PesquisaDeMercadoCompleta!BQ336,",",".")</f>
        <v>Preço Fechado</v>
      </c>
      <c r="BR336" t="str">
        <f>SUBSTITUTE(PesquisaDeMercadoCompleta!BR336,",",".")</f>
        <v/>
      </c>
      <c r="BS336" t="str">
        <f>SUBSTITUTE(PesquisaDeMercadoCompleta!BS336,",",".")</f>
        <v/>
      </c>
      <c r="BT336" t="str">
        <f>SUBSTITUTE(PesquisaDeMercadoCompleta!BT336,",",".")</f>
        <v/>
      </c>
      <c r="BU336" s="8">
        <f>PesquisaDeMercadoCompleta!BU336</f>
        <v>43368</v>
      </c>
    </row>
    <row r="337" spans="1:73" x14ac:dyDescent="0.25">
      <c r="A337" t="str">
        <f>SUBSTITUTE(PesquisaDeMercadoCompleta!A337,",",".")</f>
        <v>362291014</v>
      </c>
      <c r="B337" t="str">
        <f>SUBSTITUTE(PesquisaDeMercadoCompleta!B337,",",".")</f>
        <v>183</v>
      </c>
      <c r="C337" t="str">
        <f>SUBSTITUTE(PesquisaDeMercadoCompleta!C337,",",".")</f>
        <v>VILLA DE ESPANHA</v>
      </c>
      <c r="D337" t="str">
        <f>SUBSTITUTE(PesquisaDeMercadoCompleta!D337,",",".")</f>
        <v>BL 1. BL 2. BL 3. BL 4. BL 5. BL 6. BL 7. BL 8. BL 9. BL 10. BL 11. BL 12. BL 13. BL 14</v>
      </c>
      <c r="E337" t="str">
        <f>SUBSTITUTE(PesquisaDeMercadoCompleta!E337,",",".")</f>
        <v>SOROCABA - SP</v>
      </c>
      <c r="F337" t="str">
        <f>SUBSTITUTE(PesquisaDeMercadoCompleta!F337,",",".")</f>
        <v>R SANTA MARIA. 231</v>
      </c>
      <c r="G337" t="str">
        <f>SUBSTITUTE(PesquisaDeMercadoCompleta!G337,",",".")</f>
        <v>VILA HORTENCIA</v>
      </c>
      <c r="H337" t="str">
        <f>SUBSTITUTE(PesquisaDeMercadoCompleta!H337,",",".")</f>
        <v>SEM DISTRITO</v>
      </c>
      <c r="I337" t="str">
        <f>SUBSTITUTE(PesquisaDeMercadoCompleta!I337,",",".")</f>
        <v/>
      </c>
      <c r="J337" t="str">
        <f>SUBSTITUTE(PesquisaDeMercadoCompleta!J337,",",".")</f>
        <v>SOROCABA</v>
      </c>
      <c r="K337" t="str">
        <f>SUBSTITUTE(PesquisaDeMercadoCompleta!K337,",",".")</f>
        <v>SP</v>
      </c>
      <c r="L337" t="str">
        <f>SUBSTITUTE(PesquisaDeMercadoCompleta!L337,",",".")</f>
        <v>18020-216</v>
      </c>
      <c r="M337" t="str">
        <f>SUBSTITUTE(PesquisaDeMercadoCompleta!M337,",",".")</f>
        <v>ZC</v>
      </c>
      <c r="N337" t="str">
        <f>SUBSTITUTE(PesquisaDeMercadoCompleta!N337,",",".")</f>
        <v>0</v>
      </c>
      <c r="O337" t="str">
        <f>SUBSTITUTE(PesquisaDeMercadoCompleta!O337,",",".")</f>
        <v>0</v>
      </c>
      <c r="P337" s="7">
        <f>PesquisaDeMercadoCompleta!P337</f>
        <v>42005</v>
      </c>
      <c r="Q337" s="7">
        <f>PesquisaDeMercadoCompleta!Q337</f>
        <v>42917</v>
      </c>
      <c r="R337" s="7">
        <f>PesquisaDeMercadoCompleta!R337</f>
        <v>0</v>
      </c>
      <c r="S337" s="7">
        <f>PesquisaDeMercadoCompleta!S337</f>
        <v>0</v>
      </c>
      <c r="T337" t="str">
        <f>SUBSTITUTE(PesquisaDeMercadoCompleta!T337,",",".")</f>
        <v>Res. Vertical</v>
      </c>
      <c r="U337" t="str">
        <f>SUBSTITUTE(PesquisaDeMercadoCompleta!U337,",",".")</f>
        <v>ECONOMICO</v>
      </c>
      <c r="V337" t="str">
        <f>SUBSTITUTE(PesquisaDeMercadoCompleta!V337,",",".")</f>
        <v>PADRAO MEDIO-C/ELEVADOR</v>
      </c>
      <c r="W337" t="str">
        <f>SUBSTITUTE(PesquisaDeMercadoCompleta!W337,",",".")</f>
        <v>PRONTO</v>
      </c>
      <c r="X337" t="str">
        <f>SUBSTITUTE(PesquisaDeMercadoCompleta!X337,",",".")</f>
        <v>17867.09</v>
      </c>
      <c r="Y337" t="str">
        <f>SUBSTITUTE(PesquisaDeMercadoCompleta!Y337,",",".")</f>
        <v/>
      </c>
      <c r="Z337" t="str">
        <f>SUBSTITUTE(PesquisaDeMercadoCompleta!Z337,",",".")</f>
        <v>14</v>
      </c>
      <c r="AA337" t="str">
        <f>SUBSTITUTE(PesquisaDeMercadoCompleta!AA337,",",".")</f>
        <v>2</v>
      </c>
      <c r="AB337" t="str">
        <f>SUBSTITUTE(PesquisaDeMercadoCompleta!AB337,",",".")</f>
        <v/>
      </c>
      <c r="AC337" t="str">
        <f>SUBSTITUTE(PesquisaDeMercadoCompleta!AC337,",",".")</f>
        <v>Churrasqueira. Piscina Adulta. Espaco Gourmet. Salao de Festas. Piscina Infantil. Playground. Fitness.</v>
      </c>
      <c r="AD337" t="str">
        <f>SUBSTITUTE(PesquisaDeMercadoCompleta!AD337,",",".")</f>
        <v>MAGNUM</v>
      </c>
      <c r="AE337" t="str">
        <f>SUBSTITUTE(PesquisaDeMercadoCompleta!AE337,",",".")</f>
        <v>MAGNUM COMERCIAL E CONSTRUTORA LTDA</v>
      </c>
      <c r="AF337" t="str">
        <f>SUBSTITUTE(PesquisaDeMercadoCompleta!AF337,",",".")</f>
        <v>MAGNUM COMERCIAL E CONSTRUTORA LTDA</v>
      </c>
      <c r="AG337" t="str">
        <f>SUBSTITUTE(PesquisaDeMercadoCompleta!AG337,",",".")</f>
        <v/>
      </c>
      <c r="AH337" t="str">
        <f>SUBSTITUTE(PesquisaDeMercadoCompleta!AH337,",",".")</f>
        <v/>
      </c>
      <c r="AI337" t="str">
        <f>SUBSTITUTE(PesquisaDeMercadoCompleta!AI337,",",".")</f>
        <v/>
      </c>
      <c r="AJ337" t="str">
        <f>SUBSTITUTE(PesquisaDeMercadoCompleta!AJ337,",",".")</f>
        <v>MAGNUM COMERCIAL E CONSTRUTORA LTDA</v>
      </c>
      <c r="AK337" t="str">
        <f>SUBSTITUTE(PesquisaDeMercadoCompleta!AK337,",",".")</f>
        <v/>
      </c>
      <c r="AL337" t="str">
        <f>SUBSTITUTE(PesquisaDeMercadoCompleta!AL337,",",".")</f>
        <v>MAGNUM COMERCIAL E CONSTRUTORA LTDA</v>
      </c>
      <c r="AM337" t="str">
        <f>SUBSTITUTE(PesquisaDeMercadoCompleta!AM337,",",".")</f>
        <v/>
      </c>
      <c r="AN337" t="str">
        <f>SUBSTITUTE(PesquisaDeMercadoCompleta!AN337,",",".")</f>
        <v/>
      </c>
      <c r="AO337" t="str">
        <f>SUBSTITUTE(PesquisaDeMercadoCompleta!AO337,",",".")</f>
        <v/>
      </c>
      <c r="AP337" t="str">
        <f>SUBSTITUTE(PesquisaDeMercadoCompleta!AP337,",",".")</f>
        <v/>
      </c>
      <c r="AQ337" t="str">
        <f>SUBSTITUTE(PesquisaDeMercadoCompleta!AQ337,",",".")</f>
        <v>2 DORMS</v>
      </c>
      <c r="AR337" t="str">
        <f>SUBSTITUTE(PesquisaDeMercadoCompleta!AR337,",",".")</f>
        <v>2</v>
      </c>
      <c r="AS337" t="str">
        <f>SUBSTITUTE(PesquisaDeMercadoCompleta!AS337,",",".")</f>
        <v>0</v>
      </c>
      <c r="AT337" t="str">
        <f>SUBSTITUTE(PesquisaDeMercadoCompleta!AT337,",",".")</f>
        <v>1</v>
      </c>
      <c r="AU337" t="str">
        <f>SUBSTITUTE(PesquisaDeMercadoCompleta!AU337,",",".")</f>
        <v>2</v>
      </c>
      <c r="AV337" t="str">
        <f>SUBSTITUTE(PesquisaDeMercadoCompleta!AV337,",",".")</f>
        <v>50</v>
      </c>
      <c r="AW337" t="str">
        <f>SUBSTITUTE(PesquisaDeMercadoCompleta!AW337,",",".")</f>
        <v>75</v>
      </c>
      <c r="AX337" t="str">
        <f>SUBSTITUTE(PesquisaDeMercadoCompleta!AX337,",",".")</f>
        <v>112</v>
      </c>
      <c r="AY337" t="str">
        <f>SUBSTITUTE(PesquisaDeMercadoCompleta!AY337,",",".")</f>
        <v>4</v>
      </c>
      <c r="AZ337" t="str">
        <f>SUBSTITUTE(PesquisaDeMercadoCompleta!AZ337,",",".")</f>
        <v>7</v>
      </c>
      <c r="BA337" t="str">
        <f>SUBSTITUTE(PesquisaDeMercadoCompleta!BA337,",",".")</f>
        <v>2.63423</v>
      </c>
      <c r="BB337" t="str">
        <f>SUBSTITUTE(PesquisaDeMercadoCompleta!BB337,",",".")</f>
        <v>180420</v>
      </c>
      <c r="BC337" t="str">
        <f>SUBSTITUTE(PesquisaDeMercadoCompleta!BC337,",",".")</f>
        <v>3608.4</v>
      </c>
      <c r="BD337" t="str">
        <f>SUBSTITUTE(PesquisaDeMercadoCompleta!BD337,",",".")</f>
        <v>218577.46</v>
      </c>
      <c r="BE337" t="str">
        <f>SUBSTITUTE(PesquisaDeMercadoCompleta!BE337,",",".")</f>
        <v>4371.55</v>
      </c>
      <c r="BF337" t="str">
        <f>SUBSTITUTE(PesquisaDeMercadoCompleta!BF337,",",".")</f>
        <v>223503.43</v>
      </c>
      <c r="BG337" t="str">
        <f>SUBSTITUTE(PesquisaDeMercadoCompleta!BG337,",",".")</f>
        <v>4470.07</v>
      </c>
      <c r="BH337" t="str">
        <f>SUBSTITUTE(PesquisaDeMercadoCompleta!BH337,",",".")</f>
        <v>209351.16</v>
      </c>
      <c r="BI337" t="str">
        <f>SUBSTITUTE(PesquisaDeMercadoCompleta!BI337,",",".")</f>
        <v>4187.02</v>
      </c>
      <c r="BJ337" t="str">
        <f>SUBSTITUTE(PesquisaDeMercadoCompleta!BJ337,",",".")</f>
        <v>210000</v>
      </c>
      <c r="BK337" t="str">
        <f>SUBSTITUTE(PesquisaDeMercadoCompleta!BK337,",",".")</f>
        <v>4200</v>
      </c>
      <c r="BL337" t="str">
        <f>SUBSTITUTE(PesquisaDeMercadoCompleta!BL337,",",".")</f>
        <v>100</v>
      </c>
      <c r="BM337" t="str">
        <f>SUBSTITUTE(PesquisaDeMercadoCompleta!BM337,",",".")</f>
        <v>0</v>
      </c>
      <c r="BN337" t="str">
        <f>SUBSTITUTE(PesquisaDeMercadoCompleta!BN337,",",".")</f>
        <v>112</v>
      </c>
      <c r="BO337" t="str">
        <f>SUBSTITUTE(PesquisaDeMercadoCompleta!BO337,",",".")</f>
        <v>0</v>
      </c>
      <c r="BP337" t="str">
        <f>SUBSTITUTE(PesquisaDeMercadoCompleta!BP337,",",".")</f>
        <v>20207040</v>
      </c>
      <c r="BQ337" t="str">
        <f>SUBSTITUTE(PesquisaDeMercadoCompleta!BQ337,",",".")</f>
        <v>Preço Fechado</v>
      </c>
      <c r="BR337" t="str">
        <f>SUBSTITUTE(PesquisaDeMercadoCompleta!BR337,",",".")</f>
        <v/>
      </c>
      <c r="BS337" t="str">
        <f>SUBSTITUTE(PesquisaDeMercadoCompleta!BS337,",",".")</f>
        <v/>
      </c>
      <c r="BT337" t="str">
        <f>SUBSTITUTE(PesquisaDeMercadoCompleta!BT337,",",".")</f>
        <v/>
      </c>
      <c r="BU337" s="8">
        <f>PesquisaDeMercadoCompleta!BU337</f>
        <v>43223</v>
      </c>
    </row>
    <row r="338" spans="1:73" x14ac:dyDescent="0.25">
      <c r="A338" t="str">
        <f>SUBSTITUTE(PesquisaDeMercadoCompleta!A338,",",".")</f>
        <v>362291014</v>
      </c>
      <c r="B338" t="str">
        <f>SUBSTITUTE(PesquisaDeMercadoCompleta!B338,",",".")</f>
        <v>183</v>
      </c>
      <c r="C338" t="str">
        <f>SUBSTITUTE(PesquisaDeMercadoCompleta!C338,",",".")</f>
        <v>VILLA DE ESPANHA</v>
      </c>
      <c r="D338" t="str">
        <f>SUBSTITUTE(PesquisaDeMercadoCompleta!D338,",",".")</f>
        <v>BL 1. BL 2. BL 3. BL 4. BL 5. BL 6. BL 7. BL 8. BL 9. BL 10. BL 11. BL 12. BL 13. BL 14</v>
      </c>
      <c r="E338" t="str">
        <f>SUBSTITUTE(PesquisaDeMercadoCompleta!E338,",",".")</f>
        <v>SOROCABA - SP</v>
      </c>
      <c r="F338" t="str">
        <f>SUBSTITUTE(PesquisaDeMercadoCompleta!F338,",",".")</f>
        <v>R SANTA MARIA. 231</v>
      </c>
      <c r="G338" t="str">
        <f>SUBSTITUTE(PesquisaDeMercadoCompleta!G338,",",".")</f>
        <v>VILA HORTENCIA</v>
      </c>
      <c r="H338" t="str">
        <f>SUBSTITUTE(PesquisaDeMercadoCompleta!H338,",",".")</f>
        <v>SEM DISTRITO</v>
      </c>
      <c r="I338" t="str">
        <f>SUBSTITUTE(PesquisaDeMercadoCompleta!I338,",",".")</f>
        <v/>
      </c>
      <c r="J338" t="str">
        <f>SUBSTITUTE(PesquisaDeMercadoCompleta!J338,",",".")</f>
        <v>SOROCABA</v>
      </c>
      <c r="K338" t="str">
        <f>SUBSTITUTE(PesquisaDeMercadoCompleta!K338,",",".")</f>
        <v>SP</v>
      </c>
      <c r="L338" t="str">
        <f>SUBSTITUTE(PesquisaDeMercadoCompleta!L338,",",".")</f>
        <v>18020-216</v>
      </c>
      <c r="M338" t="str">
        <f>SUBSTITUTE(PesquisaDeMercadoCompleta!M338,",",".")</f>
        <v>ZC</v>
      </c>
      <c r="N338" t="str">
        <f>SUBSTITUTE(PesquisaDeMercadoCompleta!N338,",",".")</f>
        <v>0</v>
      </c>
      <c r="O338" t="str">
        <f>SUBSTITUTE(PesquisaDeMercadoCompleta!O338,",",".")</f>
        <v>0</v>
      </c>
      <c r="P338" s="7">
        <f>PesquisaDeMercadoCompleta!P338</f>
        <v>42005</v>
      </c>
      <c r="Q338" s="7">
        <f>PesquisaDeMercadoCompleta!Q338</f>
        <v>42917</v>
      </c>
      <c r="R338" s="7">
        <f>PesquisaDeMercadoCompleta!R338</f>
        <v>0</v>
      </c>
      <c r="S338" s="7">
        <f>PesquisaDeMercadoCompleta!S338</f>
        <v>0</v>
      </c>
      <c r="T338" t="str">
        <f>SUBSTITUTE(PesquisaDeMercadoCompleta!T338,",",".")</f>
        <v>Res. Vertical</v>
      </c>
      <c r="U338" t="str">
        <f>SUBSTITUTE(PesquisaDeMercadoCompleta!U338,",",".")</f>
        <v>ECONOMICO</v>
      </c>
      <c r="V338" t="str">
        <f>SUBSTITUTE(PesquisaDeMercadoCompleta!V338,",",".")</f>
        <v>PADRAO MEDIO-C/ELEVADOR</v>
      </c>
      <c r="W338" t="str">
        <f>SUBSTITUTE(PesquisaDeMercadoCompleta!W338,",",".")</f>
        <v>PRONTO</v>
      </c>
      <c r="X338" t="str">
        <f>SUBSTITUTE(PesquisaDeMercadoCompleta!X338,",",".")</f>
        <v>17867.09</v>
      </c>
      <c r="Y338" t="str">
        <f>SUBSTITUTE(PesquisaDeMercadoCompleta!Y338,",",".")</f>
        <v/>
      </c>
      <c r="Z338" t="str">
        <f>SUBSTITUTE(PesquisaDeMercadoCompleta!Z338,",",".")</f>
        <v>14</v>
      </c>
      <c r="AA338" t="str">
        <f>SUBSTITUTE(PesquisaDeMercadoCompleta!AA338,",",".")</f>
        <v>2</v>
      </c>
      <c r="AB338" t="str">
        <f>SUBSTITUTE(PesquisaDeMercadoCompleta!AB338,",",".")</f>
        <v/>
      </c>
      <c r="AC338" t="str">
        <f>SUBSTITUTE(PesquisaDeMercadoCompleta!AC338,",",".")</f>
        <v>Churrasqueira. Piscina Adulta. Espaco Gourmet. Salao de Festas. Piscina Infantil. Playground. Fitness.</v>
      </c>
      <c r="AD338" t="str">
        <f>SUBSTITUTE(PesquisaDeMercadoCompleta!AD338,",",".")</f>
        <v>MAGNUM</v>
      </c>
      <c r="AE338" t="str">
        <f>SUBSTITUTE(PesquisaDeMercadoCompleta!AE338,",",".")</f>
        <v>MAGNUM COMERCIAL E CONSTRUTORA LTDA</v>
      </c>
      <c r="AF338" t="str">
        <f>SUBSTITUTE(PesquisaDeMercadoCompleta!AF338,",",".")</f>
        <v>MAGNUM COMERCIAL E CONSTRUTORA LTDA</v>
      </c>
      <c r="AG338" t="str">
        <f>SUBSTITUTE(PesquisaDeMercadoCompleta!AG338,",",".")</f>
        <v/>
      </c>
      <c r="AH338" t="str">
        <f>SUBSTITUTE(PesquisaDeMercadoCompleta!AH338,",",".")</f>
        <v/>
      </c>
      <c r="AI338" t="str">
        <f>SUBSTITUTE(PesquisaDeMercadoCompleta!AI338,",",".")</f>
        <v/>
      </c>
      <c r="AJ338" t="str">
        <f>SUBSTITUTE(PesquisaDeMercadoCompleta!AJ338,",",".")</f>
        <v>MAGNUM COMERCIAL E CONSTRUTORA LTDA</v>
      </c>
      <c r="AK338" t="str">
        <f>SUBSTITUTE(PesquisaDeMercadoCompleta!AK338,",",".")</f>
        <v/>
      </c>
      <c r="AL338" t="str">
        <f>SUBSTITUTE(PesquisaDeMercadoCompleta!AL338,",",".")</f>
        <v>MAGNUM COMERCIAL E CONSTRUTORA LTDA</v>
      </c>
      <c r="AM338" t="str">
        <f>SUBSTITUTE(PesquisaDeMercadoCompleta!AM338,",",".")</f>
        <v/>
      </c>
      <c r="AN338" t="str">
        <f>SUBSTITUTE(PesquisaDeMercadoCompleta!AN338,",",".")</f>
        <v/>
      </c>
      <c r="AO338" t="str">
        <f>SUBSTITUTE(PesquisaDeMercadoCompleta!AO338,",",".")</f>
        <v/>
      </c>
      <c r="AP338" t="str">
        <f>SUBSTITUTE(PesquisaDeMercadoCompleta!AP338,",",".")</f>
        <v/>
      </c>
      <c r="AQ338" t="str">
        <f>SUBSTITUTE(PesquisaDeMercadoCompleta!AQ338,",",".")</f>
        <v>2 DORMS</v>
      </c>
      <c r="AR338" t="str">
        <f>SUBSTITUTE(PesquisaDeMercadoCompleta!AR338,",",".")</f>
        <v>2</v>
      </c>
      <c r="AS338" t="str">
        <f>SUBSTITUTE(PesquisaDeMercadoCompleta!AS338,",",".")</f>
        <v>0</v>
      </c>
      <c r="AT338" t="str">
        <f>SUBSTITUTE(PesquisaDeMercadoCompleta!AT338,",",".")</f>
        <v>1</v>
      </c>
      <c r="AU338" t="str">
        <f>SUBSTITUTE(PesquisaDeMercadoCompleta!AU338,",",".")</f>
        <v>2</v>
      </c>
      <c r="AV338" t="str">
        <f>SUBSTITUTE(PesquisaDeMercadoCompleta!AV338,",",".")</f>
        <v>53</v>
      </c>
      <c r="AW338" t="str">
        <f>SUBSTITUTE(PesquisaDeMercadoCompleta!AW338,",",".")</f>
        <v>79.5</v>
      </c>
      <c r="AX338" t="str">
        <f>SUBSTITUTE(PesquisaDeMercadoCompleta!AX338,",",".")</f>
        <v>224</v>
      </c>
      <c r="AY338" t="str">
        <f>SUBSTITUTE(PesquisaDeMercadoCompleta!AY338,",",".")</f>
        <v>4</v>
      </c>
      <c r="AZ338" t="str">
        <f>SUBSTITUTE(PesquisaDeMercadoCompleta!AZ338,",",".")</f>
        <v>7</v>
      </c>
      <c r="BA338" t="str">
        <f>SUBSTITUTE(PesquisaDeMercadoCompleta!BA338,",",".")</f>
        <v>2.63423</v>
      </c>
      <c r="BB338" t="str">
        <f>SUBSTITUTE(PesquisaDeMercadoCompleta!BB338,",",".")</f>
        <v>194370</v>
      </c>
      <c r="BC338" t="str">
        <f>SUBSTITUTE(PesquisaDeMercadoCompleta!BC338,",",".")</f>
        <v>3667.36</v>
      </c>
      <c r="BD338" t="str">
        <f>SUBSTITUTE(PesquisaDeMercadoCompleta!BD338,",",".")</f>
        <v>235477.78</v>
      </c>
      <c r="BE338" t="str">
        <f>SUBSTITUTE(PesquisaDeMercadoCompleta!BE338,",",".")</f>
        <v>4442.98</v>
      </c>
      <c r="BF338" t="str">
        <f>SUBSTITUTE(PesquisaDeMercadoCompleta!BF338,",",".")</f>
        <v>240784.62</v>
      </c>
      <c r="BG338" t="str">
        <f>SUBSTITUTE(PesquisaDeMercadoCompleta!BG338,",",".")</f>
        <v>4543.11</v>
      </c>
      <c r="BH338" t="str">
        <f>SUBSTITUTE(PesquisaDeMercadoCompleta!BH338,",",".")</f>
        <v>225538.11</v>
      </c>
      <c r="BI338" t="str">
        <f>SUBSTITUTE(PesquisaDeMercadoCompleta!BI338,",",".")</f>
        <v>4255.44</v>
      </c>
      <c r="BJ338" t="str">
        <f>SUBSTITUTE(PesquisaDeMercadoCompleta!BJ338,",",".")</f>
        <v>210000</v>
      </c>
      <c r="BK338" t="str">
        <f>SUBSTITUTE(PesquisaDeMercadoCompleta!BK338,",",".")</f>
        <v>3962.26</v>
      </c>
      <c r="BL338" t="str">
        <f>SUBSTITUTE(PesquisaDeMercadoCompleta!BL338,",",".")</f>
        <v>100</v>
      </c>
      <c r="BM338" t="str">
        <f>SUBSTITUTE(PesquisaDeMercadoCompleta!BM338,",",".")</f>
        <v>0</v>
      </c>
      <c r="BN338" t="str">
        <f>SUBSTITUTE(PesquisaDeMercadoCompleta!BN338,",",".")</f>
        <v>224</v>
      </c>
      <c r="BO338" t="str">
        <f>SUBSTITUTE(PesquisaDeMercadoCompleta!BO338,",",".")</f>
        <v>0</v>
      </c>
      <c r="BP338" t="str">
        <f>SUBSTITUTE(PesquisaDeMercadoCompleta!BP338,",",".")</f>
        <v>43538880</v>
      </c>
      <c r="BQ338" t="str">
        <f>SUBSTITUTE(PesquisaDeMercadoCompleta!BQ338,",",".")</f>
        <v>Preço Fechado</v>
      </c>
      <c r="BR338" t="str">
        <f>SUBSTITUTE(PesquisaDeMercadoCompleta!BR338,",",".")</f>
        <v/>
      </c>
      <c r="BS338" t="str">
        <f>SUBSTITUTE(PesquisaDeMercadoCompleta!BS338,",",".")</f>
        <v/>
      </c>
      <c r="BT338" t="str">
        <f>SUBSTITUTE(PesquisaDeMercadoCompleta!BT338,",",".")</f>
        <v/>
      </c>
      <c r="BU338" s="8">
        <f>PesquisaDeMercadoCompleta!BU338</f>
        <v>42887</v>
      </c>
    </row>
    <row r="339" spans="1:73" x14ac:dyDescent="0.25">
      <c r="A339" t="str">
        <f>SUBSTITUTE(PesquisaDeMercadoCompleta!A339,",",".")</f>
        <v>39802517</v>
      </c>
      <c r="B339" t="str">
        <f>SUBSTITUTE(PesquisaDeMercadoCompleta!B339,",",".")</f>
        <v>184</v>
      </c>
      <c r="C339" t="str">
        <f>SUBSTITUTE(PesquisaDeMercadoCompleta!C339,",",".")</f>
        <v>VILLA FLORENCA</v>
      </c>
      <c r="D339" t="str">
        <f>SUBSTITUTE(PesquisaDeMercadoCompleta!D339,",",".")</f>
        <v/>
      </c>
      <c r="E339" t="str">
        <f>SUBSTITUTE(PesquisaDeMercadoCompleta!E339,",",".")</f>
        <v>SOROCABA - SP</v>
      </c>
      <c r="F339" t="str">
        <f>SUBSTITUTE(PesquisaDeMercadoCompleta!F339,",",".")</f>
        <v>R ABNER PEDROSO DE ALCANTARA. 634</v>
      </c>
      <c r="G339" t="str">
        <f>SUBSTITUTE(PesquisaDeMercadoCompleta!G339,",",".")</f>
        <v>VILA MINEIRAO</v>
      </c>
      <c r="H339" t="str">
        <f>SUBSTITUTE(PesquisaDeMercadoCompleta!H339,",",".")</f>
        <v>SEM DISTRITO</v>
      </c>
      <c r="I339" t="str">
        <f>SUBSTITUTE(PesquisaDeMercadoCompleta!I339,",",".")</f>
        <v/>
      </c>
      <c r="J339" t="str">
        <f>SUBSTITUTE(PesquisaDeMercadoCompleta!J339,",",".")</f>
        <v>SOROCABA</v>
      </c>
      <c r="K339" t="str">
        <f>SUBSTITUTE(PesquisaDeMercadoCompleta!K339,",",".")</f>
        <v>SP</v>
      </c>
      <c r="L339" t="str">
        <f>SUBSTITUTE(PesquisaDeMercadoCompleta!L339,",",".")</f>
        <v>18076-482</v>
      </c>
      <c r="M339" t="str">
        <f>SUBSTITUTE(PesquisaDeMercadoCompleta!M339,",",".")</f>
        <v>ZR 2</v>
      </c>
      <c r="N339" t="str">
        <f>SUBSTITUTE(PesquisaDeMercadoCompleta!N339,",",".")</f>
        <v>0</v>
      </c>
      <c r="O339" t="str">
        <f>SUBSTITUTE(PesquisaDeMercadoCompleta!O339,",",".")</f>
        <v>0</v>
      </c>
      <c r="P339" s="7">
        <f>PesquisaDeMercadoCompleta!P339</f>
        <v>42826</v>
      </c>
      <c r="Q339" s="7">
        <f>PesquisaDeMercadoCompleta!Q339</f>
        <v>43466</v>
      </c>
      <c r="R339" s="7">
        <f>PesquisaDeMercadoCompleta!R339</f>
        <v>0</v>
      </c>
      <c r="S339" s="7">
        <f>PesquisaDeMercadoCompleta!S339</f>
        <v>0</v>
      </c>
      <c r="T339" t="str">
        <f>SUBSTITUTE(PesquisaDeMercadoCompleta!T339,",",".")</f>
        <v>Res. Horizontal</v>
      </c>
      <c r="U339" t="str">
        <f>SUBSTITUTE(PesquisaDeMercadoCompleta!U339,",",".")</f>
        <v>ECONOMICO</v>
      </c>
      <c r="V339" t="str">
        <f>SUBSTITUTE(PesquisaDeMercadoCompleta!V339,",",".")</f>
        <v>PADRAO MEDIO-S/ELEVADOR</v>
      </c>
      <c r="W339" t="str">
        <f>SUBSTITUTE(PesquisaDeMercadoCompleta!W339,",",".")</f>
        <v>EM OBRAS</v>
      </c>
      <c r="X339" t="str">
        <f>SUBSTITUTE(PesquisaDeMercadoCompleta!X339,",",".")</f>
        <v>5955.79</v>
      </c>
      <c r="Y339" t="str">
        <f>SUBSTITUTE(PesquisaDeMercadoCompleta!Y339,",",".")</f>
        <v>3769.86</v>
      </c>
      <c r="Z339" t="str">
        <f>SUBSTITUTE(PesquisaDeMercadoCompleta!Z339,",",".")</f>
        <v>0</v>
      </c>
      <c r="AA339" t="str">
        <f>SUBSTITUTE(PesquisaDeMercadoCompleta!AA339,",",".")</f>
        <v>0</v>
      </c>
      <c r="AB339" t="str">
        <f>SUBSTITUTE(PesquisaDeMercadoCompleta!AB339,",",".")</f>
        <v/>
      </c>
      <c r="AC339" t="str">
        <f>SUBSTITUTE(PesquisaDeMercadoCompleta!AC339,",",".")</f>
        <v>Churrasqueira. Espaco Gourmet. Playground.</v>
      </c>
      <c r="AD339" t="str">
        <f>SUBSTITUTE(PesquisaDeMercadoCompleta!AD339,",",".")</f>
        <v>FVC</v>
      </c>
      <c r="AE339" t="str">
        <f>SUBSTITUTE(PesquisaDeMercadoCompleta!AE339,",",".")</f>
        <v>FVC ENGENHARIA E CONSTRUICOES</v>
      </c>
      <c r="AF339" t="str">
        <f>SUBSTITUTE(PesquisaDeMercadoCompleta!AF339,",",".")</f>
        <v>FVC ENGENHARIA E CONSTRUICOES</v>
      </c>
      <c r="AG339" t="str">
        <f>SUBSTITUTE(PesquisaDeMercadoCompleta!AG339,",",".")</f>
        <v>GUEB EMPREENDIMENTOS IMOBILIARIOS</v>
      </c>
      <c r="AH339" t="str">
        <f>SUBSTITUTE(PesquisaDeMercadoCompleta!AH339,",",".")</f>
        <v/>
      </c>
      <c r="AI339" t="str">
        <f>SUBSTITUTE(PesquisaDeMercadoCompleta!AI339,",",".")</f>
        <v/>
      </c>
      <c r="AJ339" t="str">
        <f>SUBSTITUTE(PesquisaDeMercadoCompleta!AJ339,",",".")</f>
        <v>FVC ENGENHARIA E CONSTRUICOES</v>
      </c>
      <c r="AK339" t="str">
        <f>SUBSTITUTE(PesquisaDeMercadoCompleta!AK339,",",".")</f>
        <v>GUEB EMPREENDIMENTOS IMOBILIARIOS</v>
      </c>
      <c r="AL339" t="str">
        <f>SUBSTITUTE(PesquisaDeMercadoCompleta!AL339,",",".")</f>
        <v>REIS IMOVEIS LTDA</v>
      </c>
      <c r="AM339" t="str">
        <f>SUBSTITUTE(PesquisaDeMercadoCompleta!AM339,",",".")</f>
        <v/>
      </c>
      <c r="AN339" t="str">
        <f>SUBSTITUTE(PesquisaDeMercadoCompleta!AN339,",",".")</f>
        <v/>
      </c>
      <c r="AO339" t="str">
        <f>SUBSTITUTE(PesquisaDeMercadoCompleta!AO339,",",".")</f>
        <v/>
      </c>
      <c r="AP339" t="str">
        <f>SUBSTITUTE(PesquisaDeMercadoCompleta!AP339,",",".")</f>
        <v>CAIXA</v>
      </c>
      <c r="AQ339" t="str">
        <f>SUBSTITUTE(PesquisaDeMercadoCompleta!AQ339,",",".")</f>
        <v>CASA</v>
      </c>
      <c r="AR339" t="str">
        <f>SUBSTITUTE(PesquisaDeMercadoCompleta!AR339,",",".")</f>
        <v>2</v>
      </c>
      <c r="AS339" t="str">
        <f>SUBSTITUTE(PesquisaDeMercadoCompleta!AS339,",",".")</f>
        <v>0</v>
      </c>
      <c r="AT339" t="str">
        <f>SUBSTITUTE(PesquisaDeMercadoCompleta!AT339,",",".")</f>
        <v>1</v>
      </c>
      <c r="AU339" t="str">
        <f>SUBSTITUTE(PesquisaDeMercadoCompleta!AU339,",",".")</f>
        <v>2</v>
      </c>
      <c r="AV339" t="str">
        <f>SUBSTITUTE(PesquisaDeMercadoCompleta!AV339,",",".")</f>
        <v>53</v>
      </c>
      <c r="AW339" t="str">
        <f>SUBSTITUTE(PesquisaDeMercadoCompleta!AW339,",",".")</f>
        <v>79.5</v>
      </c>
      <c r="AX339" t="str">
        <f>SUBSTITUTE(PesquisaDeMercadoCompleta!AX339,",",".")</f>
        <v>76</v>
      </c>
      <c r="AY339" t="str">
        <f>SUBSTITUTE(PesquisaDeMercadoCompleta!AY339,",",".")</f>
        <v>0</v>
      </c>
      <c r="AZ339" t="str">
        <f>SUBSTITUTE(PesquisaDeMercadoCompleta!AZ339,",",".")</f>
        <v>2</v>
      </c>
      <c r="BA339" t="str">
        <f>SUBSTITUTE(PesquisaDeMercadoCompleta!BA339,",",".")</f>
        <v>3.13557</v>
      </c>
      <c r="BB339" t="str">
        <f>SUBSTITUTE(PesquisaDeMercadoCompleta!BB339,",",".")</f>
        <v>161865</v>
      </c>
      <c r="BC339" t="str">
        <f>SUBSTITUTE(PesquisaDeMercadoCompleta!BC339,",",".")</f>
        <v>3054.06</v>
      </c>
      <c r="BD339" t="str">
        <f>SUBSTITUTE(PesquisaDeMercadoCompleta!BD339,",",".")</f>
        <v>171439.55</v>
      </c>
      <c r="BE339" t="str">
        <f>SUBSTITUTE(PesquisaDeMercadoCompleta!BE339,",",".")</f>
        <v>3234.71</v>
      </c>
      <c r="BF339" t="str">
        <f>SUBSTITUTE(PesquisaDeMercadoCompleta!BF339,",",".")</f>
        <v>171176.01</v>
      </c>
      <c r="BG339" t="str">
        <f>SUBSTITUTE(PesquisaDeMercadoCompleta!BG339,",",".")</f>
        <v>3229.74</v>
      </c>
      <c r="BH339" t="str">
        <f>SUBSTITUTE(PesquisaDeMercadoCompleta!BH339,",",".")</f>
        <v>170110.92</v>
      </c>
      <c r="BI339" t="str">
        <f>SUBSTITUTE(PesquisaDeMercadoCompleta!BI339,",",".")</f>
        <v>3209.64</v>
      </c>
      <c r="BJ339" t="str">
        <f>SUBSTITUTE(PesquisaDeMercadoCompleta!BJ339,",",".")</f>
        <v>169900</v>
      </c>
      <c r="BK339" t="str">
        <f>SUBSTITUTE(PesquisaDeMercadoCompleta!BK339,",",".")</f>
        <v>3205.66</v>
      </c>
      <c r="BL339" t="str">
        <f>SUBSTITUTE(PesquisaDeMercadoCompleta!BL339,",",".")</f>
        <v>65.7894736842105</v>
      </c>
      <c r="BM339" t="str">
        <f>SUBSTITUTE(PesquisaDeMercadoCompleta!BM339,",",".")</f>
        <v>34.2105263157895</v>
      </c>
      <c r="BN339" t="str">
        <f>SUBSTITUTE(PesquisaDeMercadoCompleta!BN339,",",".")</f>
        <v>50</v>
      </c>
      <c r="BO339" t="str">
        <f>SUBSTITUTE(PesquisaDeMercadoCompleta!BO339,",",".")</f>
        <v>26</v>
      </c>
      <c r="BP339" t="str">
        <f>SUBSTITUTE(PesquisaDeMercadoCompleta!BP339,",",".")</f>
        <v>12301740</v>
      </c>
      <c r="BQ339" t="str">
        <f>SUBSTITUTE(PesquisaDeMercadoCompleta!BQ339,",",".")</f>
        <v>Preço Fechado</v>
      </c>
      <c r="BR339" t="str">
        <f>SUBSTITUTE(PesquisaDeMercadoCompleta!BR339,",",".")</f>
        <v>CAIXA</v>
      </c>
      <c r="BS339" t="str">
        <f>SUBSTITUTE(PesquisaDeMercadoCompleta!BS339,",",".")</f>
        <v/>
      </c>
      <c r="BT339" t="str">
        <f>SUBSTITUTE(PesquisaDeMercadoCompleta!BT339,",",".")</f>
        <v/>
      </c>
      <c r="BU339" s="8">
        <f>PesquisaDeMercadoCompleta!BU339</f>
        <v>43349</v>
      </c>
    </row>
    <row r="340" spans="1:73" x14ac:dyDescent="0.25">
      <c r="A340" t="str">
        <f>SUBSTITUTE(PesquisaDeMercadoCompleta!A340,",",".")</f>
        <v>3628515</v>
      </c>
      <c r="B340" t="str">
        <f>SUBSTITUTE(PesquisaDeMercadoCompleta!B340,",",".")</f>
        <v>185</v>
      </c>
      <c r="C340" t="str">
        <f>SUBSTITUTE(PesquisaDeMercadoCompleta!C340,",",".")</f>
        <v>VILLA LOBOS CONDOMINIO CLUBE</v>
      </c>
      <c r="D340" t="str">
        <f>SUBSTITUTE(PesquisaDeMercadoCompleta!D340,",",".")</f>
        <v>TORRE 1. TORRE 2. TORRE 3. TORRE 4</v>
      </c>
      <c r="E340" t="str">
        <f>SUBSTITUTE(PesquisaDeMercadoCompleta!E340,",",".")</f>
        <v>SOROCABA - SP</v>
      </c>
      <c r="F340" t="str">
        <f>SUBSTITUTE(PesquisaDeMercadoCompleta!F340,",",".")</f>
        <v>R ANTONIO PEREZ HERNANDEZ. 725</v>
      </c>
      <c r="G340" t="str">
        <f>SUBSTITUTE(PesquisaDeMercadoCompleta!G340,",",".")</f>
        <v>PARQUE CAMPOLIM</v>
      </c>
      <c r="H340" t="str">
        <f>SUBSTITUTE(PesquisaDeMercadoCompleta!H340,",",".")</f>
        <v>SEM DISTRITO</v>
      </c>
      <c r="I340" t="str">
        <f>SUBSTITUTE(PesquisaDeMercadoCompleta!I340,",",".")</f>
        <v/>
      </c>
      <c r="J340" t="str">
        <f>SUBSTITUTE(PesquisaDeMercadoCompleta!J340,",",".")</f>
        <v>SOROCABA</v>
      </c>
      <c r="K340" t="str">
        <f>SUBSTITUTE(PesquisaDeMercadoCompleta!K340,",",".")</f>
        <v>SP</v>
      </c>
      <c r="L340" t="str">
        <f>SUBSTITUTE(PesquisaDeMercadoCompleta!L340,",",".")</f>
        <v>18048-115</v>
      </c>
      <c r="M340" t="str">
        <f>SUBSTITUTE(PesquisaDeMercadoCompleta!M340,",",".")</f>
        <v/>
      </c>
      <c r="N340" t="str">
        <f>SUBSTITUTE(PesquisaDeMercadoCompleta!N340,",",".")</f>
        <v>0</v>
      </c>
      <c r="O340" t="str">
        <f>SUBSTITUTE(PesquisaDeMercadoCompleta!O340,",",".")</f>
        <v>0</v>
      </c>
      <c r="P340" s="7">
        <f>PesquisaDeMercadoCompleta!P340</f>
        <v>42005</v>
      </c>
      <c r="Q340" s="7">
        <f>PesquisaDeMercadoCompleta!Q340</f>
        <v>43282</v>
      </c>
      <c r="R340" s="7">
        <f>PesquisaDeMercadoCompleta!R340</f>
        <v>0</v>
      </c>
      <c r="S340" s="7">
        <f>PesquisaDeMercadoCompleta!S340</f>
        <v>0</v>
      </c>
      <c r="T340" t="str">
        <f>SUBSTITUTE(PesquisaDeMercadoCompleta!T340,",",".")</f>
        <v>Res. Vertical</v>
      </c>
      <c r="U340" t="str">
        <f>SUBSTITUTE(PesquisaDeMercadoCompleta!U340,",",".")</f>
        <v>MEDIO BAIXO</v>
      </c>
      <c r="V340" t="str">
        <f>SUBSTITUTE(PesquisaDeMercadoCompleta!V340,",",".")</f>
        <v>PADRAO MEDIO-C/ELEVADOR</v>
      </c>
      <c r="W340" t="str">
        <f>SUBSTITUTE(PesquisaDeMercadoCompleta!W340,",",".")</f>
        <v>EM OBRAS</v>
      </c>
      <c r="X340" t="str">
        <f>SUBSTITUTE(PesquisaDeMercadoCompleta!X340,",",".")</f>
        <v>1840</v>
      </c>
      <c r="Y340" t="str">
        <f>SUBSTITUTE(PesquisaDeMercadoCompleta!Y340,",",".")</f>
        <v/>
      </c>
      <c r="Z340" t="str">
        <f>SUBSTITUTE(PesquisaDeMercadoCompleta!Z340,",",".")</f>
        <v>4</v>
      </c>
      <c r="AA340" t="str">
        <f>SUBSTITUTE(PesquisaDeMercadoCompleta!AA340,",",".")</f>
        <v>2</v>
      </c>
      <c r="AB340" t="str">
        <f>SUBSTITUTE(PesquisaDeMercadoCompleta!AB340,",",".")</f>
        <v/>
      </c>
      <c r="AC340" t="str">
        <f>SUBSTITUTE(PesquisaDeMercadoCompleta!AC340,",",".")</f>
        <v>Academia. Quadra Poli-Esportiva. Churrasqueira. Piscina Adulta. Espaco Gourmet. Salao de Festas. Salao de Jogos. Interfone. Playground. Spa. Jardins. Home-Office. Fitness. Sala de Ginastica.</v>
      </c>
      <c r="AD340" t="str">
        <f>SUBSTITUTE(PesquisaDeMercadoCompleta!AD340,",",".")</f>
        <v>CRB</v>
      </c>
      <c r="AE340" t="str">
        <f>SUBSTITUTE(PesquisaDeMercadoCompleta!AE340,",",".")</f>
        <v>CRB INCORPORACAO E CONSTRUCAO LTDA</v>
      </c>
      <c r="AF340" t="str">
        <f>SUBSTITUTE(PesquisaDeMercadoCompleta!AF340,",",".")</f>
        <v>CRB INCORPORACAO E CONSTRUCAO LTDA</v>
      </c>
      <c r="AG340" t="str">
        <f>SUBSTITUTE(PesquisaDeMercadoCompleta!AG340,",",".")</f>
        <v/>
      </c>
      <c r="AH340" t="str">
        <f>SUBSTITUTE(PesquisaDeMercadoCompleta!AH340,",",".")</f>
        <v/>
      </c>
      <c r="AI340" t="str">
        <f>SUBSTITUTE(PesquisaDeMercadoCompleta!AI340,",",".")</f>
        <v/>
      </c>
      <c r="AJ340" t="str">
        <f>SUBSTITUTE(PesquisaDeMercadoCompleta!AJ340,",",".")</f>
        <v>CRB INCORPORACAO E CONSTRUCAO LTDA</v>
      </c>
      <c r="AK340" t="str">
        <f>SUBSTITUTE(PesquisaDeMercadoCompleta!AK340,",",".")</f>
        <v/>
      </c>
      <c r="AL340" t="str">
        <f>SUBSTITUTE(PesquisaDeMercadoCompleta!AL340,",",".")</f>
        <v>MENDES ORTEGA ASSESSORIA IMOBILIARIA</v>
      </c>
      <c r="AM340" t="str">
        <f>SUBSTITUTE(PesquisaDeMercadoCompleta!AM340,",",".")</f>
        <v/>
      </c>
      <c r="AN340" t="str">
        <f>SUBSTITUTE(PesquisaDeMercadoCompleta!AN340,",",".")</f>
        <v/>
      </c>
      <c r="AO340" t="str">
        <f>SUBSTITUTE(PesquisaDeMercadoCompleta!AO340,",",".")</f>
        <v/>
      </c>
      <c r="AP340" t="str">
        <f>SUBSTITUTE(PesquisaDeMercadoCompleta!AP340,",",".")</f>
        <v/>
      </c>
      <c r="AQ340" t="str">
        <f>SUBSTITUTE(PesquisaDeMercadoCompleta!AQ340,",",".")</f>
        <v>3 DORMS</v>
      </c>
      <c r="AR340" t="str">
        <f>SUBSTITUTE(PesquisaDeMercadoCompleta!AR340,",",".")</f>
        <v>3</v>
      </c>
      <c r="AS340" t="str">
        <f>SUBSTITUTE(PesquisaDeMercadoCompleta!AS340,",",".")</f>
        <v>1</v>
      </c>
      <c r="AT340" t="str">
        <f>SUBSTITUTE(PesquisaDeMercadoCompleta!AT340,",",".")</f>
        <v>2</v>
      </c>
      <c r="AU340" t="str">
        <f>SUBSTITUTE(PesquisaDeMercadoCompleta!AU340,",",".")</f>
        <v>2</v>
      </c>
      <c r="AV340" t="str">
        <f>SUBSTITUTE(PesquisaDeMercadoCompleta!AV340,",",".")</f>
        <v>85</v>
      </c>
      <c r="AW340" t="str">
        <f>SUBSTITUTE(PesquisaDeMercadoCompleta!AW340,",",".")</f>
        <v>127.5</v>
      </c>
      <c r="AX340" t="str">
        <f>SUBSTITUTE(PesquisaDeMercadoCompleta!AX340,",",".")</f>
        <v>88</v>
      </c>
      <c r="AY340" t="str">
        <f>SUBSTITUTE(PesquisaDeMercadoCompleta!AY340,",",".")</f>
        <v>4</v>
      </c>
      <c r="AZ340" t="str">
        <f>SUBSTITUTE(PesquisaDeMercadoCompleta!AZ340,",",".")</f>
        <v>11</v>
      </c>
      <c r="BA340" t="str">
        <f>SUBSTITUTE(PesquisaDeMercadoCompleta!BA340,",",".")</f>
        <v>2.63423</v>
      </c>
      <c r="BB340" t="str">
        <f>SUBSTITUTE(PesquisaDeMercadoCompleta!BB340,",",".")</f>
        <v>380000</v>
      </c>
      <c r="BC340" t="str">
        <f>SUBSTITUTE(PesquisaDeMercadoCompleta!BC340,",",".")</f>
        <v>4470.59</v>
      </c>
      <c r="BD340" t="str">
        <f>SUBSTITUTE(PesquisaDeMercadoCompleta!BD340,",",".")</f>
        <v>460367.11</v>
      </c>
      <c r="BE340" t="str">
        <f>SUBSTITUTE(PesquisaDeMercadoCompleta!BE340,",",".")</f>
        <v>5416.09</v>
      </c>
      <c r="BF340" t="str">
        <f>SUBSTITUTE(PesquisaDeMercadoCompleta!BF340,",",".")</f>
        <v>470742.17</v>
      </c>
      <c r="BG340" t="str">
        <f>SUBSTITUTE(PesquisaDeMercadoCompleta!BG340,",",".")</f>
        <v>5538.15</v>
      </c>
      <c r="BH340" t="str">
        <f>SUBSTITUTE(PesquisaDeMercadoCompleta!BH340,",",".")</f>
        <v>440934.72</v>
      </c>
      <c r="BI340" t="str">
        <f>SUBSTITUTE(PesquisaDeMercadoCompleta!BI340,",",".")</f>
        <v>5187.47</v>
      </c>
      <c r="BJ340" t="str">
        <f>SUBSTITUTE(PesquisaDeMercadoCompleta!BJ340,",",".")</f>
        <v>402000</v>
      </c>
      <c r="BK340" t="str">
        <f>SUBSTITUTE(PesquisaDeMercadoCompleta!BK340,",",".")</f>
        <v>4729.41</v>
      </c>
      <c r="BL340" t="str">
        <f>SUBSTITUTE(PesquisaDeMercadoCompleta!BL340,",",".")</f>
        <v>100</v>
      </c>
      <c r="BM340" t="str">
        <f>SUBSTITUTE(PesquisaDeMercadoCompleta!BM340,",",".")</f>
        <v>0</v>
      </c>
      <c r="BN340" t="str">
        <f>SUBSTITUTE(PesquisaDeMercadoCompleta!BN340,",",".")</f>
        <v>88</v>
      </c>
      <c r="BO340" t="str">
        <f>SUBSTITUTE(PesquisaDeMercadoCompleta!BO340,",",".")</f>
        <v>0</v>
      </c>
      <c r="BP340" t="str">
        <f>SUBSTITUTE(PesquisaDeMercadoCompleta!BP340,",",".")</f>
        <v>33440000</v>
      </c>
      <c r="BQ340" t="str">
        <f>SUBSTITUTE(PesquisaDeMercadoCompleta!BQ340,",",".")</f>
        <v>Preço Fechado</v>
      </c>
      <c r="BR340" t="str">
        <f>SUBSTITUTE(PesquisaDeMercadoCompleta!BR340,",",".")</f>
        <v/>
      </c>
      <c r="BS340" t="str">
        <f>SUBSTITUTE(PesquisaDeMercadoCompleta!BS340,",",".")</f>
        <v/>
      </c>
      <c r="BT340" t="str">
        <f>SUBSTITUTE(PesquisaDeMercadoCompleta!BT340,",",".")</f>
        <v/>
      </c>
      <c r="BU340" s="8">
        <f>PesquisaDeMercadoCompleta!BU340</f>
        <v>43150</v>
      </c>
    </row>
    <row r="341" spans="1:73" x14ac:dyDescent="0.25">
      <c r="A341" t="str">
        <f>SUBSTITUTE(PesquisaDeMercadoCompleta!A341,",",".")</f>
        <v>3628515</v>
      </c>
      <c r="B341" t="str">
        <f>SUBSTITUTE(PesquisaDeMercadoCompleta!B341,",",".")</f>
        <v>185</v>
      </c>
      <c r="C341" t="str">
        <f>SUBSTITUTE(PesquisaDeMercadoCompleta!C341,",",".")</f>
        <v>VILLA LOBOS CONDOMINIO CLUBE</v>
      </c>
      <c r="D341" t="str">
        <f>SUBSTITUTE(PesquisaDeMercadoCompleta!D341,",",".")</f>
        <v>TORRE 1. TORRE 2. TORRE 3. TORRE 4</v>
      </c>
      <c r="E341" t="str">
        <f>SUBSTITUTE(PesquisaDeMercadoCompleta!E341,",",".")</f>
        <v>SOROCABA - SP</v>
      </c>
      <c r="F341" t="str">
        <f>SUBSTITUTE(PesquisaDeMercadoCompleta!F341,",",".")</f>
        <v>R ANTONIO PEREZ HERNANDEZ. 725</v>
      </c>
      <c r="G341" t="str">
        <f>SUBSTITUTE(PesquisaDeMercadoCompleta!G341,",",".")</f>
        <v>PARQUE CAMPOLIM</v>
      </c>
      <c r="H341" t="str">
        <f>SUBSTITUTE(PesquisaDeMercadoCompleta!H341,",",".")</f>
        <v>SEM DISTRITO</v>
      </c>
      <c r="I341" t="str">
        <f>SUBSTITUTE(PesquisaDeMercadoCompleta!I341,",",".")</f>
        <v/>
      </c>
      <c r="J341" t="str">
        <f>SUBSTITUTE(PesquisaDeMercadoCompleta!J341,",",".")</f>
        <v>SOROCABA</v>
      </c>
      <c r="K341" t="str">
        <f>SUBSTITUTE(PesquisaDeMercadoCompleta!K341,",",".")</f>
        <v>SP</v>
      </c>
      <c r="L341" t="str">
        <f>SUBSTITUTE(PesquisaDeMercadoCompleta!L341,",",".")</f>
        <v>18048-115</v>
      </c>
      <c r="M341" t="str">
        <f>SUBSTITUTE(PesquisaDeMercadoCompleta!M341,",",".")</f>
        <v/>
      </c>
      <c r="N341" t="str">
        <f>SUBSTITUTE(PesquisaDeMercadoCompleta!N341,",",".")</f>
        <v>0</v>
      </c>
      <c r="O341" t="str">
        <f>SUBSTITUTE(PesquisaDeMercadoCompleta!O341,",",".")</f>
        <v>0</v>
      </c>
      <c r="P341" s="7">
        <f>PesquisaDeMercadoCompleta!P341</f>
        <v>42005</v>
      </c>
      <c r="Q341" s="7">
        <f>PesquisaDeMercadoCompleta!Q341</f>
        <v>43282</v>
      </c>
      <c r="R341" s="7">
        <f>PesquisaDeMercadoCompleta!R341</f>
        <v>0</v>
      </c>
      <c r="S341" s="7">
        <f>PesquisaDeMercadoCompleta!S341</f>
        <v>0</v>
      </c>
      <c r="T341" t="str">
        <f>SUBSTITUTE(PesquisaDeMercadoCompleta!T341,",",".")</f>
        <v>Res. Vertical</v>
      </c>
      <c r="U341" t="str">
        <f>SUBSTITUTE(PesquisaDeMercadoCompleta!U341,",",".")</f>
        <v>MEDIO BAIXO</v>
      </c>
      <c r="V341" t="str">
        <f>SUBSTITUTE(PesquisaDeMercadoCompleta!V341,",",".")</f>
        <v>PADRAO MEDIO-C/ELEVADOR</v>
      </c>
      <c r="W341" t="str">
        <f>SUBSTITUTE(PesquisaDeMercadoCompleta!W341,",",".")</f>
        <v>EM OBRAS</v>
      </c>
      <c r="X341" t="str">
        <f>SUBSTITUTE(PesquisaDeMercadoCompleta!X341,",",".")</f>
        <v>1840</v>
      </c>
      <c r="Y341" t="str">
        <f>SUBSTITUTE(PesquisaDeMercadoCompleta!Y341,",",".")</f>
        <v/>
      </c>
      <c r="Z341" t="str">
        <f>SUBSTITUTE(PesquisaDeMercadoCompleta!Z341,",",".")</f>
        <v>4</v>
      </c>
      <c r="AA341" t="str">
        <f>SUBSTITUTE(PesquisaDeMercadoCompleta!AA341,",",".")</f>
        <v>2</v>
      </c>
      <c r="AB341" t="str">
        <f>SUBSTITUTE(PesquisaDeMercadoCompleta!AB341,",",".")</f>
        <v/>
      </c>
      <c r="AC341" t="str">
        <f>SUBSTITUTE(PesquisaDeMercadoCompleta!AC341,",",".")</f>
        <v>Academia. Quadra Poli-Esportiva. Churrasqueira. Piscina Adulta. Espaco Gourmet. Salao de Festas. Salao de Jogos. Interfone. Playground. Spa. Jardins. Home-Office. Fitness. Sala de Ginastica.</v>
      </c>
      <c r="AD341" t="str">
        <f>SUBSTITUTE(PesquisaDeMercadoCompleta!AD341,",",".")</f>
        <v>CRB</v>
      </c>
      <c r="AE341" t="str">
        <f>SUBSTITUTE(PesquisaDeMercadoCompleta!AE341,",",".")</f>
        <v>CRB INCORPORACAO E CONSTRUCAO LTDA</v>
      </c>
      <c r="AF341" t="str">
        <f>SUBSTITUTE(PesquisaDeMercadoCompleta!AF341,",",".")</f>
        <v>CRB INCORPORACAO E CONSTRUCAO LTDA</v>
      </c>
      <c r="AG341" t="str">
        <f>SUBSTITUTE(PesquisaDeMercadoCompleta!AG341,",",".")</f>
        <v/>
      </c>
      <c r="AH341" t="str">
        <f>SUBSTITUTE(PesquisaDeMercadoCompleta!AH341,",",".")</f>
        <v/>
      </c>
      <c r="AI341" t="str">
        <f>SUBSTITUTE(PesquisaDeMercadoCompleta!AI341,",",".")</f>
        <v/>
      </c>
      <c r="AJ341" t="str">
        <f>SUBSTITUTE(PesquisaDeMercadoCompleta!AJ341,",",".")</f>
        <v>CRB INCORPORACAO E CONSTRUCAO LTDA</v>
      </c>
      <c r="AK341" t="str">
        <f>SUBSTITUTE(PesquisaDeMercadoCompleta!AK341,",",".")</f>
        <v/>
      </c>
      <c r="AL341" t="str">
        <f>SUBSTITUTE(PesquisaDeMercadoCompleta!AL341,",",".")</f>
        <v>MENDES ORTEGA ASSESSORIA IMOBILIARIA</v>
      </c>
      <c r="AM341" t="str">
        <f>SUBSTITUTE(PesquisaDeMercadoCompleta!AM341,",",".")</f>
        <v/>
      </c>
      <c r="AN341" t="str">
        <f>SUBSTITUTE(PesquisaDeMercadoCompleta!AN341,",",".")</f>
        <v/>
      </c>
      <c r="AO341" t="str">
        <f>SUBSTITUTE(PesquisaDeMercadoCompleta!AO341,",",".")</f>
        <v/>
      </c>
      <c r="AP341" t="str">
        <f>SUBSTITUTE(PesquisaDeMercadoCompleta!AP341,",",".")</f>
        <v/>
      </c>
      <c r="AQ341" t="str">
        <f>SUBSTITUTE(PesquisaDeMercadoCompleta!AQ341,",",".")</f>
        <v>2 DORMS</v>
      </c>
      <c r="AR341" t="str">
        <f>SUBSTITUTE(PesquisaDeMercadoCompleta!AR341,",",".")</f>
        <v>2</v>
      </c>
      <c r="AS341" t="str">
        <f>SUBSTITUTE(PesquisaDeMercadoCompleta!AS341,",",".")</f>
        <v>1</v>
      </c>
      <c r="AT341" t="str">
        <f>SUBSTITUTE(PesquisaDeMercadoCompleta!AT341,",",".")</f>
        <v>2</v>
      </c>
      <c r="AU341" t="str">
        <f>SUBSTITUTE(PesquisaDeMercadoCompleta!AU341,",",".")</f>
        <v>2</v>
      </c>
      <c r="AV341" t="str">
        <f>SUBSTITUTE(PesquisaDeMercadoCompleta!AV341,",",".")</f>
        <v>66</v>
      </c>
      <c r="AW341" t="str">
        <f>SUBSTITUTE(PesquisaDeMercadoCompleta!AW341,",",".")</f>
        <v>99</v>
      </c>
      <c r="AX341" t="str">
        <f>SUBSTITUTE(PesquisaDeMercadoCompleta!AX341,",",".")</f>
        <v>88</v>
      </c>
      <c r="AY341" t="str">
        <f>SUBSTITUTE(PesquisaDeMercadoCompleta!AY341,",",".")</f>
        <v>4</v>
      </c>
      <c r="AZ341" t="str">
        <f>SUBSTITUTE(PesquisaDeMercadoCompleta!AZ341,",",".")</f>
        <v>11</v>
      </c>
      <c r="BA341" t="str">
        <f>SUBSTITUTE(PesquisaDeMercadoCompleta!BA341,",",".")</f>
        <v>2.63423</v>
      </c>
      <c r="BB341" t="str">
        <f>SUBSTITUTE(PesquisaDeMercadoCompleta!BB341,",",".")</f>
        <v>310000</v>
      </c>
      <c r="BC341" t="str">
        <f>SUBSTITUTE(PesquisaDeMercadoCompleta!BC341,",",".")</f>
        <v>4696.97</v>
      </c>
      <c r="BD341" t="str">
        <f>SUBSTITUTE(PesquisaDeMercadoCompleta!BD341,",",".")</f>
        <v>375562.64</v>
      </c>
      <c r="BE341" t="str">
        <f>SUBSTITUTE(PesquisaDeMercadoCompleta!BE341,",",".")</f>
        <v>5690.34</v>
      </c>
      <c r="BF341" t="str">
        <f>SUBSTITUTE(PesquisaDeMercadoCompleta!BF341,",",".")</f>
        <v>384026.51</v>
      </c>
      <c r="BG341" t="str">
        <f>SUBSTITUTE(PesquisaDeMercadoCompleta!BG341,",",".")</f>
        <v>5818.58</v>
      </c>
      <c r="BH341" t="str">
        <f>SUBSTITUTE(PesquisaDeMercadoCompleta!BH341,",",".")</f>
        <v>359709.9</v>
      </c>
      <c r="BI341" t="str">
        <f>SUBSTITUTE(PesquisaDeMercadoCompleta!BI341,",",".")</f>
        <v>5450.15</v>
      </c>
      <c r="BJ341" t="str">
        <f>SUBSTITUTE(PesquisaDeMercadoCompleta!BJ341,",",".")</f>
        <v>275820</v>
      </c>
      <c r="BK341" t="str">
        <f>SUBSTITUTE(PesquisaDeMercadoCompleta!BK341,",",".")</f>
        <v>4179.09</v>
      </c>
      <c r="BL341" t="str">
        <f>SUBSTITUTE(PesquisaDeMercadoCompleta!BL341,",",".")</f>
        <v>100</v>
      </c>
      <c r="BM341" t="str">
        <f>SUBSTITUTE(PesquisaDeMercadoCompleta!BM341,",",".")</f>
        <v>0</v>
      </c>
      <c r="BN341" t="str">
        <f>SUBSTITUTE(PesquisaDeMercadoCompleta!BN341,",",".")</f>
        <v>88</v>
      </c>
      <c r="BO341" t="str">
        <f>SUBSTITUTE(PesquisaDeMercadoCompleta!BO341,",",".")</f>
        <v>0</v>
      </c>
      <c r="BP341" t="str">
        <f>SUBSTITUTE(PesquisaDeMercadoCompleta!BP341,",",".")</f>
        <v>27280000</v>
      </c>
      <c r="BQ341" t="str">
        <f>SUBSTITUTE(PesquisaDeMercadoCompleta!BQ341,",",".")</f>
        <v>Preço Fechado</v>
      </c>
      <c r="BR341" t="str">
        <f>SUBSTITUTE(PesquisaDeMercadoCompleta!BR341,",",".")</f>
        <v/>
      </c>
      <c r="BS341" t="str">
        <f>SUBSTITUTE(PesquisaDeMercadoCompleta!BS341,",",".")</f>
        <v/>
      </c>
      <c r="BT341" t="str">
        <f>SUBSTITUTE(PesquisaDeMercadoCompleta!BT341,",",".")</f>
        <v/>
      </c>
      <c r="BU341" s="8">
        <f>PesquisaDeMercadoCompleta!BU341</f>
        <v>42915</v>
      </c>
    </row>
    <row r="342" spans="1:73" x14ac:dyDescent="0.25">
      <c r="A342" t="str">
        <f>SUBSTITUTE(PesquisaDeMercadoCompleta!A342,",",".")</f>
        <v>3637515</v>
      </c>
      <c r="B342" t="str">
        <f>SUBSTITUTE(PesquisaDeMercadoCompleta!B342,",",".")</f>
        <v>186</v>
      </c>
      <c r="C342" t="str">
        <f>SUBSTITUTE(PesquisaDeMercadoCompleta!C342,",",".")</f>
        <v>VILLA LUGANO RESIDENCIAL</v>
      </c>
      <c r="D342" t="str">
        <f>SUBSTITUTE(PesquisaDeMercadoCompleta!D342,",",".")</f>
        <v/>
      </c>
      <c r="E342" t="str">
        <f>SUBSTITUTE(PesquisaDeMercadoCompleta!E342,",",".")</f>
        <v>SOROCABA - SP</v>
      </c>
      <c r="F342" t="str">
        <f>SUBSTITUTE(PesquisaDeMercadoCompleta!F342,",",".")</f>
        <v>R ELIAS RODRIGUES CLARO. 612</v>
      </c>
      <c r="G342" t="str">
        <f>SUBSTITUTE(PesquisaDeMercadoCompleta!G342,",",".")</f>
        <v>JARDIM SAO CARLOS</v>
      </c>
      <c r="H342" t="str">
        <f>SUBSTITUTE(PesquisaDeMercadoCompleta!H342,",",".")</f>
        <v>SEM DISTRITO</v>
      </c>
      <c r="I342" t="str">
        <f>SUBSTITUTE(PesquisaDeMercadoCompleta!I342,",",".")</f>
        <v/>
      </c>
      <c r="J342" t="str">
        <f>SUBSTITUTE(PesquisaDeMercadoCompleta!J342,",",".")</f>
        <v>SOROCABA</v>
      </c>
      <c r="K342" t="str">
        <f>SUBSTITUTE(PesquisaDeMercadoCompleta!K342,",",".")</f>
        <v>SP</v>
      </c>
      <c r="L342" t="str">
        <f>SUBSTITUTE(PesquisaDeMercadoCompleta!L342,",",".")</f>
        <v>18046-390</v>
      </c>
      <c r="M342" t="str">
        <f>SUBSTITUTE(PesquisaDeMercadoCompleta!M342,",",".")</f>
        <v/>
      </c>
      <c r="N342" t="str">
        <f>SUBSTITUTE(PesquisaDeMercadoCompleta!N342,",",".")</f>
        <v>0</v>
      </c>
      <c r="O342" t="str">
        <f>SUBSTITUTE(PesquisaDeMercadoCompleta!O342,",",".")</f>
        <v>0</v>
      </c>
      <c r="P342" s="7">
        <f>PesquisaDeMercadoCompleta!P342</f>
        <v>41760</v>
      </c>
      <c r="Q342" s="7">
        <f>PesquisaDeMercadoCompleta!Q342</f>
        <v>42278</v>
      </c>
      <c r="R342" s="7">
        <f>PesquisaDeMercadoCompleta!R342</f>
        <v>0</v>
      </c>
      <c r="S342" s="7">
        <f>PesquisaDeMercadoCompleta!S342</f>
        <v>0</v>
      </c>
      <c r="T342" t="str">
        <f>SUBSTITUTE(PesquisaDeMercadoCompleta!T342,",",".")</f>
        <v>Res. Horizontal</v>
      </c>
      <c r="U342" t="str">
        <f>SUBSTITUTE(PesquisaDeMercadoCompleta!U342,",",".")</f>
        <v>MEDIO</v>
      </c>
      <c r="V342" t="str">
        <f>SUBSTITUTE(PesquisaDeMercadoCompleta!V342,",",".")</f>
        <v>PADRAO MEDIO-S/ELEVADOR</v>
      </c>
      <c r="W342" t="str">
        <f>SUBSTITUTE(PesquisaDeMercadoCompleta!W342,",",".")</f>
        <v>PRONTO</v>
      </c>
      <c r="X342" t="str">
        <f>SUBSTITUTE(PesquisaDeMercadoCompleta!X342,",",".")</f>
        <v>3533.1</v>
      </c>
      <c r="Y342" t="str">
        <f>SUBSTITUTE(PesquisaDeMercadoCompleta!Y342,",",".")</f>
        <v/>
      </c>
      <c r="Z342" t="str">
        <f>SUBSTITUTE(PesquisaDeMercadoCompleta!Z342,",",".")</f>
        <v>0</v>
      </c>
      <c r="AA342" t="str">
        <f>SUBSTITUTE(PesquisaDeMercadoCompleta!AA342,",",".")</f>
        <v>0</v>
      </c>
      <c r="AB342" t="str">
        <f>SUBSTITUTE(PesquisaDeMercadoCompleta!AB342,",",".")</f>
        <v/>
      </c>
      <c r="AC342" t="str">
        <f>SUBSTITUTE(PesquisaDeMercadoCompleta!AC342,",",".")</f>
        <v>Playground. Espaco Meditacao.</v>
      </c>
      <c r="AD342" t="str">
        <f>SUBSTITUTE(PesquisaDeMercadoCompleta!AD342,",",".")</f>
        <v>INVEST PART</v>
      </c>
      <c r="AE342" t="str">
        <f>SUBSTITUTE(PesquisaDeMercadoCompleta!AE342,",",".")</f>
        <v>INVESTIDOR PARTICULAR</v>
      </c>
      <c r="AF342" t="str">
        <f>SUBSTITUTE(PesquisaDeMercadoCompleta!AF342,",",".")</f>
        <v>INVESTIDOR PARTICULAR</v>
      </c>
      <c r="AG342" t="str">
        <f>SUBSTITUTE(PesquisaDeMercadoCompleta!AG342,",",".")</f>
        <v/>
      </c>
      <c r="AH342" t="str">
        <f>SUBSTITUTE(PesquisaDeMercadoCompleta!AH342,",",".")</f>
        <v/>
      </c>
      <c r="AI342" t="str">
        <f>SUBSTITUTE(PesquisaDeMercadoCompleta!AI342,",",".")</f>
        <v/>
      </c>
      <c r="AJ342" t="str">
        <f>SUBSTITUTE(PesquisaDeMercadoCompleta!AJ342,",",".")</f>
        <v>INVESTIDOR PARTICULAR</v>
      </c>
      <c r="AK342" t="str">
        <f>SUBSTITUTE(PesquisaDeMercadoCompleta!AK342,",",".")</f>
        <v/>
      </c>
      <c r="AL342" t="str">
        <f>SUBSTITUTE(PesquisaDeMercadoCompleta!AL342,",",".")</f>
        <v>MENDES ORTEGA ASSESSORIA IMOBILIARIA</v>
      </c>
      <c r="AM342" t="str">
        <f>SUBSTITUTE(PesquisaDeMercadoCompleta!AM342,",",".")</f>
        <v/>
      </c>
      <c r="AN342" t="str">
        <f>SUBSTITUTE(PesquisaDeMercadoCompleta!AN342,",",".")</f>
        <v/>
      </c>
      <c r="AO342" t="str">
        <f>SUBSTITUTE(PesquisaDeMercadoCompleta!AO342,",",".")</f>
        <v/>
      </c>
      <c r="AP342" t="str">
        <f>SUBSTITUTE(PesquisaDeMercadoCompleta!AP342,",",".")</f>
        <v/>
      </c>
      <c r="AQ342" t="str">
        <f>SUBSTITUTE(PesquisaDeMercadoCompleta!AQ342,",",".")</f>
        <v>SOBRADO</v>
      </c>
      <c r="AR342" t="str">
        <f>SUBSTITUTE(PesquisaDeMercadoCompleta!AR342,",",".")</f>
        <v>3</v>
      </c>
      <c r="AS342" t="str">
        <f>SUBSTITUTE(PesquisaDeMercadoCompleta!AS342,",",".")</f>
        <v>1</v>
      </c>
      <c r="AT342" t="str">
        <f>SUBSTITUTE(PesquisaDeMercadoCompleta!AT342,",",".")</f>
        <v>2</v>
      </c>
      <c r="AU342" t="str">
        <f>SUBSTITUTE(PesquisaDeMercadoCompleta!AU342,",",".")</f>
        <v>2</v>
      </c>
      <c r="AV342" t="str">
        <f>SUBSTITUTE(PesquisaDeMercadoCompleta!AV342,",",".")</f>
        <v>123</v>
      </c>
      <c r="AW342" t="str">
        <f>SUBSTITUTE(PesquisaDeMercadoCompleta!AW342,",",".")</f>
        <v>184.5</v>
      </c>
      <c r="AX342" t="str">
        <f>SUBSTITUTE(PesquisaDeMercadoCompleta!AX342,",",".")</f>
        <v>18</v>
      </c>
      <c r="AY342" t="str">
        <f>SUBSTITUTE(PesquisaDeMercadoCompleta!AY342,",",".")</f>
        <v>0</v>
      </c>
      <c r="AZ342" t="str">
        <f>SUBSTITUTE(PesquisaDeMercadoCompleta!AZ342,",",".")</f>
        <v>2</v>
      </c>
      <c r="BA342" t="str">
        <f>SUBSTITUTE(PesquisaDeMercadoCompleta!BA342,",",".")</f>
        <v>2.22088</v>
      </c>
      <c r="BB342" t="str">
        <f>SUBSTITUTE(PesquisaDeMercadoCompleta!BB342,",",".")</f>
        <v>403040</v>
      </c>
      <c r="BC342" t="str">
        <f>SUBSTITUTE(PesquisaDeMercadoCompleta!BC342,",",".")</f>
        <v>3276.75</v>
      </c>
      <c r="BD342" t="str">
        <f>SUBSTITUTE(PesquisaDeMercadoCompleta!BD342,",",".")</f>
        <v>504389.6</v>
      </c>
      <c r="BE342" t="str">
        <f>SUBSTITUTE(PesquisaDeMercadoCompleta!BE342,",",".")</f>
        <v>4100.73</v>
      </c>
      <c r="BF342" t="str">
        <f>SUBSTITUTE(PesquisaDeMercadoCompleta!BF342,",",".")</f>
        <v>505396.59</v>
      </c>
      <c r="BG342" t="str">
        <f>SUBSTITUTE(PesquisaDeMercadoCompleta!BG342,",",".")</f>
        <v>4108.92</v>
      </c>
      <c r="BH342" t="str">
        <f>SUBSTITUTE(PesquisaDeMercadoCompleta!BH342,",",".")</f>
        <v>488162.63</v>
      </c>
      <c r="BI342" t="str">
        <f>SUBSTITUTE(PesquisaDeMercadoCompleta!BI342,",",".")</f>
        <v>3968.8</v>
      </c>
      <c r="BJ342" t="str">
        <f>SUBSTITUTE(PesquisaDeMercadoCompleta!BJ342,",",".")</f>
        <v>560000</v>
      </c>
      <c r="BK342" t="str">
        <f>SUBSTITUTE(PesquisaDeMercadoCompleta!BK342,",",".")</f>
        <v>4552.85</v>
      </c>
      <c r="BL342" t="str">
        <f>SUBSTITUTE(PesquisaDeMercadoCompleta!BL342,",",".")</f>
        <v>100</v>
      </c>
      <c r="BM342" t="str">
        <f>SUBSTITUTE(PesquisaDeMercadoCompleta!BM342,",",".")</f>
        <v>0</v>
      </c>
      <c r="BN342" t="str">
        <f>SUBSTITUTE(PesquisaDeMercadoCompleta!BN342,",",".")</f>
        <v>18</v>
      </c>
      <c r="BO342" t="str">
        <f>SUBSTITUTE(PesquisaDeMercadoCompleta!BO342,",",".")</f>
        <v>0</v>
      </c>
      <c r="BP342" t="str">
        <f>SUBSTITUTE(PesquisaDeMercadoCompleta!BP342,",",".")</f>
        <v>7254720</v>
      </c>
      <c r="BQ342" t="str">
        <f>SUBSTITUTE(PesquisaDeMercadoCompleta!BQ342,",",".")</f>
        <v>Preço Fechado</v>
      </c>
      <c r="BR342" t="str">
        <f>SUBSTITUTE(PesquisaDeMercadoCompleta!BR342,",",".")</f>
        <v/>
      </c>
      <c r="BS342" t="str">
        <f>SUBSTITUTE(PesquisaDeMercadoCompleta!BS342,",",".")</f>
        <v/>
      </c>
      <c r="BT342" t="str">
        <f>SUBSTITUTE(PesquisaDeMercadoCompleta!BT342,",",".")</f>
        <v/>
      </c>
      <c r="BU342" s="8">
        <f>PesquisaDeMercadoCompleta!BU342</f>
        <v>42597</v>
      </c>
    </row>
    <row r="343" spans="1:73" x14ac:dyDescent="0.25">
      <c r="A343" t="str">
        <f>SUBSTITUTE(PesquisaDeMercadoCompleta!A343,",",".")</f>
        <v>3708515</v>
      </c>
      <c r="B343" t="str">
        <f>SUBSTITUTE(PesquisaDeMercadoCompleta!B343,",",".")</f>
        <v>187</v>
      </c>
      <c r="C343" t="str">
        <f>SUBSTITUTE(PesquisaDeMercadoCompleta!C343,",",".")</f>
        <v>VILLA LUMIERE</v>
      </c>
      <c r="D343" t="str">
        <f>SUBSTITUTE(PesquisaDeMercadoCompleta!D343,",",".")</f>
        <v/>
      </c>
      <c r="E343" t="str">
        <f>SUBSTITUTE(PesquisaDeMercadoCompleta!E343,",",".")</f>
        <v>SOROCABA - SP</v>
      </c>
      <c r="F343" t="str">
        <f>SUBSTITUTE(PesquisaDeMercadoCompleta!F343,",",".")</f>
        <v>R LUIZA MATIELLO HANSER. 355</v>
      </c>
      <c r="G343" t="str">
        <f>SUBSTITUTE(PesquisaDeMercadoCompleta!G343,",",".")</f>
        <v>JARDIM PAGLIATO</v>
      </c>
      <c r="H343" t="str">
        <f>SUBSTITUTE(PesquisaDeMercadoCompleta!H343,",",".")</f>
        <v>SEM DISTRITO</v>
      </c>
      <c r="I343" t="str">
        <f>SUBSTITUTE(PesquisaDeMercadoCompleta!I343,",",".")</f>
        <v/>
      </c>
      <c r="J343" t="str">
        <f>SUBSTITUTE(PesquisaDeMercadoCompleta!J343,",",".")</f>
        <v>SOROCABA</v>
      </c>
      <c r="K343" t="str">
        <f>SUBSTITUTE(PesquisaDeMercadoCompleta!K343,",",".")</f>
        <v>SP</v>
      </c>
      <c r="L343" t="str">
        <f>SUBSTITUTE(PesquisaDeMercadoCompleta!L343,",",".")</f>
        <v>18046-166</v>
      </c>
      <c r="M343" t="str">
        <f>SUBSTITUTE(PesquisaDeMercadoCompleta!M343,",",".")</f>
        <v/>
      </c>
      <c r="N343" t="str">
        <f>SUBSTITUTE(PesquisaDeMercadoCompleta!N343,",",".")</f>
        <v>0</v>
      </c>
      <c r="O343" t="str">
        <f>SUBSTITUTE(PesquisaDeMercadoCompleta!O343,",",".")</f>
        <v>0</v>
      </c>
      <c r="P343" s="7">
        <f>PesquisaDeMercadoCompleta!P343</f>
        <v>41974</v>
      </c>
      <c r="Q343" s="7">
        <f>PesquisaDeMercadoCompleta!Q343</f>
        <v>42705</v>
      </c>
      <c r="R343" s="7">
        <f>PesquisaDeMercadoCompleta!R343</f>
        <v>0</v>
      </c>
      <c r="S343" s="7">
        <f>PesquisaDeMercadoCompleta!S343</f>
        <v>0</v>
      </c>
      <c r="T343" t="str">
        <f>SUBSTITUTE(PesquisaDeMercadoCompleta!T343,",",".")</f>
        <v>Res. Horizontal</v>
      </c>
      <c r="U343" t="str">
        <f>SUBSTITUTE(PesquisaDeMercadoCompleta!U343,",",".")</f>
        <v>MEDIO</v>
      </c>
      <c r="V343" t="str">
        <f>SUBSTITUTE(PesquisaDeMercadoCompleta!V343,",",".")</f>
        <v>PADRAO MEDIO-S/ELEVADOR</v>
      </c>
      <c r="W343" t="str">
        <f>SUBSTITUTE(PesquisaDeMercadoCompleta!W343,",",".")</f>
        <v>EM OBRAS</v>
      </c>
      <c r="X343" t="str">
        <f>SUBSTITUTE(PesquisaDeMercadoCompleta!X343,",",".")</f>
        <v>3084.31</v>
      </c>
      <c r="Y343" t="str">
        <f>SUBSTITUTE(PesquisaDeMercadoCompleta!Y343,",",".")</f>
        <v/>
      </c>
      <c r="Z343" t="str">
        <f>SUBSTITUTE(PesquisaDeMercadoCompleta!Z343,",",".")</f>
        <v>0</v>
      </c>
      <c r="AA343" t="str">
        <f>SUBSTITUTE(PesquisaDeMercadoCompleta!AA343,",",".")</f>
        <v>0</v>
      </c>
      <c r="AB343" t="str">
        <f>SUBSTITUTE(PesquisaDeMercadoCompleta!AB343,",",".")</f>
        <v/>
      </c>
      <c r="AC343" t="str">
        <f>SUBSTITUTE(PesquisaDeMercadoCompleta!AC343,",",".")</f>
        <v>Espaco Gourmet. Playground.</v>
      </c>
      <c r="AD343" t="str">
        <f>SUBSTITUTE(PesquisaDeMercadoCompleta!AD343,",",".")</f>
        <v>JDJ</v>
      </c>
      <c r="AE343" t="str">
        <f>SUBSTITUTE(PesquisaDeMercadoCompleta!AE343,",",".")</f>
        <v>JDJ CONSTRUTORA</v>
      </c>
      <c r="AF343" t="str">
        <f>SUBSTITUTE(PesquisaDeMercadoCompleta!AF343,",",".")</f>
        <v>JDJ CONSTRUTORA</v>
      </c>
      <c r="AG343" t="str">
        <f>SUBSTITUTE(PesquisaDeMercadoCompleta!AG343,",",".")</f>
        <v/>
      </c>
      <c r="AH343" t="str">
        <f>SUBSTITUTE(PesquisaDeMercadoCompleta!AH343,",",".")</f>
        <v/>
      </c>
      <c r="AI343" t="str">
        <f>SUBSTITUTE(PesquisaDeMercadoCompleta!AI343,",",".")</f>
        <v/>
      </c>
      <c r="AJ343" t="str">
        <f>SUBSTITUTE(PesquisaDeMercadoCompleta!AJ343,",",".")</f>
        <v>JDJ CONSTRUTORA</v>
      </c>
      <c r="AK343" t="str">
        <f>SUBSTITUTE(PesquisaDeMercadoCompleta!AK343,",",".")</f>
        <v/>
      </c>
      <c r="AL343" t="str">
        <f>SUBSTITUTE(PesquisaDeMercadoCompleta!AL343,",",".")</f>
        <v>REIS IMOVEIS LTDA</v>
      </c>
      <c r="AM343" t="str">
        <f>SUBSTITUTE(PesquisaDeMercadoCompleta!AM343,",",".")</f>
        <v/>
      </c>
      <c r="AN343" t="str">
        <f>SUBSTITUTE(PesquisaDeMercadoCompleta!AN343,",",".")</f>
        <v/>
      </c>
      <c r="AO343" t="str">
        <f>SUBSTITUTE(PesquisaDeMercadoCompleta!AO343,",",".")</f>
        <v/>
      </c>
      <c r="AP343" t="str">
        <f>SUBSTITUTE(PesquisaDeMercadoCompleta!AP343,",",".")</f>
        <v/>
      </c>
      <c r="AQ343" t="str">
        <f>SUBSTITUTE(PesquisaDeMercadoCompleta!AQ343,",",".")</f>
        <v>3 DORMS</v>
      </c>
      <c r="AR343" t="str">
        <f>SUBSTITUTE(PesquisaDeMercadoCompleta!AR343,",",".")</f>
        <v>3</v>
      </c>
      <c r="AS343" t="str">
        <f>SUBSTITUTE(PesquisaDeMercadoCompleta!AS343,",",".")</f>
        <v>3</v>
      </c>
      <c r="AT343" t="str">
        <f>SUBSTITUTE(PesquisaDeMercadoCompleta!AT343,",",".")</f>
        <v>3</v>
      </c>
      <c r="AU343" t="str">
        <f>SUBSTITUTE(PesquisaDeMercadoCompleta!AU343,",",".")</f>
        <v>2</v>
      </c>
      <c r="AV343" t="str">
        <f>SUBSTITUTE(PesquisaDeMercadoCompleta!AV343,",",".")</f>
        <v>157</v>
      </c>
      <c r="AW343" t="str">
        <f>SUBSTITUTE(PesquisaDeMercadoCompleta!AW343,",",".")</f>
        <v>230</v>
      </c>
      <c r="AX343" t="str">
        <f>SUBSTITUTE(PesquisaDeMercadoCompleta!AX343,",",".")</f>
        <v>20</v>
      </c>
      <c r="AY343" t="str">
        <f>SUBSTITUTE(PesquisaDeMercadoCompleta!AY343,",",".")</f>
        <v>0</v>
      </c>
      <c r="AZ343" t="str">
        <f>SUBSTITUTE(PesquisaDeMercadoCompleta!AZ343,",",".")</f>
        <v>2</v>
      </c>
      <c r="BA343" t="str">
        <f>SUBSTITUTE(PesquisaDeMercadoCompleta!BA343,",",".")</f>
        <v>2.63633</v>
      </c>
      <c r="BB343" t="str">
        <f>SUBSTITUTE(PesquisaDeMercadoCompleta!BB343,",",".")</f>
        <v>474000</v>
      </c>
      <c r="BC343" t="str">
        <f>SUBSTITUTE(PesquisaDeMercadoCompleta!BC343,",",".")</f>
        <v>3019.11</v>
      </c>
      <c r="BD343" t="str">
        <f>SUBSTITUTE(PesquisaDeMercadoCompleta!BD343,",",".")</f>
        <v>579541.12</v>
      </c>
      <c r="BE343" t="str">
        <f>SUBSTITUTE(PesquisaDeMercadoCompleta!BE343,",",".")</f>
        <v>3691.35</v>
      </c>
      <c r="BF343" t="str">
        <f>SUBSTITUTE(PesquisaDeMercadoCompleta!BF343,",",".")</f>
        <v>591679.52</v>
      </c>
      <c r="BG343" t="str">
        <f>SUBSTITUTE(PesquisaDeMercadoCompleta!BG343,",",".")</f>
        <v>3768.66</v>
      </c>
      <c r="BH343" t="str">
        <f>SUBSTITUTE(PesquisaDeMercadoCompleta!BH343,",",".")</f>
        <v>551799.72</v>
      </c>
      <c r="BI343" t="str">
        <f>SUBSTITUTE(PesquisaDeMercadoCompleta!BI343,",",".")</f>
        <v>3514.65</v>
      </c>
      <c r="BJ343" t="str">
        <f>SUBSTITUTE(PesquisaDeMercadoCompleta!BJ343,",",".")</f>
        <v>610000</v>
      </c>
      <c r="BK343" t="str">
        <f>SUBSTITUTE(PesquisaDeMercadoCompleta!BK343,",",".")</f>
        <v>3885.35</v>
      </c>
      <c r="BL343" t="str">
        <f>SUBSTITUTE(PesquisaDeMercadoCompleta!BL343,",",".")</f>
        <v>100</v>
      </c>
      <c r="BM343" t="str">
        <f>SUBSTITUTE(PesquisaDeMercadoCompleta!BM343,",",".")</f>
        <v>0</v>
      </c>
      <c r="BN343" t="str">
        <f>SUBSTITUTE(PesquisaDeMercadoCompleta!BN343,",",".")</f>
        <v>20</v>
      </c>
      <c r="BO343" t="str">
        <f>SUBSTITUTE(PesquisaDeMercadoCompleta!BO343,",",".")</f>
        <v>0</v>
      </c>
      <c r="BP343" t="str">
        <f>SUBSTITUTE(PesquisaDeMercadoCompleta!BP343,",",".")</f>
        <v>9480000</v>
      </c>
      <c r="BQ343" t="str">
        <f>SUBSTITUTE(PesquisaDeMercadoCompleta!BQ343,",",".")</f>
        <v>Preço Fechado</v>
      </c>
      <c r="BR343" t="str">
        <f>SUBSTITUTE(PesquisaDeMercadoCompleta!BR343,",",".")</f>
        <v/>
      </c>
      <c r="BS343" t="str">
        <f>SUBSTITUTE(PesquisaDeMercadoCompleta!BS343,",",".")</f>
        <v/>
      </c>
      <c r="BT343" t="str">
        <f>SUBSTITUTE(PesquisaDeMercadoCompleta!BT343,",",".")</f>
        <v/>
      </c>
      <c r="BU343" s="8">
        <f>PesquisaDeMercadoCompleta!BU343</f>
        <v>42790</v>
      </c>
    </row>
    <row r="344" spans="1:73" x14ac:dyDescent="0.25">
      <c r="A344" t="str">
        <f>SUBSTITUTE(PesquisaDeMercadoCompleta!A344,",",".")</f>
        <v>39403713</v>
      </c>
      <c r="B344" t="str">
        <f>SUBSTITUTE(PesquisaDeMercadoCompleta!B344,",",".")</f>
        <v>188</v>
      </c>
      <c r="C344" t="str">
        <f>SUBSTITUTE(PesquisaDeMercadoCompleta!C344,",",".")</f>
        <v>VILLA MAGGIORI</v>
      </c>
      <c r="D344" t="str">
        <f>SUBSTITUTE(PesquisaDeMercadoCompleta!D344,",",".")</f>
        <v/>
      </c>
      <c r="E344" t="str">
        <f>SUBSTITUTE(PesquisaDeMercadoCompleta!E344,",",".")</f>
        <v>SOROCABA - SP</v>
      </c>
      <c r="F344" t="str">
        <f>SUBSTITUTE(PesquisaDeMercadoCompleta!F344,",",".")</f>
        <v>R FERNANDO AFFONSO. 111</v>
      </c>
      <c r="G344" t="str">
        <f>SUBSTITUTE(PesquisaDeMercadoCompleta!G344,",",".")</f>
        <v>JARDIM AMERICA</v>
      </c>
      <c r="H344" t="str">
        <f>SUBSTITUTE(PesquisaDeMercadoCompleta!H344,",",".")</f>
        <v>SEM DISTRITO</v>
      </c>
      <c r="I344" t="str">
        <f>SUBSTITUTE(PesquisaDeMercadoCompleta!I344,",",".")</f>
        <v>INTERIOR</v>
      </c>
      <c r="J344" t="str">
        <f>SUBSTITUTE(PesquisaDeMercadoCompleta!J344,",",".")</f>
        <v>SOROCABA</v>
      </c>
      <c r="K344" t="str">
        <f>SUBSTITUTE(PesquisaDeMercadoCompleta!K344,",",".")</f>
        <v>SP</v>
      </c>
      <c r="L344" t="str">
        <f>SUBSTITUTE(PesquisaDeMercadoCompleta!L344,",",".")</f>
        <v>18046-703</v>
      </c>
      <c r="M344" t="str">
        <f>SUBSTITUTE(PesquisaDeMercadoCompleta!M344,",",".")</f>
        <v/>
      </c>
      <c r="N344" t="str">
        <f>SUBSTITUTE(PesquisaDeMercadoCompleta!N344,",",".")</f>
        <v>0</v>
      </c>
      <c r="O344" t="str">
        <f>SUBSTITUTE(PesquisaDeMercadoCompleta!O344,",",".")</f>
        <v>0</v>
      </c>
      <c r="P344" s="7">
        <f>PesquisaDeMercadoCompleta!P344</f>
        <v>41334</v>
      </c>
      <c r="Q344" s="7">
        <f>PesquisaDeMercadoCompleta!Q344</f>
        <v>42278</v>
      </c>
      <c r="R344" s="7">
        <f>PesquisaDeMercadoCompleta!R344</f>
        <v>0</v>
      </c>
      <c r="S344" s="7">
        <f>PesquisaDeMercadoCompleta!S344</f>
        <v>0</v>
      </c>
      <c r="T344" t="str">
        <f>SUBSTITUTE(PesquisaDeMercadoCompleta!T344,",",".")</f>
        <v>Res. Horizontal</v>
      </c>
      <c r="U344" t="str">
        <f>SUBSTITUTE(PesquisaDeMercadoCompleta!U344,",",".")</f>
        <v>MEDIO</v>
      </c>
      <c r="V344" t="str">
        <f>SUBSTITUTE(PesquisaDeMercadoCompleta!V344,",",".")</f>
        <v>PADRAO MEDIO-S/ELEVADOR</v>
      </c>
      <c r="W344" t="str">
        <f>SUBSTITUTE(PesquisaDeMercadoCompleta!W344,",",".")</f>
        <v>EM OBRAS</v>
      </c>
      <c r="X344" t="str">
        <f>SUBSTITUTE(PesquisaDeMercadoCompleta!X344,",",".")</f>
        <v>12000</v>
      </c>
      <c r="Y344" t="str">
        <f>SUBSTITUTE(PesquisaDeMercadoCompleta!Y344,",",".")</f>
        <v/>
      </c>
      <c r="Z344" t="str">
        <f>SUBSTITUTE(PesquisaDeMercadoCompleta!Z344,",",".")</f>
        <v>0</v>
      </c>
      <c r="AA344" t="str">
        <f>SUBSTITUTE(PesquisaDeMercadoCompleta!AA344,",",".")</f>
        <v>0</v>
      </c>
      <c r="AB344" t="str">
        <f>SUBSTITUTE(PesquisaDeMercadoCompleta!AB344,",",".")</f>
        <v/>
      </c>
      <c r="AC344" t="str">
        <f>SUBSTITUTE(PesquisaDeMercadoCompleta!AC344,",",".")</f>
        <v>Piscina Adulta. Espaco Gourmet. Salao de Festas. Piscina Infantil. Playground. Sala de Ginastica.</v>
      </c>
      <c r="AD344" t="str">
        <f>SUBSTITUTE(PesquisaDeMercadoCompleta!AD344,",",".")</f>
        <v>MAGNUM</v>
      </c>
      <c r="AE344" t="str">
        <f>SUBSTITUTE(PesquisaDeMercadoCompleta!AE344,",",".")</f>
        <v>MAGNUM COMERCIAL E CONSTRUTORA LTDA</v>
      </c>
      <c r="AF344" t="str">
        <f>SUBSTITUTE(PesquisaDeMercadoCompleta!AF344,",",".")</f>
        <v>MAGNUM COMERCIAL E CONSTRUTORA LTDA</v>
      </c>
      <c r="AG344" t="str">
        <f>SUBSTITUTE(PesquisaDeMercadoCompleta!AG344,",",".")</f>
        <v/>
      </c>
      <c r="AH344" t="str">
        <f>SUBSTITUTE(PesquisaDeMercadoCompleta!AH344,",",".")</f>
        <v/>
      </c>
      <c r="AI344" t="str">
        <f>SUBSTITUTE(PesquisaDeMercadoCompleta!AI344,",",".")</f>
        <v/>
      </c>
      <c r="AJ344" t="str">
        <f>SUBSTITUTE(PesquisaDeMercadoCompleta!AJ344,",",".")</f>
        <v>MAGNUM COMERCIAL E CONSTRUTORA LTDA</v>
      </c>
      <c r="AK344" t="str">
        <f>SUBSTITUTE(PesquisaDeMercadoCompleta!AK344,",",".")</f>
        <v/>
      </c>
      <c r="AL344" t="str">
        <f>SUBSTITUTE(PesquisaDeMercadoCompleta!AL344,",",".")</f>
        <v>MAGNUM COMERCIAL E CONSTRUTORA LTDA</v>
      </c>
      <c r="AM344" t="str">
        <f>SUBSTITUTE(PesquisaDeMercadoCompleta!AM344,",",".")</f>
        <v/>
      </c>
      <c r="AN344" t="str">
        <f>SUBSTITUTE(PesquisaDeMercadoCompleta!AN344,",",".")</f>
        <v/>
      </c>
      <c r="AO344" t="str">
        <f>SUBSTITUTE(PesquisaDeMercadoCompleta!AO344,",",".")</f>
        <v/>
      </c>
      <c r="AP344" t="str">
        <f>SUBSTITUTE(PesquisaDeMercadoCompleta!AP344,",",".")</f>
        <v/>
      </c>
      <c r="AQ344" t="str">
        <f>SUBSTITUTE(PesquisaDeMercadoCompleta!AQ344,",",".")</f>
        <v>3 DORMS</v>
      </c>
      <c r="AR344" t="str">
        <f>SUBSTITUTE(PesquisaDeMercadoCompleta!AR344,",",".")</f>
        <v>3</v>
      </c>
      <c r="AS344" t="str">
        <f>SUBSTITUTE(PesquisaDeMercadoCompleta!AS344,",",".")</f>
        <v>1</v>
      </c>
      <c r="AT344" t="str">
        <f>SUBSTITUTE(PesquisaDeMercadoCompleta!AT344,",",".")</f>
        <v>2</v>
      </c>
      <c r="AU344" t="str">
        <f>SUBSTITUTE(PesquisaDeMercadoCompleta!AU344,",",".")</f>
        <v>3</v>
      </c>
      <c r="AV344" t="str">
        <f>SUBSTITUTE(PesquisaDeMercadoCompleta!AV344,",",".")</f>
        <v>140</v>
      </c>
      <c r="AW344" t="str">
        <f>SUBSTITUTE(PesquisaDeMercadoCompleta!AW344,",",".")</f>
        <v>190</v>
      </c>
      <c r="AX344" t="str">
        <f>SUBSTITUTE(PesquisaDeMercadoCompleta!AX344,",",".")</f>
        <v>57</v>
      </c>
      <c r="AY344" t="str">
        <f>SUBSTITUTE(PesquisaDeMercadoCompleta!AY344,",",".")</f>
        <v>0</v>
      </c>
      <c r="AZ344" t="str">
        <f>SUBSTITUTE(PesquisaDeMercadoCompleta!AZ344,",",".")</f>
        <v>2</v>
      </c>
      <c r="BA344" t="str">
        <f>SUBSTITUTE(PesquisaDeMercadoCompleta!BA344,",",".")</f>
        <v>2.00735</v>
      </c>
      <c r="BB344" t="str">
        <f>SUBSTITUTE(PesquisaDeMercadoCompleta!BB344,",",".")</f>
        <v>486000</v>
      </c>
      <c r="BC344" t="str">
        <f>SUBSTITUTE(PesquisaDeMercadoCompleta!BC344,",",".")</f>
        <v>3471.43</v>
      </c>
      <c r="BD344" t="str">
        <f>SUBSTITUTE(PesquisaDeMercadoCompleta!BD344,",",".")</f>
        <v>675024.93</v>
      </c>
      <c r="BE344" t="str">
        <f>SUBSTITUTE(PesquisaDeMercadoCompleta!BE344,",",".")</f>
        <v>4821.61</v>
      </c>
      <c r="BF344" t="str">
        <f>SUBSTITUTE(PesquisaDeMercadoCompleta!BF344,",",".")</f>
        <v>658168.49</v>
      </c>
      <c r="BG344" t="str">
        <f>SUBSTITUTE(PesquisaDeMercadoCompleta!BG344,",",".")</f>
        <v>4701.21</v>
      </c>
      <c r="BH344" t="str">
        <f>SUBSTITUTE(PesquisaDeMercadoCompleta!BH344,",",".")</f>
        <v>644290.11</v>
      </c>
      <c r="BI344" t="str">
        <f>SUBSTITUTE(PesquisaDeMercadoCompleta!BI344,",",".")</f>
        <v>4602.07</v>
      </c>
      <c r="BJ344" t="str">
        <f>SUBSTITUTE(PesquisaDeMercadoCompleta!BJ344,",",".")</f>
        <v>595000</v>
      </c>
      <c r="BK344" t="str">
        <f>SUBSTITUTE(PesquisaDeMercadoCompleta!BK344,",",".")</f>
        <v>4250</v>
      </c>
      <c r="BL344" t="str">
        <f>SUBSTITUTE(PesquisaDeMercadoCompleta!BL344,",",".")</f>
        <v>100</v>
      </c>
      <c r="BM344" t="str">
        <f>SUBSTITUTE(PesquisaDeMercadoCompleta!BM344,",",".")</f>
        <v>0</v>
      </c>
      <c r="BN344" t="str">
        <f>SUBSTITUTE(PesquisaDeMercadoCompleta!BN344,",",".")</f>
        <v>57</v>
      </c>
      <c r="BO344" t="str">
        <f>SUBSTITUTE(PesquisaDeMercadoCompleta!BO344,",",".")</f>
        <v>0</v>
      </c>
      <c r="BP344" t="str">
        <f>SUBSTITUTE(PesquisaDeMercadoCompleta!BP344,",",".")</f>
        <v>27702000</v>
      </c>
      <c r="BQ344" t="str">
        <f>SUBSTITUTE(PesquisaDeMercadoCompleta!BQ344,",",".")</f>
        <v>Preço Fechado</v>
      </c>
      <c r="BR344" t="str">
        <f>SUBSTITUTE(PesquisaDeMercadoCompleta!BR344,",",".")</f>
        <v/>
      </c>
      <c r="BS344" t="str">
        <f>SUBSTITUTE(PesquisaDeMercadoCompleta!BS344,",",".")</f>
        <v>VALOR R$ 549.000.00. 30% DA CASA R$ 164.700.00 ATÉ OUTUBRO DE 2014 NA SEGUINTE CONDIÇÃO DE PAGAMENTO; ATO R$ 30.000.00. MENSAIS - 13 X R$ 1.500.00 ATÉ OUTUBRO /2014. PARCELA ÚNICA - R$ 87.555.00 EM DEZEMBRO/2013. PARCELA ÚNICA- R$ 27.645.00 EM JULHO/2014. OBS. NA ENTRADA DOS 30% A CONSTRUTORA  ACEITA UMA CONTRA PROPOSTA. SALDO DEVEDOR R$ 384.300.00 COM O BANCO PARA UMA RENDA DE R$12.000.00</v>
      </c>
      <c r="BT344" t="str">
        <f>SUBSTITUTE(PesquisaDeMercadoCompleta!BT344,",",".")</f>
        <v>RENDA DE R$12.000.00</v>
      </c>
      <c r="BU344" s="8">
        <f>PesquisaDeMercadoCompleta!BU344</f>
        <v>42488</v>
      </c>
    </row>
    <row r="345" spans="1:73" x14ac:dyDescent="0.25">
      <c r="A345" t="str">
        <f>SUBSTITUTE(PesquisaDeMercadoCompleta!A345,",",".")</f>
        <v>3553515</v>
      </c>
      <c r="B345" t="str">
        <f>SUBSTITUTE(PesquisaDeMercadoCompleta!B345,",",".")</f>
        <v>189</v>
      </c>
      <c r="C345" t="str">
        <f>SUBSTITUTE(PesquisaDeMercadoCompleta!C345,",",".")</f>
        <v>VILLA SAO PAULO - VENDAS SUSPENSAS</v>
      </c>
      <c r="D345" t="str">
        <f>SUBSTITUTE(PesquisaDeMercadoCompleta!D345,",",".")</f>
        <v>TORRE A. TORRE B</v>
      </c>
      <c r="E345" t="str">
        <f>SUBSTITUTE(PesquisaDeMercadoCompleta!E345,",",".")</f>
        <v>SOROCABA - SP</v>
      </c>
      <c r="F345" t="str">
        <f>SUBSTITUTE(PesquisaDeMercadoCompleta!F345,",",".")</f>
        <v>AV SAO PAULO. 1630</v>
      </c>
      <c r="G345" t="str">
        <f>SUBSTITUTE(PesquisaDeMercadoCompleta!G345,",",".")</f>
        <v>ALEM PONTE</v>
      </c>
      <c r="H345" t="str">
        <f>SUBSTITUTE(PesquisaDeMercadoCompleta!H345,",",".")</f>
        <v>SEM DISTRITO</v>
      </c>
      <c r="I345" t="str">
        <f>SUBSTITUTE(PesquisaDeMercadoCompleta!I345,",",".")</f>
        <v/>
      </c>
      <c r="J345" t="str">
        <f>SUBSTITUTE(PesquisaDeMercadoCompleta!J345,",",".")</f>
        <v>SOROCABA</v>
      </c>
      <c r="K345" t="str">
        <f>SUBSTITUTE(PesquisaDeMercadoCompleta!K345,",",".")</f>
        <v>SP</v>
      </c>
      <c r="L345" t="str">
        <f>SUBSTITUTE(PesquisaDeMercadoCompleta!L345,",",".")</f>
        <v>18013-003</v>
      </c>
      <c r="M345" t="str">
        <f>SUBSTITUTE(PesquisaDeMercadoCompleta!M345,",",".")</f>
        <v/>
      </c>
      <c r="N345" t="str">
        <f>SUBSTITUTE(PesquisaDeMercadoCompleta!N345,",",".")</f>
        <v>0</v>
      </c>
      <c r="O345" t="str">
        <f>SUBSTITUTE(PesquisaDeMercadoCompleta!O345,",",".")</f>
        <v>0</v>
      </c>
      <c r="P345" s="7">
        <f>PesquisaDeMercadoCompleta!P345</f>
        <v>42125</v>
      </c>
      <c r="Q345" s="7">
        <f>PesquisaDeMercadoCompleta!Q345</f>
        <v>42856</v>
      </c>
      <c r="R345" s="7">
        <f>PesquisaDeMercadoCompleta!R345</f>
        <v>0</v>
      </c>
      <c r="S345" s="7">
        <f>PesquisaDeMercadoCompleta!S345</f>
        <v>0</v>
      </c>
      <c r="T345" t="str">
        <f>SUBSTITUTE(PesquisaDeMercadoCompleta!T345,",",".")</f>
        <v>Res. Vertical</v>
      </c>
      <c r="U345" t="str">
        <f>SUBSTITUTE(PesquisaDeMercadoCompleta!U345,",",".")</f>
        <v>MEDIO BAIXO</v>
      </c>
      <c r="V345" t="str">
        <f>SUBSTITUTE(PesquisaDeMercadoCompleta!V345,",",".")</f>
        <v>PADRAO MEDIO-C/ELEVADOR</v>
      </c>
      <c r="W345" t="str">
        <f>SUBSTITUTE(PesquisaDeMercadoCompleta!W345,",",".")</f>
        <v>LANÇAMENTO</v>
      </c>
      <c r="X345" t="str">
        <f>SUBSTITUTE(PesquisaDeMercadoCompleta!X345,",",".")</f>
        <v>4100</v>
      </c>
      <c r="Y345" t="str">
        <f>SUBSTITUTE(PesquisaDeMercadoCompleta!Y345,",",".")</f>
        <v/>
      </c>
      <c r="Z345" t="str">
        <f>SUBSTITUTE(PesquisaDeMercadoCompleta!Z345,",",".")</f>
        <v>2</v>
      </c>
      <c r="AA345" t="str">
        <f>SUBSTITUTE(PesquisaDeMercadoCompleta!AA345,",",".")</f>
        <v>2</v>
      </c>
      <c r="AB345" t="str">
        <f>SUBSTITUTE(PesquisaDeMercadoCompleta!AB345,",",".")</f>
        <v/>
      </c>
      <c r="AC345" t="str">
        <f>SUBSTITUTE(PesquisaDeMercadoCompleta!AC345,",",".")</f>
        <v>Piscina Adulta. Espaco Gourmet. Salao de Festas. Piscina Infantil. Sauna Seca. Playground. Brinquedoteca. Fitness.</v>
      </c>
      <c r="AD345" t="str">
        <f>SUBSTITUTE(PesquisaDeMercadoCompleta!AD345,",",".")</f>
        <v>BARROS E BARROS</v>
      </c>
      <c r="AE345" t="str">
        <f>SUBSTITUTE(PesquisaDeMercadoCompleta!AE345,",",".")</f>
        <v>BARROS E BARROS CONSTRUTORA E INCORPORADORA</v>
      </c>
      <c r="AF345" t="str">
        <f>SUBSTITUTE(PesquisaDeMercadoCompleta!AF345,",",".")</f>
        <v>BARROS E BARROS CONSTRUTORA E INCORPORADORA</v>
      </c>
      <c r="AG345" t="str">
        <f>SUBSTITUTE(PesquisaDeMercadoCompleta!AG345,",",".")</f>
        <v/>
      </c>
      <c r="AH345" t="str">
        <f>SUBSTITUTE(PesquisaDeMercadoCompleta!AH345,",",".")</f>
        <v/>
      </c>
      <c r="AI345" t="str">
        <f>SUBSTITUTE(PesquisaDeMercadoCompleta!AI345,",",".")</f>
        <v/>
      </c>
      <c r="AJ345" t="str">
        <f>SUBSTITUTE(PesquisaDeMercadoCompleta!AJ345,",",".")</f>
        <v>BARROS E BARROS CONSTRUTORA E INCORPORADORA</v>
      </c>
      <c r="AK345" t="str">
        <f>SUBSTITUTE(PesquisaDeMercadoCompleta!AK345,",",".")</f>
        <v/>
      </c>
      <c r="AL345" t="str">
        <f>SUBSTITUTE(PesquisaDeMercadoCompleta!AL345,",",".")</f>
        <v>GRUPO ISA IMOBILIARIA LTDA</v>
      </c>
      <c r="AM345" t="str">
        <f>SUBSTITUTE(PesquisaDeMercadoCompleta!AM345,",",".")</f>
        <v/>
      </c>
      <c r="AN345" t="str">
        <f>SUBSTITUTE(PesquisaDeMercadoCompleta!AN345,",",".")</f>
        <v/>
      </c>
      <c r="AO345" t="str">
        <f>SUBSTITUTE(PesquisaDeMercadoCompleta!AO345,",",".")</f>
        <v/>
      </c>
      <c r="AP345" t="str">
        <f>SUBSTITUTE(PesquisaDeMercadoCompleta!AP345,",",".")</f>
        <v>CAIXA</v>
      </c>
      <c r="AQ345" t="str">
        <f>SUBSTITUTE(PesquisaDeMercadoCompleta!AQ345,",",".")</f>
        <v>3 DORMS</v>
      </c>
      <c r="AR345" t="str">
        <f>SUBSTITUTE(PesquisaDeMercadoCompleta!AR345,",",".")</f>
        <v>3</v>
      </c>
      <c r="AS345" t="str">
        <f>SUBSTITUTE(PesquisaDeMercadoCompleta!AS345,",",".")</f>
        <v>1</v>
      </c>
      <c r="AT345" t="str">
        <f>SUBSTITUTE(PesquisaDeMercadoCompleta!AT345,",",".")</f>
        <v>2</v>
      </c>
      <c r="AU345" t="str">
        <f>SUBSTITUTE(PesquisaDeMercadoCompleta!AU345,",",".")</f>
        <v>2</v>
      </c>
      <c r="AV345" t="str">
        <f>SUBSTITUTE(PesquisaDeMercadoCompleta!AV345,",",".")</f>
        <v>85.15</v>
      </c>
      <c r="AW345" t="str">
        <f>SUBSTITUTE(PesquisaDeMercadoCompleta!AW345,",",".")</f>
        <v>127.72</v>
      </c>
      <c r="AX345" t="str">
        <f>SUBSTITUTE(PesquisaDeMercadoCompleta!AX345,",",".")</f>
        <v>88</v>
      </c>
      <c r="AY345" t="str">
        <f>SUBSTITUTE(PesquisaDeMercadoCompleta!AY345,",",".")</f>
        <v>4</v>
      </c>
      <c r="AZ345" t="str">
        <f>SUBSTITUTE(PesquisaDeMercadoCompleta!AZ345,",",".")</f>
        <v>13</v>
      </c>
      <c r="BA345" t="str">
        <f>SUBSTITUTE(PesquisaDeMercadoCompleta!BA345,",",".")</f>
        <v>3.06172</v>
      </c>
      <c r="BB345" t="str">
        <f>SUBSTITUTE(PesquisaDeMercadoCompleta!BB345,",",".")</f>
        <v>293000</v>
      </c>
      <c r="BC345" t="str">
        <f>SUBSTITUTE(PesquisaDeMercadoCompleta!BC345,",",".")</f>
        <v>3440.99</v>
      </c>
      <c r="BD345" t="str">
        <f>SUBSTITUTE(PesquisaDeMercadoCompleta!BD345,",",".")</f>
        <v>346784.75</v>
      </c>
      <c r="BE345" t="str">
        <f>SUBSTITUTE(PesquisaDeMercadoCompleta!BE345,",",".")</f>
        <v>4072.64</v>
      </c>
      <c r="BF345" t="str">
        <f>SUBSTITUTE(PesquisaDeMercadoCompleta!BF345,",",".")</f>
        <v>352907.09</v>
      </c>
      <c r="BG345" t="str">
        <f>SUBSTITUTE(PesquisaDeMercadoCompleta!BG345,",",".")</f>
        <v>4144.54</v>
      </c>
      <c r="BH345" t="str">
        <f>SUBSTITUTE(PesquisaDeMercadoCompleta!BH345,",",".")</f>
        <v>364739.14</v>
      </c>
      <c r="BI345" t="str">
        <f>SUBSTITUTE(PesquisaDeMercadoCompleta!BI345,",",".")</f>
        <v>4283.49</v>
      </c>
      <c r="BJ345" t="str">
        <f>SUBSTITUTE(PesquisaDeMercadoCompleta!BJ345,",",".")</f>
        <v>302000</v>
      </c>
      <c r="BK345" t="str">
        <f>SUBSTITUTE(PesquisaDeMercadoCompleta!BK345,",",".")</f>
        <v>3546.68</v>
      </c>
      <c r="BL345" t="str">
        <f>SUBSTITUTE(PesquisaDeMercadoCompleta!BL345,",",".")</f>
        <v>68.1818181818182</v>
      </c>
      <c r="BM345" t="str">
        <f>SUBSTITUTE(PesquisaDeMercadoCompleta!BM345,",",".")</f>
        <v>31.8181818181818</v>
      </c>
      <c r="BN345" t="str">
        <f>SUBSTITUTE(PesquisaDeMercadoCompleta!BN345,",",".")</f>
        <v>60</v>
      </c>
      <c r="BO345" t="str">
        <f>SUBSTITUTE(PesquisaDeMercadoCompleta!BO345,",",".")</f>
        <v>28</v>
      </c>
      <c r="BP345" t="str">
        <f>SUBSTITUTE(PesquisaDeMercadoCompleta!BP345,",",".")</f>
        <v>25784000</v>
      </c>
      <c r="BQ345" t="str">
        <f>SUBSTITUTE(PesquisaDeMercadoCompleta!BQ345,",",".")</f>
        <v>Preço Fechado</v>
      </c>
      <c r="BR345" t="str">
        <f>SUBSTITUTE(PesquisaDeMercadoCompleta!BR345,",",".")</f>
        <v>CAIXA</v>
      </c>
      <c r="BS345" t="str">
        <f>SUBSTITUTE(PesquisaDeMercadoCompleta!BS345,",",".")</f>
        <v/>
      </c>
      <c r="BT345" t="str">
        <f>SUBSTITUTE(PesquisaDeMercadoCompleta!BT345,",",".")</f>
        <v/>
      </c>
      <c r="BU345" s="8">
        <f>PesquisaDeMercadoCompleta!BU345</f>
        <v>43228</v>
      </c>
    </row>
    <row r="346" spans="1:73" x14ac:dyDescent="0.25">
      <c r="A346" t="str">
        <f>SUBSTITUTE(PesquisaDeMercadoCompleta!A346,",",".")</f>
        <v>3553515</v>
      </c>
      <c r="B346" t="str">
        <f>SUBSTITUTE(PesquisaDeMercadoCompleta!B346,",",".")</f>
        <v>189</v>
      </c>
      <c r="C346" t="str">
        <f>SUBSTITUTE(PesquisaDeMercadoCompleta!C346,",",".")</f>
        <v>VILLA SAO PAULO - VENDAS SUSPENSAS</v>
      </c>
      <c r="D346" t="str">
        <f>SUBSTITUTE(PesquisaDeMercadoCompleta!D346,",",".")</f>
        <v>TORRE A. TORRE B</v>
      </c>
      <c r="E346" t="str">
        <f>SUBSTITUTE(PesquisaDeMercadoCompleta!E346,",",".")</f>
        <v>SOROCABA - SP</v>
      </c>
      <c r="F346" t="str">
        <f>SUBSTITUTE(PesquisaDeMercadoCompleta!F346,",",".")</f>
        <v>AV SAO PAULO. 1630</v>
      </c>
      <c r="G346" t="str">
        <f>SUBSTITUTE(PesquisaDeMercadoCompleta!G346,",",".")</f>
        <v>ALEM PONTE</v>
      </c>
      <c r="H346" t="str">
        <f>SUBSTITUTE(PesquisaDeMercadoCompleta!H346,",",".")</f>
        <v>SEM DISTRITO</v>
      </c>
      <c r="I346" t="str">
        <f>SUBSTITUTE(PesquisaDeMercadoCompleta!I346,",",".")</f>
        <v/>
      </c>
      <c r="J346" t="str">
        <f>SUBSTITUTE(PesquisaDeMercadoCompleta!J346,",",".")</f>
        <v>SOROCABA</v>
      </c>
      <c r="K346" t="str">
        <f>SUBSTITUTE(PesquisaDeMercadoCompleta!K346,",",".")</f>
        <v>SP</v>
      </c>
      <c r="L346" t="str">
        <f>SUBSTITUTE(PesquisaDeMercadoCompleta!L346,",",".")</f>
        <v>18013-003</v>
      </c>
      <c r="M346" t="str">
        <f>SUBSTITUTE(PesquisaDeMercadoCompleta!M346,",",".")</f>
        <v/>
      </c>
      <c r="N346" t="str">
        <f>SUBSTITUTE(PesquisaDeMercadoCompleta!N346,",",".")</f>
        <v>0</v>
      </c>
      <c r="O346" t="str">
        <f>SUBSTITUTE(PesquisaDeMercadoCompleta!O346,",",".")</f>
        <v>0</v>
      </c>
      <c r="P346" s="7">
        <f>PesquisaDeMercadoCompleta!P346</f>
        <v>42125</v>
      </c>
      <c r="Q346" s="7">
        <f>PesquisaDeMercadoCompleta!Q346</f>
        <v>42856</v>
      </c>
      <c r="R346" s="7">
        <f>PesquisaDeMercadoCompleta!R346</f>
        <v>0</v>
      </c>
      <c r="S346" s="7">
        <f>PesquisaDeMercadoCompleta!S346</f>
        <v>0</v>
      </c>
      <c r="T346" t="str">
        <f>SUBSTITUTE(PesquisaDeMercadoCompleta!T346,",",".")</f>
        <v>Res. Vertical</v>
      </c>
      <c r="U346" t="str">
        <f>SUBSTITUTE(PesquisaDeMercadoCompleta!U346,",",".")</f>
        <v>MEDIO</v>
      </c>
      <c r="V346" t="str">
        <f>SUBSTITUTE(PesquisaDeMercadoCompleta!V346,",",".")</f>
        <v>PADRAO MEDIO-C/ELEVADOR</v>
      </c>
      <c r="W346" t="str">
        <f>SUBSTITUTE(PesquisaDeMercadoCompleta!W346,",",".")</f>
        <v>LANÇAMENTO</v>
      </c>
      <c r="X346" t="str">
        <f>SUBSTITUTE(PesquisaDeMercadoCompleta!X346,",",".")</f>
        <v>4100</v>
      </c>
      <c r="Y346" t="str">
        <f>SUBSTITUTE(PesquisaDeMercadoCompleta!Y346,",",".")</f>
        <v/>
      </c>
      <c r="Z346" t="str">
        <f>SUBSTITUTE(PesquisaDeMercadoCompleta!Z346,",",".")</f>
        <v>2</v>
      </c>
      <c r="AA346" t="str">
        <f>SUBSTITUTE(PesquisaDeMercadoCompleta!AA346,",",".")</f>
        <v>2</v>
      </c>
      <c r="AB346" t="str">
        <f>SUBSTITUTE(PesquisaDeMercadoCompleta!AB346,",",".")</f>
        <v/>
      </c>
      <c r="AC346" t="str">
        <f>SUBSTITUTE(PesquisaDeMercadoCompleta!AC346,",",".")</f>
        <v>Piscina Adulta. Espaco Gourmet. Salao de Festas. Piscina Infantil. Sauna Seca. Playground. Brinquedoteca. Fitness.</v>
      </c>
      <c r="AD346" t="str">
        <f>SUBSTITUTE(PesquisaDeMercadoCompleta!AD346,",",".")</f>
        <v>BARROS E BARROS</v>
      </c>
      <c r="AE346" t="str">
        <f>SUBSTITUTE(PesquisaDeMercadoCompleta!AE346,",",".")</f>
        <v>BARROS E BARROS CONSTRUTORA E INCORPORADORA</v>
      </c>
      <c r="AF346" t="str">
        <f>SUBSTITUTE(PesquisaDeMercadoCompleta!AF346,",",".")</f>
        <v>BARROS E BARROS CONSTRUTORA E INCORPORADORA</v>
      </c>
      <c r="AG346" t="str">
        <f>SUBSTITUTE(PesquisaDeMercadoCompleta!AG346,",",".")</f>
        <v/>
      </c>
      <c r="AH346" t="str">
        <f>SUBSTITUTE(PesquisaDeMercadoCompleta!AH346,",",".")</f>
        <v/>
      </c>
      <c r="AI346" t="str">
        <f>SUBSTITUTE(PesquisaDeMercadoCompleta!AI346,",",".")</f>
        <v/>
      </c>
      <c r="AJ346" t="str">
        <f>SUBSTITUTE(PesquisaDeMercadoCompleta!AJ346,",",".")</f>
        <v>BARROS E BARROS CONSTRUTORA E INCORPORADORA</v>
      </c>
      <c r="AK346" t="str">
        <f>SUBSTITUTE(PesquisaDeMercadoCompleta!AK346,",",".")</f>
        <v/>
      </c>
      <c r="AL346" t="str">
        <f>SUBSTITUTE(PesquisaDeMercadoCompleta!AL346,",",".")</f>
        <v>GRUPO ISA IMOBILIARIA LTDA</v>
      </c>
      <c r="AM346" t="str">
        <f>SUBSTITUTE(PesquisaDeMercadoCompleta!AM346,",",".")</f>
        <v/>
      </c>
      <c r="AN346" t="str">
        <f>SUBSTITUTE(PesquisaDeMercadoCompleta!AN346,",",".")</f>
        <v/>
      </c>
      <c r="AO346" t="str">
        <f>SUBSTITUTE(PesquisaDeMercadoCompleta!AO346,",",".")</f>
        <v/>
      </c>
      <c r="AP346" t="str">
        <f>SUBSTITUTE(PesquisaDeMercadoCompleta!AP346,",",".")</f>
        <v>CAIXA</v>
      </c>
      <c r="AQ346" t="str">
        <f>SUBSTITUTE(PesquisaDeMercadoCompleta!AQ346,",",".")</f>
        <v>COBERTURA</v>
      </c>
      <c r="AR346" t="str">
        <f>SUBSTITUTE(PesquisaDeMercadoCompleta!AR346,",",".")</f>
        <v>3</v>
      </c>
      <c r="AS346" t="str">
        <f>SUBSTITUTE(PesquisaDeMercadoCompleta!AS346,",",".")</f>
        <v>1</v>
      </c>
      <c r="AT346" t="str">
        <f>SUBSTITUTE(PesquisaDeMercadoCompleta!AT346,",",".")</f>
        <v>2</v>
      </c>
      <c r="AU346" t="str">
        <f>SUBSTITUTE(PesquisaDeMercadoCompleta!AU346,",",".")</f>
        <v>2</v>
      </c>
      <c r="AV346" t="str">
        <f>SUBSTITUTE(PesquisaDeMercadoCompleta!AV346,",",".")</f>
        <v>154.58</v>
      </c>
      <c r="AW346" t="str">
        <f>SUBSTITUTE(PesquisaDeMercadoCompleta!AW346,",",".")</f>
        <v>231.87</v>
      </c>
      <c r="AX346" t="str">
        <f>SUBSTITUTE(PesquisaDeMercadoCompleta!AX346,",",".")</f>
        <v>16</v>
      </c>
      <c r="AY346" t="str">
        <f>SUBSTITUTE(PesquisaDeMercadoCompleta!AY346,",",".")</f>
        <v>4</v>
      </c>
      <c r="AZ346" t="str">
        <f>SUBSTITUTE(PesquisaDeMercadoCompleta!AZ346,",",".")</f>
        <v>13</v>
      </c>
      <c r="BA346" t="str">
        <f>SUBSTITUTE(PesquisaDeMercadoCompleta!BA346,",",".")</f>
        <v>3.06172</v>
      </c>
      <c r="BB346" t="str">
        <f>SUBSTITUTE(PesquisaDeMercadoCompleta!BB346,",",".")</f>
        <v>539170</v>
      </c>
      <c r="BC346" t="str">
        <f>SUBSTITUTE(PesquisaDeMercadoCompleta!BC346,",",".")</f>
        <v>3487.97</v>
      </c>
      <c r="BD346" t="str">
        <f>SUBSTITUTE(PesquisaDeMercadoCompleta!BD346,",",".")</f>
        <v>638143.12</v>
      </c>
      <c r="BE346" t="str">
        <f>SUBSTITUTE(PesquisaDeMercadoCompleta!BE346,",",".")</f>
        <v>4128.24</v>
      </c>
      <c r="BF346" t="str">
        <f>SUBSTITUTE(PesquisaDeMercadoCompleta!BF346,",",".")</f>
        <v>649409.27</v>
      </c>
      <c r="BG346" t="str">
        <f>SUBSTITUTE(PesquisaDeMercadoCompleta!BG346,",",".")</f>
        <v>4201.12</v>
      </c>
      <c r="BH346" t="str">
        <f>SUBSTITUTE(PesquisaDeMercadoCompleta!BH346,",",".")</f>
        <v>671182.26</v>
      </c>
      <c r="BI346" t="str">
        <f>SUBSTITUTE(PesquisaDeMercadoCompleta!BI346,",",".")</f>
        <v>4341.98</v>
      </c>
      <c r="BJ346" t="str">
        <f>SUBSTITUTE(PesquisaDeMercadoCompleta!BJ346,",",".")</f>
        <v>546000</v>
      </c>
      <c r="BK346" t="str">
        <f>SUBSTITUTE(PesquisaDeMercadoCompleta!BK346,",",".")</f>
        <v>3532.15</v>
      </c>
      <c r="BL346" t="str">
        <f>SUBSTITUTE(PesquisaDeMercadoCompleta!BL346,",",".")</f>
        <v>62.5</v>
      </c>
      <c r="BM346" t="str">
        <f>SUBSTITUTE(PesquisaDeMercadoCompleta!BM346,",",".")</f>
        <v>37.5</v>
      </c>
      <c r="BN346" t="str">
        <f>SUBSTITUTE(PesquisaDeMercadoCompleta!BN346,",",".")</f>
        <v>10</v>
      </c>
      <c r="BO346" t="str">
        <f>SUBSTITUTE(PesquisaDeMercadoCompleta!BO346,",",".")</f>
        <v>6</v>
      </c>
      <c r="BP346" t="str">
        <f>SUBSTITUTE(PesquisaDeMercadoCompleta!BP346,",",".")</f>
        <v>8626720</v>
      </c>
      <c r="BQ346" t="str">
        <f>SUBSTITUTE(PesquisaDeMercadoCompleta!BQ346,",",".")</f>
        <v>Preço Fechado</v>
      </c>
      <c r="BR346" t="str">
        <f>SUBSTITUTE(PesquisaDeMercadoCompleta!BR346,",",".")</f>
        <v>CAIXA</v>
      </c>
      <c r="BS346" t="str">
        <f>SUBSTITUTE(PesquisaDeMercadoCompleta!BS346,",",".")</f>
        <v/>
      </c>
      <c r="BT346" t="str">
        <f>SUBSTITUTE(PesquisaDeMercadoCompleta!BT346,",",".")</f>
        <v/>
      </c>
      <c r="BU346" s="8">
        <f>PesquisaDeMercadoCompleta!BU346</f>
        <v>43228</v>
      </c>
    </row>
    <row r="347" spans="1:73" x14ac:dyDescent="0.25">
      <c r="A347" t="str">
        <f>SUBSTITUTE(PesquisaDeMercadoCompleta!A347,",",".")</f>
        <v>3713515</v>
      </c>
      <c r="B347" t="str">
        <f>SUBSTITUTE(PesquisaDeMercadoCompleta!B347,",",".")</f>
        <v>190</v>
      </c>
      <c r="C347" t="str">
        <f>SUBSTITUTE(PesquisaDeMercadoCompleta!C347,",",".")</f>
        <v>VILLAGE AMATO RESERVA</v>
      </c>
      <c r="D347" t="str">
        <f>SUBSTITUTE(PesquisaDeMercadoCompleta!D347,",",".")</f>
        <v>1ª E 2ª FASE</v>
      </c>
      <c r="E347" t="str">
        <f>SUBSTITUTE(PesquisaDeMercadoCompleta!E347,",",".")</f>
        <v>SOROCABA - SP</v>
      </c>
      <c r="F347" t="str">
        <f>SUBSTITUTE(PesquisaDeMercadoCompleta!F347,",",".")</f>
        <v>AV TRES DE MARCO. 5365</v>
      </c>
      <c r="G347" t="str">
        <f>SUBSTITUTE(PesquisaDeMercadoCompleta!G347,",",".")</f>
        <v>APARECIDINHA</v>
      </c>
      <c r="H347" t="str">
        <f>SUBSTITUTE(PesquisaDeMercadoCompleta!H347,",",".")</f>
        <v>SEM DISTRITO</v>
      </c>
      <c r="I347" t="str">
        <f>SUBSTITUTE(PesquisaDeMercadoCompleta!I347,",",".")</f>
        <v/>
      </c>
      <c r="J347" t="str">
        <f>SUBSTITUTE(PesquisaDeMercadoCompleta!J347,",",".")</f>
        <v>SOROCABA</v>
      </c>
      <c r="K347" t="str">
        <f>SUBSTITUTE(PesquisaDeMercadoCompleta!K347,",",".")</f>
        <v>SP</v>
      </c>
      <c r="L347" t="str">
        <f>SUBSTITUTE(PesquisaDeMercadoCompleta!L347,",",".")</f>
        <v>18087-180</v>
      </c>
      <c r="M347" t="str">
        <f>SUBSTITUTE(PesquisaDeMercadoCompleta!M347,",",".")</f>
        <v/>
      </c>
      <c r="N347" t="str">
        <f>SUBSTITUTE(PesquisaDeMercadoCompleta!N347,",",".")</f>
        <v>0</v>
      </c>
      <c r="O347" t="str">
        <f>SUBSTITUTE(PesquisaDeMercadoCompleta!O347,",",".")</f>
        <v>0</v>
      </c>
      <c r="P347" s="7">
        <f>PesquisaDeMercadoCompleta!P347</f>
        <v>42005</v>
      </c>
      <c r="Q347" s="7">
        <f>PesquisaDeMercadoCompleta!Q347</f>
        <v>43466</v>
      </c>
      <c r="R347" s="7">
        <f>PesquisaDeMercadoCompleta!R347</f>
        <v>0</v>
      </c>
      <c r="S347" s="7">
        <f>PesquisaDeMercadoCompleta!S347</f>
        <v>0</v>
      </c>
      <c r="T347" t="str">
        <f>SUBSTITUTE(PesquisaDeMercadoCompleta!T347,",",".")</f>
        <v>Res. Horizontal</v>
      </c>
      <c r="U347" t="str">
        <f>SUBSTITUTE(PesquisaDeMercadoCompleta!U347,",",".")</f>
        <v>ECONOMICO</v>
      </c>
      <c r="V347" t="str">
        <f>SUBSTITUTE(PesquisaDeMercadoCompleta!V347,",",".")</f>
        <v>PADRAO MEDIO-S/ELEVADOR</v>
      </c>
      <c r="W347" t="str">
        <f>SUBSTITUTE(PesquisaDeMercadoCompleta!W347,",",".")</f>
        <v>EM OBRAS</v>
      </c>
      <c r="X347" t="str">
        <f>SUBSTITUTE(PesquisaDeMercadoCompleta!X347,",",".")</f>
        <v>124439.52</v>
      </c>
      <c r="Y347" t="str">
        <f>SUBSTITUTE(PesquisaDeMercadoCompleta!Y347,",",".")</f>
        <v/>
      </c>
      <c r="Z347" t="str">
        <f>SUBSTITUTE(PesquisaDeMercadoCompleta!Z347,",",".")</f>
        <v>0</v>
      </c>
      <c r="AA347" t="str">
        <f>SUBSTITUTE(PesquisaDeMercadoCompleta!AA347,",",".")</f>
        <v>0</v>
      </c>
      <c r="AB347" t="str">
        <f>SUBSTITUTE(PesquisaDeMercadoCompleta!AB347,",",".")</f>
        <v/>
      </c>
      <c r="AC347" t="str">
        <f>SUBSTITUTE(PesquisaDeMercadoCompleta!AC347,",",".")</f>
        <v>Academia. Quadra Poli-Esportiva. Piscina Adulta. Espaco Gourmet. Salao de Festas. Brinquedoteca.</v>
      </c>
      <c r="AD347" t="str">
        <f>SUBSTITUTE(PesquisaDeMercadoCompleta!AD347,",",".")</f>
        <v>JDJ</v>
      </c>
      <c r="AE347" t="str">
        <f>SUBSTITUTE(PesquisaDeMercadoCompleta!AE347,",",".")</f>
        <v>JDJ CONSTRUTORA</v>
      </c>
      <c r="AF347" t="str">
        <f>SUBSTITUTE(PesquisaDeMercadoCompleta!AF347,",",".")</f>
        <v>JDJ CONSTRUTORA</v>
      </c>
      <c r="AG347" t="str">
        <f>SUBSTITUTE(PesquisaDeMercadoCompleta!AG347,",",".")</f>
        <v/>
      </c>
      <c r="AH347" t="str">
        <f>SUBSTITUTE(PesquisaDeMercadoCompleta!AH347,",",".")</f>
        <v/>
      </c>
      <c r="AI347" t="str">
        <f>SUBSTITUTE(PesquisaDeMercadoCompleta!AI347,",",".")</f>
        <v/>
      </c>
      <c r="AJ347" t="str">
        <f>SUBSTITUTE(PesquisaDeMercadoCompleta!AJ347,",",".")</f>
        <v>JDJ CONSTRUTORA</v>
      </c>
      <c r="AK347" t="str">
        <f>SUBSTITUTE(PesquisaDeMercadoCompleta!AK347,",",".")</f>
        <v/>
      </c>
      <c r="AL347" t="str">
        <f>SUBSTITUTE(PesquisaDeMercadoCompleta!AL347,",",".")</f>
        <v>JDJ CONSTRUTORA</v>
      </c>
      <c r="AM347" t="str">
        <f>SUBSTITUTE(PesquisaDeMercadoCompleta!AM347,",",".")</f>
        <v/>
      </c>
      <c r="AN347" t="str">
        <f>SUBSTITUTE(PesquisaDeMercadoCompleta!AN347,",",".")</f>
        <v/>
      </c>
      <c r="AO347" t="str">
        <f>SUBSTITUTE(PesquisaDeMercadoCompleta!AO347,",",".")</f>
        <v/>
      </c>
      <c r="AP347" t="str">
        <f>SUBSTITUTE(PesquisaDeMercadoCompleta!AP347,",",".")</f>
        <v>CAIXA</v>
      </c>
      <c r="AQ347" t="str">
        <f>SUBSTITUTE(PesquisaDeMercadoCompleta!AQ347,",",".")</f>
        <v>CASA</v>
      </c>
      <c r="AR347" t="str">
        <f>SUBSTITUTE(PesquisaDeMercadoCompleta!AR347,",",".")</f>
        <v>2</v>
      </c>
      <c r="AS347" t="str">
        <f>SUBSTITUTE(PesquisaDeMercadoCompleta!AS347,",",".")</f>
        <v>1</v>
      </c>
      <c r="AT347" t="str">
        <f>SUBSTITUTE(PesquisaDeMercadoCompleta!AT347,",",".")</f>
        <v>2</v>
      </c>
      <c r="AU347" t="str">
        <f>SUBSTITUTE(PesquisaDeMercadoCompleta!AU347,",",".")</f>
        <v>2</v>
      </c>
      <c r="AV347" t="str">
        <f>SUBSTITUTE(PesquisaDeMercadoCompleta!AV347,",",".")</f>
        <v>56</v>
      </c>
      <c r="AW347" t="str">
        <f>SUBSTITUTE(PesquisaDeMercadoCompleta!AW347,",",".")</f>
        <v>84</v>
      </c>
      <c r="AX347" t="str">
        <f>SUBSTITUTE(PesquisaDeMercadoCompleta!AX347,",",".")</f>
        <v>100</v>
      </c>
      <c r="AY347" t="str">
        <f>SUBSTITUTE(PesquisaDeMercadoCompleta!AY347,",",".")</f>
        <v>0</v>
      </c>
      <c r="AZ347" t="str">
        <f>SUBSTITUTE(PesquisaDeMercadoCompleta!AZ347,",",".")</f>
        <v>1</v>
      </c>
      <c r="BA347" t="str">
        <f>SUBSTITUTE(PesquisaDeMercadoCompleta!BA347,",",".")</f>
        <v>2.63423</v>
      </c>
      <c r="BB347" t="str">
        <f>SUBSTITUTE(PesquisaDeMercadoCompleta!BB347,",",".")</f>
        <v>175655</v>
      </c>
      <c r="BC347" t="str">
        <f>SUBSTITUTE(PesquisaDeMercadoCompleta!BC347,",",".")</f>
        <v>3136.7</v>
      </c>
      <c r="BD347" t="str">
        <f>SUBSTITUTE(PesquisaDeMercadoCompleta!BD347,",",".")</f>
        <v>212804.7</v>
      </c>
      <c r="BE347" t="str">
        <f>SUBSTITUTE(PesquisaDeMercadoCompleta!BE347,",",".")</f>
        <v>3800.09</v>
      </c>
      <c r="BF347" t="str">
        <f>SUBSTITUTE(PesquisaDeMercadoCompleta!BF347,",",".")</f>
        <v>217600.57</v>
      </c>
      <c r="BG347" t="str">
        <f>SUBSTITUTE(PesquisaDeMercadoCompleta!BG347,",",".")</f>
        <v>3885.73</v>
      </c>
      <c r="BH347" t="str">
        <f>SUBSTITUTE(PesquisaDeMercadoCompleta!BH347,",",".")</f>
        <v>203822.07</v>
      </c>
      <c r="BI347" t="str">
        <f>SUBSTITUTE(PesquisaDeMercadoCompleta!BI347,",",".")</f>
        <v>3639.68</v>
      </c>
      <c r="BJ347" t="str">
        <f>SUBSTITUTE(PesquisaDeMercadoCompleta!BJ347,",",".")</f>
        <v>216000</v>
      </c>
      <c r="BK347" t="str">
        <f>SUBSTITUTE(PesquisaDeMercadoCompleta!BK347,",",".")</f>
        <v>3857.14</v>
      </c>
      <c r="BL347" t="str">
        <f>SUBSTITUTE(PesquisaDeMercadoCompleta!BL347,",",".")</f>
        <v>96</v>
      </c>
      <c r="BM347" t="str">
        <f>SUBSTITUTE(PesquisaDeMercadoCompleta!BM347,",",".")</f>
        <v>4</v>
      </c>
      <c r="BN347" t="str">
        <f>SUBSTITUTE(PesquisaDeMercadoCompleta!BN347,",",".")</f>
        <v>96</v>
      </c>
      <c r="BO347" t="str">
        <f>SUBSTITUTE(PesquisaDeMercadoCompleta!BO347,",",".")</f>
        <v>4</v>
      </c>
      <c r="BP347" t="str">
        <f>SUBSTITUTE(PesquisaDeMercadoCompleta!BP347,",",".")</f>
        <v>17565500</v>
      </c>
      <c r="BQ347" t="str">
        <f>SUBSTITUTE(PesquisaDeMercadoCompleta!BQ347,",",".")</f>
        <v>Preço Fechado</v>
      </c>
      <c r="BR347" t="str">
        <f>SUBSTITUTE(PesquisaDeMercadoCompleta!BR347,",",".")</f>
        <v>CAIXA</v>
      </c>
      <c r="BS347" t="str">
        <f>SUBSTITUTE(PesquisaDeMercadoCompleta!BS347,",",".")</f>
        <v/>
      </c>
      <c r="BT347" t="str">
        <f>SUBSTITUTE(PesquisaDeMercadoCompleta!BT347,",",".")</f>
        <v/>
      </c>
      <c r="BU347" s="8">
        <f>PesquisaDeMercadoCompleta!BU347</f>
        <v>43367</v>
      </c>
    </row>
    <row r="348" spans="1:73" x14ac:dyDescent="0.25">
      <c r="A348" t="str">
        <f>SUBSTITUTE(PesquisaDeMercadoCompleta!A348,",",".")</f>
        <v>36748916</v>
      </c>
      <c r="B348" t="str">
        <f>SUBSTITUTE(PesquisaDeMercadoCompleta!B348,",",".")</f>
        <v>191</v>
      </c>
      <c r="C348" t="str">
        <f>SUBSTITUTE(PesquisaDeMercadoCompleta!C348,",",".")</f>
        <v>VILLAGE MONTE VERDE</v>
      </c>
      <c r="D348" t="str">
        <f>SUBSTITUTE(PesquisaDeMercadoCompleta!D348,",",".")</f>
        <v>TORRE 1</v>
      </c>
      <c r="E348" t="str">
        <f>SUBSTITUTE(PesquisaDeMercadoCompleta!E348,",",".")</f>
        <v>SOROCABA - SP</v>
      </c>
      <c r="F348" t="str">
        <f>SUBSTITUTE(PesquisaDeMercadoCompleta!F348,",",".")</f>
        <v>R RAMON HARO MARTINI. 0</v>
      </c>
      <c r="G348" t="str">
        <f>SUBSTITUTE(PesquisaDeMercadoCompleta!G348,",",".")</f>
        <v>VILA HARO</v>
      </c>
      <c r="H348" t="str">
        <f>SUBSTITUTE(PesquisaDeMercadoCompleta!H348,",",".")</f>
        <v>SEM DISTRITO</v>
      </c>
      <c r="I348" t="str">
        <f>SUBSTITUTE(PesquisaDeMercadoCompleta!I348,",",".")</f>
        <v>-</v>
      </c>
      <c r="J348" t="str">
        <f>SUBSTITUTE(PesquisaDeMercadoCompleta!J348,",",".")</f>
        <v>SOROCABA</v>
      </c>
      <c r="K348" t="str">
        <f>SUBSTITUTE(PesquisaDeMercadoCompleta!K348,",",".")</f>
        <v>SP</v>
      </c>
      <c r="L348" t="str">
        <f>SUBSTITUTE(PesquisaDeMercadoCompleta!L348,",",".")</f>
        <v>18015-140</v>
      </c>
      <c r="M348" t="str">
        <f>SUBSTITUTE(PesquisaDeMercadoCompleta!M348,",",".")</f>
        <v>ZR 2</v>
      </c>
      <c r="N348" t="str">
        <f>SUBSTITUTE(PesquisaDeMercadoCompleta!N348,",",".")</f>
        <v>0</v>
      </c>
      <c r="O348" t="str">
        <f>SUBSTITUTE(PesquisaDeMercadoCompleta!O348,",",".")</f>
        <v>0</v>
      </c>
      <c r="P348" s="7">
        <f>PesquisaDeMercadoCompleta!P348</f>
        <v>42370</v>
      </c>
      <c r="Q348" s="7">
        <f>PesquisaDeMercadoCompleta!Q348</f>
        <v>43525</v>
      </c>
      <c r="R348" s="7">
        <f>PesquisaDeMercadoCompleta!R348</f>
        <v>0</v>
      </c>
      <c r="S348" s="7">
        <f>PesquisaDeMercadoCompleta!S348</f>
        <v>0</v>
      </c>
      <c r="T348" t="str">
        <f>SUBSTITUTE(PesquisaDeMercadoCompleta!T348,",",".")</f>
        <v>Res. Vertical</v>
      </c>
      <c r="U348" t="str">
        <f>SUBSTITUTE(PesquisaDeMercadoCompleta!U348,",",".")</f>
        <v>ECONOMICO</v>
      </c>
      <c r="V348" t="str">
        <f>SUBSTITUTE(PesquisaDeMercadoCompleta!V348,",",".")</f>
        <v>PADRAO MEDIO-C/ELEVADOR</v>
      </c>
      <c r="W348" t="str">
        <f>SUBSTITUTE(PesquisaDeMercadoCompleta!W348,",",".")</f>
        <v>EM OBRAS</v>
      </c>
      <c r="X348" t="str">
        <f>SUBSTITUTE(PesquisaDeMercadoCompleta!X348,",",".")</f>
        <v>11534.53</v>
      </c>
      <c r="Y348" t="str">
        <f>SUBSTITUTE(PesquisaDeMercadoCompleta!Y348,",",".")</f>
        <v/>
      </c>
      <c r="Z348" t="str">
        <f>SUBSTITUTE(PesquisaDeMercadoCompleta!Z348,",",".")</f>
        <v>1</v>
      </c>
      <c r="AA348" t="str">
        <f>SUBSTITUTE(PesquisaDeMercadoCompleta!AA348,",",".")</f>
        <v>2</v>
      </c>
      <c r="AB348" t="str">
        <f>SUBSTITUTE(PesquisaDeMercadoCompleta!AB348,",",".")</f>
        <v/>
      </c>
      <c r="AC348" t="str">
        <f>SUBSTITUTE(PesquisaDeMercadoCompleta!AC348,",",".")</f>
        <v>Academia. Piscina Adulta. Espaco Gourmet. Salao de Festas. Playground.</v>
      </c>
      <c r="AD348" t="str">
        <f>SUBSTITUTE(PesquisaDeMercadoCompleta!AD348,",",".")</f>
        <v>ENPLAN</v>
      </c>
      <c r="AE348" t="str">
        <f>SUBSTITUTE(PesquisaDeMercadoCompleta!AE348,",",".")</f>
        <v>ENPLAN CONSTRUTORA LTDA</v>
      </c>
      <c r="AF348" t="str">
        <f>SUBSTITUTE(PesquisaDeMercadoCompleta!AF348,",",".")</f>
        <v>ENPLAN CONSTRUTORA LTDA</v>
      </c>
      <c r="AG348" t="str">
        <f>SUBSTITUTE(PesquisaDeMercadoCompleta!AG348,",",".")</f>
        <v/>
      </c>
      <c r="AH348" t="str">
        <f>SUBSTITUTE(PesquisaDeMercadoCompleta!AH348,",",".")</f>
        <v/>
      </c>
      <c r="AI348" t="str">
        <f>SUBSTITUTE(PesquisaDeMercadoCompleta!AI348,",",".")</f>
        <v/>
      </c>
      <c r="AJ348" t="str">
        <f>SUBSTITUTE(PesquisaDeMercadoCompleta!AJ348,",",".")</f>
        <v>ENPLAN CONSTRUTORA LTDA</v>
      </c>
      <c r="AK348" t="str">
        <f>SUBSTITUTE(PesquisaDeMercadoCompleta!AK348,",",".")</f>
        <v/>
      </c>
      <c r="AL348" t="str">
        <f>SUBSTITUTE(PesquisaDeMercadoCompleta!AL348,",",".")</f>
        <v>PUENTE IMOVEIS</v>
      </c>
      <c r="AM348" t="str">
        <f>SUBSTITUTE(PesquisaDeMercadoCompleta!AM348,",",".")</f>
        <v/>
      </c>
      <c r="AN348" t="str">
        <f>SUBSTITUTE(PesquisaDeMercadoCompleta!AN348,",",".")</f>
        <v/>
      </c>
      <c r="AO348" t="str">
        <f>SUBSTITUTE(PesquisaDeMercadoCompleta!AO348,",",".")</f>
        <v/>
      </c>
      <c r="AP348" t="str">
        <f>SUBSTITUTE(PesquisaDeMercadoCompleta!AP348,",",".")</f>
        <v>CAIXA</v>
      </c>
      <c r="AQ348" t="str">
        <f>SUBSTITUTE(PesquisaDeMercadoCompleta!AQ348,",",".")</f>
        <v>2 DORMS</v>
      </c>
      <c r="AR348" t="str">
        <f>SUBSTITUTE(PesquisaDeMercadoCompleta!AR348,",",".")</f>
        <v>2</v>
      </c>
      <c r="AS348" t="str">
        <f>SUBSTITUTE(PesquisaDeMercadoCompleta!AS348,",",".")</f>
        <v>0</v>
      </c>
      <c r="AT348" t="str">
        <f>SUBSTITUTE(PesquisaDeMercadoCompleta!AT348,",",".")</f>
        <v>1</v>
      </c>
      <c r="AU348" t="str">
        <f>SUBSTITUTE(PesquisaDeMercadoCompleta!AU348,",",".")</f>
        <v>1</v>
      </c>
      <c r="AV348" t="str">
        <f>SUBSTITUTE(PesquisaDeMercadoCompleta!AV348,",",".")</f>
        <v>45</v>
      </c>
      <c r="AW348" t="str">
        <f>SUBSTITUTE(PesquisaDeMercadoCompleta!AW348,",",".")</f>
        <v>67.5</v>
      </c>
      <c r="AX348" t="str">
        <f>SUBSTITUTE(PesquisaDeMercadoCompleta!AX348,",",".")</f>
        <v>128</v>
      </c>
      <c r="AY348" t="str">
        <f>SUBSTITUTE(PesquisaDeMercadoCompleta!AY348,",",".")</f>
        <v>8</v>
      </c>
      <c r="AZ348" t="str">
        <f>SUBSTITUTE(PesquisaDeMercadoCompleta!AZ348,",",".")</f>
        <v>15</v>
      </c>
      <c r="BA348" t="str">
        <f>SUBSTITUTE(PesquisaDeMercadoCompleta!BA348,",",".")</f>
        <v>4.05171</v>
      </c>
      <c r="BB348" t="str">
        <f>SUBSTITUTE(PesquisaDeMercadoCompleta!BB348,",",".")</f>
        <v>155000</v>
      </c>
      <c r="BC348" t="str">
        <f>SUBSTITUTE(PesquisaDeMercadoCompleta!BC348,",",".")</f>
        <v>3444.44</v>
      </c>
      <c r="BD348" t="str">
        <f>SUBSTITUTE(PesquisaDeMercadoCompleta!BD348,",",".")</f>
        <v>175625.48</v>
      </c>
      <c r="BE348" t="str">
        <f>SUBSTITUTE(PesquisaDeMercadoCompleta!BE348,",",".")</f>
        <v>3902.78</v>
      </c>
      <c r="BF348" t="str">
        <f>SUBSTITUTE(PesquisaDeMercadoCompleta!BF348,",",".")</f>
        <v>173066.69</v>
      </c>
      <c r="BG348" t="str">
        <f>SUBSTITUTE(PesquisaDeMercadoCompleta!BG348,",",".")</f>
        <v>3845.92</v>
      </c>
      <c r="BH348" t="str">
        <f>SUBSTITUTE(PesquisaDeMercadoCompleta!BH348,",",".")</f>
        <v>171280.7</v>
      </c>
      <c r="BI348" t="str">
        <f>SUBSTITUTE(PesquisaDeMercadoCompleta!BI348,",",".")</f>
        <v>3806.23</v>
      </c>
      <c r="BJ348" t="str">
        <f>SUBSTITUTE(PesquisaDeMercadoCompleta!BJ348,",",".")</f>
        <v>158000</v>
      </c>
      <c r="BK348" t="str">
        <f>SUBSTITUTE(PesquisaDeMercadoCompleta!BK348,",",".")</f>
        <v>3511.11</v>
      </c>
      <c r="BL348" t="str">
        <f>SUBSTITUTE(PesquisaDeMercadoCompleta!BL348,",",".")</f>
        <v>100</v>
      </c>
      <c r="BM348" t="str">
        <f>SUBSTITUTE(PesquisaDeMercadoCompleta!BM348,",",".")</f>
        <v>0</v>
      </c>
      <c r="BN348" t="str">
        <f>SUBSTITUTE(PesquisaDeMercadoCompleta!BN348,",",".")</f>
        <v>128</v>
      </c>
      <c r="BO348" t="str">
        <f>SUBSTITUTE(PesquisaDeMercadoCompleta!BO348,",",".")</f>
        <v>0</v>
      </c>
      <c r="BP348" t="str">
        <f>SUBSTITUTE(PesquisaDeMercadoCompleta!BP348,",",".")</f>
        <v>19840000</v>
      </c>
      <c r="BQ348" t="str">
        <f>SUBSTITUTE(PesquisaDeMercadoCompleta!BQ348,",",".")</f>
        <v>Preço Fechado</v>
      </c>
      <c r="BR348" t="str">
        <f>SUBSTITUTE(PesquisaDeMercadoCompleta!BR348,",",".")</f>
        <v>CAIXA</v>
      </c>
      <c r="BS348" t="str">
        <f>SUBSTITUTE(PesquisaDeMercadoCompleta!BS348,",",".")</f>
        <v/>
      </c>
      <c r="BT348" t="str">
        <f>SUBSTITUTE(PesquisaDeMercadoCompleta!BT348,",",".")</f>
        <v/>
      </c>
      <c r="BU348" s="8">
        <f>PesquisaDeMercadoCompleta!BU348</f>
        <v>43374</v>
      </c>
    </row>
    <row r="349" spans="1:73" x14ac:dyDescent="0.25">
      <c r="A349" t="str">
        <f>SUBSTITUTE(PesquisaDeMercadoCompleta!A349,",",".")</f>
        <v>909361710</v>
      </c>
      <c r="B349" t="str">
        <f>SUBSTITUTE(PesquisaDeMercadoCompleta!B349,",",".")</f>
        <v>191</v>
      </c>
      <c r="C349" t="str">
        <f>SUBSTITUTE(PesquisaDeMercadoCompleta!C349,",",".")</f>
        <v>VILLAGE MONTE VERDE</v>
      </c>
      <c r="D349" t="str">
        <f>SUBSTITUTE(PesquisaDeMercadoCompleta!D349,",",".")</f>
        <v>TORRE 2</v>
      </c>
      <c r="E349" t="str">
        <f>SUBSTITUTE(PesquisaDeMercadoCompleta!E349,",",".")</f>
        <v>SOROCABA - SP</v>
      </c>
      <c r="F349" t="str">
        <f>SUBSTITUTE(PesquisaDeMercadoCompleta!F349,",",".")</f>
        <v>R RAMON HARO MARTINI. 0</v>
      </c>
      <c r="G349" t="str">
        <f>SUBSTITUTE(PesquisaDeMercadoCompleta!G349,",",".")</f>
        <v>VILA HARO</v>
      </c>
      <c r="H349" t="str">
        <f>SUBSTITUTE(PesquisaDeMercadoCompleta!H349,",",".")</f>
        <v>SEM DISTRITO</v>
      </c>
      <c r="I349" t="str">
        <f>SUBSTITUTE(PesquisaDeMercadoCompleta!I349,",",".")</f>
        <v>-</v>
      </c>
      <c r="J349" t="str">
        <f>SUBSTITUTE(PesquisaDeMercadoCompleta!J349,",",".")</f>
        <v>SOROCABA</v>
      </c>
      <c r="K349" t="str">
        <f>SUBSTITUTE(PesquisaDeMercadoCompleta!K349,",",".")</f>
        <v>SP</v>
      </c>
      <c r="L349" t="str">
        <f>SUBSTITUTE(PesquisaDeMercadoCompleta!L349,",",".")</f>
        <v>18015-140</v>
      </c>
      <c r="M349" t="str">
        <f>SUBSTITUTE(PesquisaDeMercadoCompleta!M349,",",".")</f>
        <v>ZR 2</v>
      </c>
      <c r="N349" t="str">
        <f>SUBSTITUTE(PesquisaDeMercadoCompleta!N349,",",".")</f>
        <v>0</v>
      </c>
      <c r="O349" t="str">
        <f>SUBSTITUTE(PesquisaDeMercadoCompleta!O349,",",".")</f>
        <v>0</v>
      </c>
      <c r="P349" s="7">
        <f>PesquisaDeMercadoCompleta!P349</f>
        <v>43009</v>
      </c>
      <c r="Q349" s="7">
        <f>PesquisaDeMercadoCompleta!Q349</f>
        <v>43525</v>
      </c>
      <c r="R349" s="7">
        <f>PesquisaDeMercadoCompleta!R349</f>
        <v>0</v>
      </c>
      <c r="S349" s="7">
        <f>PesquisaDeMercadoCompleta!S349</f>
        <v>43011</v>
      </c>
      <c r="T349" t="str">
        <f>SUBSTITUTE(PesquisaDeMercadoCompleta!T349,",",".")</f>
        <v>Res. Vertical</v>
      </c>
      <c r="U349" t="str">
        <f>SUBSTITUTE(PesquisaDeMercadoCompleta!U349,",",".")</f>
        <v>ECONOMICO</v>
      </c>
      <c r="V349" t="str">
        <f>SUBSTITUTE(PesquisaDeMercadoCompleta!V349,",",".")</f>
        <v>PADRAO MEDIO-C/ELEVADOR</v>
      </c>
      <c r="W349" t="str">
        <f>SUBSTITUTE(PesquisaDeMercadoCompleta!W349,",",".")</f>
        <v>LANÇAMENTO</v>
      </c>
      <c r="X349" t="str">
        <f>SUBSTITUTE(PesquisaDeMercadoCompleta!X349,",",".")</f>
        <v>11534.53</v>
      </c>
      <c r="Y349" t="str">
        <f>SUBSTITUTE(PesquisaDeMercadoCompleta!Y349,",",".")</f>
        <v/>
      </c>
      <c r="Z349" t="str">
        <f>SUBSTITUTE(PesquisaDeMercadoCompleta!Z349,",",".")</f>
        <v>1</v>
      </c>
      <c r="AA349" t="str">
        <f>SUBSTITUTE(PesquisaDeMercadoCompleta!AA349,",",".")</f>
        <v>2</v>
      </c>
      <c r="AB349" t="str">
        <f>SUBSTITUTE(PesquisaDeMercadoCompleta!AB349,",",".")</f>
        <v/>
      </c>
      <c r="AC349" t="str">
        <f>SUBSTITUTE(PesquisaDeMercadoCompleta!AC349,",",".")</f>
        <v>Academia. Piscina Adulta. Espaco Gourmet. Salao de Festas. Playground.</v>
      </c>
      <c r="AD349" t="str">
        <f>SUBSTITUTE(PesquisaDeMercadoCompleta!AD349,",",".")</f>
        <v>ENPLAN</v>
      </c>
      <c r="AE349" t="str">
        <f>SUBSTITUTE(PesquisaDeMercadoCompleta!AE349,",",".")</f>
        <v>ENPLAN CONSTRUTORA LTDA</v>
      </c>
      <c r="AF349" t="str">
        <f>SUBSTITUTE(PesquisaDeMercadoCompleta!AF349,",",".")</f>
        <v>ENPLAN CONSTRUTORA LTDA</v>
      </c>
      <c r="AG349" t="str">
        <f>SUBSTITUTE(PesquisaDeMercadoCompleta!AG349,",",".")</f>
        <v/>
      </c>
      <c r="AH349" t="str">
        <f>SUBSTITUTE(PesquisaDeMercadoCompleta!AH349,",",".")</f>
        <v/>
      </c>
      <c r="AI349" t="str">
        <f>SUBSTITUTE(PesquisaDeMercadoCompleta!AI349,",",".")</f>
        <v/>
      </c>
      <c r="AJ349" t="str">
        <f>SUBSTITUTE(PesquisaDeMercadoCompleta!AJ349,",",".")</f>
        <v>ENPLAN CONSTRUTORA LTDA</v>
      </c>
      <c r="AK349" t="str">
        <f>SUBSTITUTE(PesquisaDeMercadoCompleta!AK349,",",".")</f>
        <v/>
      </c>
      <c r="AL349" t="str">
        <f>SUBSTITUTE(PesquisaDeMercadoCompleta!AL349,",",".")</f>
        <v>PUENTE IMOVEIS</v>
      </c>
      <c r="AM349" t="str">
        <f>SUBSTITUTE(PesquisaDeMercadoCompleta!AM349,",",".")</f>
        <v/>
      </c>
      <c r="AN349" t="str">
        <f>SUBSTITUTE(PesquisaDeMercadoCompleta!AN349,",",".")</f>
        <v/>
      </c>
      <c r="AO349" t="str">
        <f>SUBSTITUTE(PesquisaDeMercadoCompleta!AO349,",",".")</f>
        <v/>
      </c>
      <c r="AP349" t="str">
        <f>SUBSTITUTE(PesquisaDeMercadoCompleta!AP349,",",".")</f>
        <v>CAIXA</v>
      </c>
      <c r="AQ349" t="str">
        <f>SUBSTITUTE(PesquisaDeMercadoCompleta!AQ349,",",".")</f>
        <v>2 DORMS</v>
      </c>
      <c r="AR349" t="str">
        <f>SUBSTITUTE(PesquisaDeMercadoCompleta!AR349,",",".")</f>
        <v>2</v>
      </c>
      <c r="AS349" t="str">
        <f>SUBSTITUTE(PesquisaDeMercadoCompleta!AS349,",",".")</f>
        <v>0</v>
      </c>
      <c r="AT349" t="str">
        <f>SUBSTITUTE(PesquisaDeMercadoCompleta!AT349,",",".")</f>
        <v>1</v>
      </c>
      <c r="AU349" t="str">
        <f>SUBSTITUTE(PesquisaDeMercadoCompleta!AU349,",",".")</f>
        <v>1</v>
      </c>
      <c r="AV349" t="str">
        <f>SUBSTITUTE(PesquisaDeMercadoCompleta!AV349,",",".")</f>
        <v>45</v>
      </c>
      <c r="AW349" t="str">
        <f>SUBSTITUTE(PesquisaDeMercadoCompleta!AW349,",",".")</f>
        <v>67.5</v>
      </c>
      <c r="AX349" t="str">
        <f>SUBSTITUTE(PesquisaDeMercadoCompleta!AX349,",",".")</f>
        <v>128</v>
      </c>
      <c r="AY349" t="str">
        <f>SUBSTITUTE(PesquisaDeMercadoCompleta!AY349,",",".")</f>
        <v>8</v>
      </c>
      <c r="AZ349" t="str">
        <f>SUBSTITUTE(PesquisaDeMercadoCompleta!AZ349,",",".")</f>
        <v>15</v>
      </c>
      <c r="BA349" t="str">
        <f>SUBSTITUTE(PesquisaDeMercadoCompleta!BA349,",",".")</f>
        <v>3.19064</v>
      </c>
      <c r="BB349" t="str">
        <f>SUBSTITUTE(PesquisaDeMercadoCompleta!BB349,",",".")</f>
        <v>164000</v>
      </c>
      <c r="BC349" t="str">
        <f>SUBSTITUTE(PesquisaDeMercadoCompleta!BC349,",",".")</f>
        <v>3644.44</v>
      </c>
      <c r="BD349" t="str">
        <f>SUBSTITUTE(PesquisaDeMercadoCompleta!BD349,",",".")</f>
        <v>169262.47</v>
      </c>
      <c r="BE349" t="str">
        <f>SUBSTITUTE(PesquisaDeMercadoCompleta!BE349,",",".")</f>
        <v>3761.38</v>
      </c>
      <c r="BF349" t="str">
        <f>SUBSTITUTE(PesquisaDeMercadoCompleta!BF349,",",".")</f>
        <v>176167.92</v>
      </c>
      <c r="BG349" t="str">
        <f>SUBSTITUTE(PesquisaDeMercadoCompleta!BG349,",",".")</f>
        <v>3914.84</v>
      </c>
      <c r="BH349" t="str">
        <f>SUBSTITUTE(PesquisaDeMercadoCompleta!BH349,",",".")</f>
        <v>168511.17</v>
      </c>
      <c r="BI349" t="str">
        <f>SUBSTITUTE(PesquisaDeMercadoCompleta!BI349,",",".")</f>
        <v>3744.69</v>
      </c>
      <c r="BJ349" t="str">
        <f>SUBSTITUTE(PesquisaDeMercadoCompleta!BJ349,",",".")</f>
        <v>158000</v>
      </c>
      <c r="BK349" t="str">
        <f>SUBSTITUTE(PesquisaDeMercadoCompleta!BK349,",",".")</f>
        <v>3511.11</v>
      </c>
      <c r="BL349" t="str">
        <f>SUBSTITUTE(PesquisaDeMercadoCompleta!BL349,",",".")</f>
        <v>100</v>
      </c>
      <c r="BM349" t="str">
        <f>SUBSTITUTE(PesquisaDeMercadoCompleta!BM349,",",".")</f>
        <v>0</v>
      </c>
      <c r="BN349" t="str">
        <f>SUBSTITUTE(PesquisaDeMercadoCompleta!BN349,",",".")</f>
        <v>128</v>
      </c>
      <c r="BO349" t="str">
        <f>SUBSTITUTE(PesquisaDeMercadoCompleta!BO349,",",".")</f>
        <v>0</v>
      </c>
      <c r="BP349" t="str">
        <f>SUBSTITUTE(PesquisaDeMercadoCompleta!BP349,",",".")</f>
        <v>20992000</v>
      </c>
      <c r="BQ349" t="str">
        <f>SUBSTITUTE(PesquisaDeMercadoCompleta!BQ349,",",".")</f>
        <v>Preço Fechado</v>
      </c>
      <c r="BR349" t="str">
        <f>SUBSTITUTE(PesquisaDeMercadoCompleta!BR349,",",".")</f>
        <v>CAIXA</v>
      </c>
      <c r="BS349" t="str">
        <f>SUBSTITUTE(PesquisaDeMercadoCompleta!BS349,",",".")</f>
        <v/>
      </c>
      <c r="BT349" t="str">
        <f>SUBSTITUTE(PesquisaDeMercadoCompleta!BT349,",",".")</f>
        <v/>
      </c>
      <c r="BU349" s="8">
        <f>PesquisaDeMercadoCompleta!BU349</f>
        <v>43374</v>
      </c>
    </row>
    <row r="350" spans="1:73" x14ac:dyDescent="0.25">
      <c r="A350" t="str">
        <f>SUBSTITUTE(PesquisaDeMercadoCompleta!A350,",",".")</f>
        <v>909371710</v>
      </c>
      <c r="B350" t="str">
        <f>SUBSTITUTE(PesquisaDeMercadoCompleta!B350,",",".")</f>
        <v>191</v>
      </c>
      <c r="C350" t="str">
        <f>SUBSTITUTE(PesquisaDeMercadoCompleta!C350,",",".")</f>
        <v>VILLAGE MONTE VERDE</v>
      </c>
      <c r="D350" t="str">
        <f>SUBSTITUTE(PesquisaDeMercadoCompleta!D350,",",".")</f>
        <v>TORRE 3</v>
      </c>
      <c r="E350" t="str">
        <f>SUBSTITUTE(PesquisaDeMercadoCompleta!E350,",",".")</f>
        <v>SOROCABA - SP</v>
      </c>
      <c r="F350" t="str">
        <f>SUBSTITUTE(PesquisaDeMercadoCompleta!F350,",",".")</f>
        <v>R RAMON HARO MARTINI. 0</v>
      </c>
      <c r="G350" t="str">
        <f>SUBSTITUTE(PesquisaDeMercadoCompleta!G350,",",".")</f>
        <v>VILA HARO</v>
      </c>
      <c r="H350" t="str">
        <f>SUBSTITUTE(PesquisaDeMercadoCompleta!H350,",",".")</f>
        <v>SEM DISTRITO</v>
      </c>
      <c r="I350" t="str">
        <f>SUBSTITUTE(PesquisaDeMercadoCompleta!I350,",",".")</f>
        <v>-</v>
      </c>
      <c r="J350" t="str">
        <f>SUBSTITUTE(PesquisaDeMercadoCompleta!J350,",",".")</f>
        <v>SOROCABA</v>
      </c>
      <c r="K350" t="str">
        <f>SUBSTITUTE(PesquisaDeMercadoCompleta!K350,",",".")</f>
        <v>SP</v>
      </c>
      <c r="L350" t="str">
        <f>SUBSTITUTE(PesquisaDeMercadoCompleta!L350,",",".")</f>
        <v>18015-140</v>
      </c>
      <c r="M350" t="str">
        <f>SUBSTITUTE(PesquisaDeMercadoCompleta!M350,",",".")</f>
        <v>ZR 2</v>
      </c>
      <c r="N350" t="str">
        <f>SUBSTITUTE(PesquisaDeMercadoCompleta!N350,",",".")</f>
        <v>0</v>
      </c>
      <c r="O350" t="str">
        <f>SUBSTITUTE(PesquisaDeMercadoCompleta!O350,",",".")</f>
        <v>0</v>
      </c>
      <c r="P350" s="7">
        <f>PesquisaDeMercadoCompleta!P350</f>
        <v>43374</v>
      </c>
      <c r="Q350" s="7">
        <f>PesquisaDeMercadoCompleta!Q350</f>
        <v>43709</v>
      </c>
      <c r="R350" s="7">
        <f>PesquisaDeMercadoCompleta!R350</f>
        <v>0</v>
      </c>
      <c r="S350" s="7">
        <f>PesquisaDeMercadoCompleta!S350</f>
        <v>43011</v>
      </c>
      <c r="T350" t="str">
        <f>SUBSTITUTE(PesquisaDeMercadoCompleta!T350,",",".")</f>
        <v>Res. Vertical</v>
      </c>
      <c r="U350" t="str">
        <f>SUBSTITUTE(PesquisaDeMercadoCompleta!U350,",",".")</f>
        <v>ECONOMICO</v>
      </c>
      <c r="V350" t="str">
        <f>SUBSTITUTE(PesquisaDeMercadoCompleta!V350,",",".")</f>
        <v>PADRAO MEDIO-C/ELEVADOR</v>
      </c>
      <c r="W350" t="str">
        <f>SUBSTITUTE(PesquisaDeMercadoCompleta!W350,",",".")</f>
        <v>LANÇAMENTO</v>
      </c>
      <c r="X350" t="str">
        <f>SUBSTITUTE(PesquisaDeMercadoCompleta!X350,",",".")</f>
        <v>11534.53</v>
      </c>
      <c r="Y350" t="str">
        <f>SUBSTITUTE(PesquisaDeMercadoCompleta!Y350,",",".")</f>
        <v/>
      </c>
      <c r="Z350" t="str">
        <f>SUBSTITUTE(PesquisaDeMercadoCompleta!Z350,",",".")</f>
        <v>1</v>
      </c>
      <c r="AA350" t="str">
        <f>SUBSTITUTE(PesquisaDeMercadoCompleta!AA350,",",".")</f>
        <v>2</v>
      </c>
      <c r="AB350" t="str">
        <f>SUBSTITUTE(PesquisaDeMercadoCompleta!AB350,",",".")</f>
        <v/>
      </c>
      <c r="AC350" t="str">
        <f>SUBSTITUTE(PesquisaDeMercadoCompleta!AC350,",",".")</f>
        <v>Academia. Piscina Adulta. Espaco Gourmet. Salao de Festas. Playground.</v>
      </c>
      <c r="AD350" t="str">
        <f>SUBSTITUTE(PesquisaDeMercadoCompleta!AD350,",",".")</f>
        <v>ENPLAN</v>
      </c>
      <c r="AE350" t="str">
        <f>SUBSTITUTE(PesquisaDeMercadoCompleta!AE350,",",".")</f>
        <v>ENPLAN CONSTRUTORA LTDA</v>
      </c>
      <c r="AF350" t="str">
        <f>SUBSTITUTE(PesquisaDeMercadoCompleta!AF350,",",".")</f>
        <v>ENPLAN CONSTRUTORA LTDA</v>
      </c>
      <c r="AG350" t="str">
        <f>SUBSTITUTE(PesquisaDeMercadoCompleta!AG350,",",".")</f>
        <v/>
      </c>
      <c r="AH350" t="str">
        <f>SUBSTITUTE(PesquisaDeMercadoCompleta!AH350,",",".")</f>
        <v/>
      </c>
      <c r="AI350" t="str">
        <f>SUBSTITUTE(PesquisaDeMercadoCompleta!AI350,",",".")</f>
        <v/>
      </c>
      <c r="AJ350" t="str">
        <f>SUBSTITUTE(PesquisaDeMercadoCompleta!AJ350,",",".")</f>
        <v>ENPLAN CONSTRUTORA LTDA</v>
      </c>
      <c r="AK350" t="str">
        <f>SUBSTITUTE(PesquisaDeMercadoCompleta!AK350,",",".")</f>
        <v/>
      </c>
      <c r="AL350" t="str">
        <f>SUBSTITUTE(PesquisaDeMercadoCompleta!AL350,",",".")</f>
        <v>PUENTE IMOVEIS</v>
      </c>
      <c r="AM350" t="str">
        <f>SUBSTITUTE(PesquisaDeMercadoCompleta!AM350,",",".")</f>
        <v/>
      </c>
      <c r="AN350" t="str">
        <f>SUBSTITUTE(PesquisaDeMercadoCompleta!AN350,",",".")</f>
        <v/>
      </c>
      <c r="AO350" t="str">
        <f>SUBSTITUTE(PesquisaDeMercadoCompleta!AO350,",",".")</f>
        <v/>
      </c>
      <c r="AP350" t="str">
        <f>SUBSTITUTE(PesquisaDeMercadoCompleta!AP350,",",".")</f>
        <v>CAIXA</v>
      </c>
      <c r="AQ350" t="str">
        <f>SUBSTITUTE(PesquisaDeMercadoCompleta!AQ350,",",".")</f>
        <v>2 DORMS</v>
      </c>
      <c r="AR350" t="str">
        <f>SUBSTITUTE(PesquisaDeMercadoCompleta!AR350,",",".")</f>
        <v>2</v>
      </c>
      <c r="AS350" t="str">
        <f>SUBSTITUTE(PesquisaDeMercadoCompleta!AS350,",",".")</f>
        <v>0</v>
      </c>
      <c r="AT350" t="str">
        <f>SUBSTITUTE(PesquisaDeMercadoCompleta!AT350,",",".")</f>
        <v>1</v>
      </c>
      <c r="AU350" t="str">
        <f>SUBSTITUTE(PesquisaDeMercadoCompleta!AU350,",",".")</f>
        <v>1</v>
      </c>
      <c r="AV350" t="str">
        <f>SUBSTITUTE(PesquisaDeMercadoCompleta!AV350,",",".")</f>
        <v>45</v>
      </c>
      <c r="AW350" t="str">
        <f>SUBSTITUTE(PesquisaDeMercadoCompleta!AW350,",",".")</f>
        <v>67.5</v>
      </c>
      <c r="AX350" t="str">
        <f>SUBSTITUTE(PesquisaDeMercadoCompleta!AX350,",",".")</f>
        <v>128</v>
      </c>
      <c r="AY350" t="str">
        <f>SUBSTITUTE(PesquisaDeMercadoCompleta!AY350,",",".")</f>
        <v>8</v>
      </c>
      <c r="AZ350" t="str">
        <f>SUBSTITUTE(PesquisaDeMercadoCompleta!AZ350,",",".")</f>
        <v>15</v>
      </c>
      <c r="BA350" t="str">
        <f>SUBSTITUTE(PesquisaDeMercadoCompleta!BA350,",",".")</f>
        <v>3.82814</v>
      </c>
      <c r="BB350" t="str">
        <f>SUBSTITUTE(PesquisaDeMercadoCompleta!BB350,",",".")</f>
        <v>174500</v>
      </c>
      <c r="BC350" t="str">
        <f>SUBSTITUTE(PesquisaDeMercadoCompleta!BC350,",",".")</f>
        <v>3877.77</v>
      </c>
      <c r="BD350" t="str">
        <f>SUBSTITUTE(PesquisaDeMercadoCompleta!BD350,",",".")</f>
        <v>174500</v>
      </c>
      <c r="BE350" t="str">
        <f>SUBSTITUTE(PesquisaDeMercadoCompleta!BE350,",",".")</f>
        <v>3877.77</v>
      </c>
      <c r="BF350" t="str">
        <f>SUBSTITUTE(PesquisaDeMercadoCompleta!BF350,",",".")</f>
        <v>174500</v>
      </c>
      <c r="BG350" t="str">
        <f>SUBSTITUTE(PesquisaDeMercadoCompleta!BG350,",",".")</f>
        <v>3877.77</v>
      </c>
      <c r="BH350" t="str">
        <f>SUBSTITUTE(PesquisaDeMercadoCompleta!BH350,",",".")</f>
        <v>174500</v>
      </c>
      <c r="BI350" t="str">
        <f>SUBSTITUTE(PesquisaDeMercadoCompleta!BI350,",",".")</f>
        <v>3877.77</v>
      </c>
      <c r="BJ350" t="str">
        <f>SUBSTITUTE(PesquisaDeMercadoCompleta!BJ350,",",".")</f>
        <v>174500</v>
      </c>
      <c r="BK350" t="str">
        <f>SUBSTITUTE(PesquisaDeMercadoCompleta!BK350,",",".")</f>
        <v>3877.78</v>
      </c>
      <c r="BL350" t="str">
        <f>SUBSTITUTE(PesquisaDeMercadoCompleta!BL350,",",".")</f>
        <v>0</v>
      </c>
      <c r="BM350" t="str">
        <f>SUBSTITUTE(PesquisaDeMercadoCompleta!BM350,",",".")</f>
        <v>100</v>
      </c>
      <c r="BN350" t="str">
        <f>SUBSTITUTE(PesquisaDeMercadoCompleta!BN350,",",".")</f>
        <v>0</v>
      </c>
      <c r="BO350" t="str">
        <f>SUBSTITUTE(PesquisaDeMercadoCompleta!BO350,",",".")</f>
        <v>128</v>
      </c>
      <c r="BP350" t="str">
        <f>SUBSTITUTE(PesquisaDeMercadoCompleta!BP350,",",".")</f>
        <v>22336000</v>
      </c>
      <c r="BQ350" t="str">
        <f>SUBSTITUTE(PesquisaDeMercadoCompleta!BQ350,",",".")</f>
        <v>Preço Fechado</v>
      </c>
      <c r="BR350" t="str">
        <f>SUBSTITUTE(PesquisaDeMercadoCompleta!BR350,",",".")</f>
        <v>CAIXA</v>
      </c>
      <c r="BS350" t="str">
        <f>SUBSTITUTE(PesquisaDeMercadoCompleta!BS350,",",".")</f>
        <v/>
      </c>
      <c r="BT350" t="str">
        <f>SUBSTITUTE(PesquisaDeMercadoCompleta!BT350,",",".")</f>
        <v/>
      </c>
      <c r="BU350" s="8">
        <f>PesquisaDeMercadoCompleta!BU350</f>
        <v>43374</v>
      </c>
    </row>
    <row r="351" spans="1:73" x14ac:dyDescent="0.25">
      <c r="A351" t="str">
        <f>SUBSTITUTE(PesquisaDeMercadoCompleta!A351,",",".")</f>
        <v>3626512</v>
      </c>
      <c r="B351" t="str">
        <f>SUBSTITUTE(PesquisaDeMercadoCompleta!B351,",",".")</f>
        <v>192</v>
      </c>
      <c r="C351" t="str">
        <f>SUBSTITUTE(PesquisaDeMercadoCompleta!C351,",",".")</f>
        <v>VILLAGGIO DI VENETO</v>
      </c>
      <c r="D351" t="str">
        <f>SUBSTITUTE(PesquisaDeMercadoCompleta!D351,",",".")</f>
        <v>BLOCO 1. BLOCO 2. BLOCO 3. BLOCO 4. BLOCO 5. BLOCO 6. BLOCO 7. BLOCO 8. BLOCO 9. BLOCO 10. BLOCO 11. BLOCO 12. BLOCO 13. BLOCO 14</v>
      </c>
      <c r="E351" t="str">
        <f>SUBSTITUTE(PesquisaDeMercadoCompleta!E351,",",".")</f>
        <v>SOROCABA - SP</v>
      </c>
      <c r="F351" t="str">
        <f>SUBSTITUTE(PesquisaDeMercadoCompleta!F351,",",".")</f>
        <v>AV DOUTOR ARMANDO PANNUNZIO. 1700</v>
      </c>
      <c r="G351" t="str">
        <f>SUBSTITUTE(PesquisaDeMercadoCompleta!G351,",",".")</f>
        <v>JARDIM VERA CRUZ</v>
      </c>
      <c r="H351" t="str">
        <f>SUBSTITUTE(PesquisaDeMercadoCompleta!H351,",",".")</f>
        <v>SEM DISTRITO</v>
      </c>
      <c r="I351" t="str">
        <f>SUBSTITUTE(PesquisaDeMercadoCompleta!I351,",",".")</f>
        <v>INTERIOR</v>
      </c>
      <c r="J351" t="str">
        <f>SUBSTITUTE(PesquisaDeMercadoCompleta!J351,",",".")</f>
        <v>SOROCABA</v>
      </c>
      <c r="K351" t="str">
        <f>SUBSTITUTE(PesquisaDeMercadoCompleta!K351,",",".")</f>
        <v>SP</v>
      </c>
      <c r="L351" t="str">
        <f>SUBSTITUTE(PesquisaDeMercadoCompleta!L351,",",".")</f>
        <v>18050-000</v>
      </c>
      <c r="M351" t="str">
        <f>SUBSTITUTE(PesquisaDeMercadoCompleta!M351,",",".")</f>
        <v>ZR 2</v>
      </c>
      <c r="N351" t="str">
        <f>SUBSTITUTE(PesquisaDeMercadoCompleta!N351,",",".")</f>
        <v>0</v>
      </c>
      <c r="O351" t="str">
        <f>SUBSTITUTE(PesquisaDeMercadoCompleta!O351,",",".")</f>
        <v>0</v>
      </c>
      <c r="P351" s="7">
        <f>PesquisaDeMercadoCompleta!P351</f>
        <v>41760</v>
      </c>
      <c r="Q351" s="7">
        <f>PesquisaDeMercadoCompleta!Q351</f>
        <v>42705</v>
      </c>
      <c r="R351" s="7">
        <f>PesquisaDeMercadoCompleta!R351</f>
        <v>0</v>
      </c>
      <c r="S351" s="7">
        <f>PesquisaDeMercadoCompleta!S351</f>
        <v>0</v>
      </c>
      <c r="T351" t="str">
        <f>SUBSTITUTE(PesquisaDeMercadoCompleta!T351,",",".")</f>
        <v>Res. Vertical</v>
      </c>
      <c r="U351" t="str">
        <f>SUBSTITUTE(PesquisaDeMercadoCompleta!U351,",",".")</f>
        <v>ECONOMICO</v>
      </c>
      <c r="V351" t="str">
        <f>SUBSTITUTE(PesquisaDeMercadoCompleta!V351,",",".")</f>
        <v>PADRAO MEDIO-C/ELEVADOR</v>
      </c>
      <c r="W351" t="str">
        <f>SUBSTITUTE(PesquisaDeMercadoCompleta!W351,",",".")</f>
        <v>PRONTO</v>
      </c>
      <c r="X351" t="str">
        <f>SUBSTITUTE(PesquisaDeMercadoCompleta!X351,",",".")</f>
        <v>40000</v>
      </c>
      <c r="Y351" t="str">
        <f>SUBSTITUTE(PesquisaDeMercadoCompleta!Y351,",",".")</f>
        <v/>
      </c>
      <c r="Z351" t="str">
        <f>SUBSTITUTE(PesquisaDeMercadoCompleta!Z351,",",".")</f>
        <v>14</v>
      </c>
      <c r="AA351" t="str">
        <f>SUBSTITUTE(PesquisaDeMercadoCompleta!AA351,",",".")</f>
        <v>2</v>
      </c>
      <c r="AB351" t="str">
        <f>SUBSTITUTE(PesquisaDeMercadoCompleta!AB351,",",".")</f>
        <v/>
      </c>
      <c r="AC351" t="str">
        <f>SUBSTITUTE(PesquisaDeMercadoCompleta!AC351,",",".")</f>
        <v>Churrasqueira. Piscina Adulta. Espaco Gourmet. Salao de Festas. Piscina Infantil. Forno a Lenha. Playground. Fitness.</v>
      </c>
      <c r="AD351" t="str">
        <f>SUBSTITUTE(PesquisaDeMercadoCompleta!AD351,",",".")</f>
        <v>MAGNUM</v>
      </c>
      <c r="AE351" t="str">
        <f>SUBSTITUTE(PesquisaDeMercadoCompleta!AE351,",",".")</f>
        <v>MAGNUM COMERCIAL E CONSTRUTORA LTDA</v>
      </c>
      <c r="AF351" t="str">
        <f>SUBSTITUTE(PesquisaDeMercadoCompleta!AF351,",",".")</f>
        <v>MAGNUM COMERCIAL E CONSTRUTORA LTDA</v>
      </c>
      <c r="AG351" t="str">
        <f>SUBSTITUTE(PesquisaDeMercadoCompleta!AG351,",",".")</f>
        <v/>
      </c>
      <c r="AH351" t="str">
        <f>SUBSTITUTE(PesquisaDeMercadoCompleta!AH351,",",".")</f>
        <v/>
      </c>
      <c r="AI351" t="str">
        <f>SUBSTITUTE(PesquisaDeMercadoCompleta!AI351,",",".")</f>
        <v/>
      </c>
      <c r="AJ351" t="str">
        <f>SUBSTITUTE(PesquisaDeMercadoCompleta!AJ351,",",".")</f>
        <v>MAGNUM COMERCIAL E CONSTRUTORA LTDA</v>
      </c>
      <c r="AK351" t="str">
        <f>SUBSTITUTE(PesquisaDeMercadoCompleta!AK351,",",".")</f>
        <v/>
      </c>
      <c r="AL351" t="str">
        <f>SUBSTITUTE(PesquisaDeMercadoCompleta!AL351,",",".")</f>
        <v>MAGNUM COMERCIAL E CONSTRUTORA LTDA</v>
      </c>
      <c r="AM351" t="str">
        <f>SUBSTITUTE(PesquisaDeMercadoCompleta!AM351,",",".")</f>
        <v/>
      </c>
      <c r="AN351" t="str">
        <f>SUBSTITUTE(PesquisaDeMercadoCompleta!AN351,",",".")</f>
        <v/>
      </c>
      <c r="AO351" t="str">
        <f>SUBSTITUTE(PesquisaDeMercadoCompleta!AO351,",",".")</f>
        <v/>
      </c>
      <c r="AP351" t="str">
        <f>SUBSTITUTE(PesquisaDeMercadoCompleta!AP351,",",".")</f>
        <v/>
      </c>
      <c r="AQ351" t="str">
        <f>SUBSTITUTE(PesquisaDeMercadoCompleta!AQ351,",",".")</f>
        <v>2 DORMS</v>
      </c>
      <c r="AR351" t="str">
        <f>SUBSTITUTE(PesquisaDeMercadoCompleta!AR351,",",".")</f>
        <v>2</v>
      </c>
      <c r="AS351" t="str">
        <f>SUBSTITUTE(PesquisaDeMercadoCompleta!AS351,",",".")</f>
        <v>0</v>
      </c>
      <c r="AT351" t="str">
        <f>SUBSTITUTE(PesquisaDeMercadoCompleta!AT351,",",".")</f>
        <v>1</v>
      </c>
      <c r="AU351" t="str">
        <f>SUBSTITUTE(PesquisaDeMercadoCompleta!AU351,",",".")</f>
        <v>1</v>
      </c>
      <c r="AV351" t="str">
        <f>SUBSTITUTE(PesquisaDeMercadoCompleta!AV351,",",".")</f>
        <v>50</v>
      </c>
      <c r="AW351" t="str">
        <f>SUBSTITUTE(PesquisaDeMercadoCompleta!AW351,",",".")</f>
        <v>75</v>
      </c>
      <c r="AX351" t="str">
        <f>SUBSTITUTE(PesquisaDeMercadoCompleta!AX351,",",".")</f>
        <v>307</v>
      </c>
      <c r="AY351" t="str">
        <f>SUBSTITUTE(PesquisaDeMercadoCompleta!AY351,",",".")</f>
        <v>4</v>
      </c>
      <c r="AZ351" t="str">
        <f>SUBSTITUTE(PesquisaDeMercadoCompleta!AZ351,",",".")</f>
        <v>7</v>
      </c>
      <c r="BA351" t="str">
        <f>SUBSTITUTE(PesquisaDeMercadoCompleta!BA351,",",".")</f>
        <v>2.22088</v>
      </c>
      <c r="BB351" t="str">
        <f>SUBSTITUTE(PesquisaDeMercadoCompleta!BB351,",",".")</f>
        <v>162355</v>
      </c>
      <c r="BC351" t="str">
        <f>SUBSTITUTE(PesquisaDeMercadoCompleta!BC351,",",".")</f>
        <v>3247.1</v>
      </c>
      <c r="BD351" t="str">
        <f>SUBSTITUTE(PesquisaDeMercadoCompleta!BD351,",",".")</f>
        <v>203181.26</v>
      </c>
      <c r="BE351" t="str">
        <f>SUBSTITUTE(PesquisaDeMercadoCompleta!BE351,",",".")</f>
        <v>4063.63</v>
      </c>
      <c r="BF351" t="str">
        <f>SUBSTITUTE(PesquisaDeMercadoCompleta!BF351,",",".")</f>
        <v>203586.9</v>
      </c>
      <c r="BG351" t="str">
        <f>SUBSTITUTE(PesquisaDeMercadoCompleta!BG351,",",".")</f>
        <v>4071.74</v>
      </c>
      <c r="BH351" t="str">
        <f>SUBSTITUTE(PesquisaDeMercadoCompleta!BH351,",",".")</f>
        <v>196644.61</v>
      </c>
      <c r="BI351" t="str">
        <f>SUBSTITUTE(PesquisaDeMercadoCompleta!BI351,",",".")</f>
        <v>3932.89</v>
      </c>
      <c r="BJ351" t="str">
        <f>SUBSTITUTE(PesquisaDeMercadoCompleta!BJ351,",",".")</f>
        <v>226500</v>
      </c>
      <c r="BK351" t="str">
        <f>SUBSTITUTE(PesquisaDeMercadoCompleta!BK351,",",".")</f>
        <v>4530</v>
      </c>
      <c r="BL351" t="str">
        <f>SUBSTITUTE(PesquisaDeMercadoCompleta!BL351,",",".")</f>
        <v>100</v>
      </c>
      <c r="BM351" t="str">
        <f>SUBSTITUTE(PesquisaDeMercadoCompleta!BM351,",",".")</f>
        <v>0</v>
      </c>
      <c r="BN351" t="str">
        <f>SUBSTITUTE(PesquisaDeMercadoCompleta!BN351,",",".")</f>
        <v>307</v>
      </c>
      <c r="BO351" t="str">
        <f>SUBSTITUTE(PesquisaDeMercadoCompleta!BO351,",",".")</f>
        <v>0</v>
      </c>
      <c r="BP351" t="str">
        <f>SUBSTITUTE(PesquisaDeMercadoCompleta!BP351,",",".")</f>
        <v>49842985</v>
      </c>
      <c r="BQ351" t="str">
        <f>SUBSTITUTE(PesquisaDeMercadoCompleta!BQ351,",",".")</f>
        <v>Preço Fechado</v>
      </c>
      <c r="BR351" t="str">
        <f>SUBSTITUTE(PesquisaDeMercadoCompleta!BR351,",",".")</f>
        <v/>
      </c>
      <c r="BS351" t="str">
        <f>SUBSTITUTE(PesquisaDeMercadoCompleta!BS351,",",".")</f>
        <v/>
      </c>
      <c r="BT351" t="str">
        <f>SUBSTITUTE(PesquisaDeMercadoCompleta!BT351,",",".")</f>
        <v/>
      </c>
      <c r="BU351" s="8">
        <f>PesquisaDeMercadoCompleta!BU351</f>
        <v>43368</v>
      </c>
    </row>
    <row r="352" spans="1:73" x14ac:dyDescent="0.25">
      <c r="A352" t="str">
        <f>SUBSTITUTE(PesquisaDeMercadoCompleta!A352,",",".")</f>
        <v>3626512</v>
      </c>
      <c r="B352" t="str">
        <f>SUBSTITUTE(PesquisaDeMercadoCompleta!B352,",",".")</f>
        <v>192</v>
      </c>
      <c r="C352" t="str">
        <f>SUBSTITUTE(PesquisaDeMercadoCompleta!C352,",",".")</f>
        <v>VILLAGGIO DI VENETO</v>
      </c>
      <c r="D352" t="str">
        <f>SUBSTITUTE(PesquisaDeMercadoCompleta!D352,",",".")</f>
        <v>BLOCO 1. BLOCO 2. BLOCO 3. BLOCO 4. BLOCO 5. BLOCO 6. BLOCO 7. BLOCO 8. BLOCO 9. BLOCO 10. BLOCO 11. BLOCO 12. BLOCO 13. BLOCO 14</v>
      </c>
      <c r="E352" t="str">
        <f>SUBSTITUTE(PesquisaDeMercadoCompleta!E352,",",".")</f>
        <v>SOROCABA - SP</v>
      </c>
      <c r="F352" t="str">
        <f>SUBSTITUTE(PesquisaDeMercadoCompleta!F352,",",".")</f>
        <v>AV DOUTOR ARMANDO PANNUNZIO. 1700</v>
      </c>
      <c r="G352" t="str">
        <f>SUBSTITUTE(PesquisaDeMercadoCompleta!G352,",",".")</f>
        <v>JARDIM VERA CRUZ</v>
      </c>
      <c r="H352" t="str">
        <f>SUBSTITUTE(PesquisaDeMercadoCompleta!H352,",",".")</f>
        <v>SEM DISTRITO</v>
      </c>
      <c r="I352" t="str">
        <f>SUBSTITUTE(PesquisaDeMercadoCompleta!I352,",",".")</f>
        <v>INTERIOR</v>
      </c>
      <c r="J352" t="str">
        <f>SUBSTITUTE(PesquisaDeMercadoCompleta!J352,",",".")</f>
        <v>SOROCABA</v>
      </c>
      <c r="K352" t="str">
        <f>SUBSTITUTE(PesquisaDeMercadoCompleta!K352,",",".")</f>
        <v>SP</v>
      </c>
      <c r="L352" t="str">
        <f>SUBSTITUTE(PesquisaDeMercadoCompleta!L352,",",".")</f>
        <v>18050-000</v>
      </c>
      <c r="M352" t="str">
        <f>SUBSTITUTE(PesquisaDeMercadoCompleta!M352,",",".")</f>
        <v>ZR 2</v>
      </c>
      <c r="N352" t="str">
        <f>SUBSTITUTE(PesquisaDeMercadoCompleta!N352,",",".")</f>
        <v>0</v>
      </c>
      <c r="O352" t="str">
        <f>SUBSTITUTE(PesquisaDeMercadoCompleta!O352,",",".")</f>
        <v>0</v>
      </c>
      <c r="P352" s="7">
        <f>PesquisaDeMercadoCompleta!P352</f>
        <v>41760</v>
      </c>
      <c r="Q352" s="7">
        <f>PesquisaDeMercadoCompleta!Q352</f>
        <v>42705</v>
      </c>
      <c r="R352" s="7">
        <f>PesquisaDeMercadoCompleta!R352</f>
        <v>0</v>
      </c>
      <c r="S352" s="7">
        <f>PesquisaDeMercadoCompleta!S352</f>
        <v>0</v>
      </c>
      <c r="T352" t="str">
        <f>SUBSTITUTE(PesquisaDeMercadoCompleta!T352,",",".")</f>
        <v>Res. Vertical</v>
      </c>
      <c r="U352" t="str">
        <f>SUBSTITUTE(PesquisaDeMercadoCompleta!U352,",",".")</f>
        <v>MEDIO BAIXO</v>
      </c>
      <c r="V352" t="str">
        <f>SUBSTITUTE(PesquisaDeMercadoCompleta!V352,",",".")</f>
        <v>PADRAO MEDIO-C/ELEVADOR</v>
      </c>
      <c r="W352" t="str">
        <f>SUBSTITUTE(PesquisaDeMercadoCompleta!W352,",",".")</f>
        <v>PRONTO</v>
      </c>
      <c r="X352" t="str">
        <f>SUBSTITUTE(PesquisaDeMercadoCompleta!X352,",",".")</f>
        <v>40000</v>
      </c>
      <c r="Y352" t="str">
        <f>SUBSTITUTE(PesquisaDeMercadoCompleta!Y352,",",".")</f>
        <v/>
      </c>
      <c r="Z352" t="str">
        <f>SUBSTITUTE(PesquisaDeMercadoCompleta!Z352,",",".")</f>
        <v>14</v>
      </c>
      <c r="AA352" t="str">
        <f>SUBSTITUTE(PesquisaDeMercadoCompleta!AA352,",",".")</f>
        <v>2</v>
      </c>
      <c r="AB352" t="str">
        <f>SUBSTITUTE(PesquisaDeMercadoCompleta!AB352,",",".")</f>
        <v/>
      </c>
      <c r="AC352" t="str">
        <f>SUBSTITUTE(PesquisaDeMercadoCompleta!AC352,",",".")</f>
        <v>Churrasqueira. Piscina Adulta. Espaco Gourmet. Salao de Festas. Piscina Infantil. Forno a Lenha. Playground. Fitness.</v>
      </c>
      <c r="AD352" t="str">
        <f>SUBSTITUTE(PesquisaDeMercadoCompleta!AD352,",",".")</f>
        <v>MAGNUM</v>
      </c>
      <c r="AE352" t="str">
        <f>SUBSTITUTE(PesquisaDeMercadoCompleta!AE352,",",".")</f>
        <v>MAGNUM COMERCIAL E CONSTRUTORA LTDA</v>
      </c>
      <c r="AF352" t="str">
        <f>SUBSTITUTE(PesquisaDeMercadoCompleta!AF352,",",".")</f>
        <v>MAGNUM COMERCIAL E CONSTRUTORA LTDA</v>
      </c>
      <c r="AG352" t="str">
        <f>SUBSTITUTE(PesquisaDeMercadoCompleta!AG352,",",".")</f>
        <v/>
      </c>
      <c r="AH352" t="str">
        <f>SUBSTITUTE(PesquisaDeMercadoCompleta!AH352,",",".")</f>
        <v/>
      </c>
      <c r="AI352" t="str">
        <f>SUBSTITUTE(PesquisaDeMercadoCompleta!AI352,",",".")</f>
        <v/>
      </c>
      <c r="AJ352" t="str">
        <f>SUBSTITUTE(PesquisaDeMercadoCompleta!AJ352,",",".")</f>
        <v>MAGNUM COMERCIAL E CONSTRUTORA LTDA</v>
      </c>
      <c r="AK352" t="str">
        <f>SUBSTITUTE(PesquisaDeMercadoCompleta!AK352,",",".")</f>
        <v/>
      </c>
      <c r="AL352" t="str">
        <f>SUBSTITUTE(PesquisaDeMercadoCompleta!AL352,",",".")</f>
        <v>MAGNUM COMERCIAL E CONSTRUTORA LTDA</v>
      </c>
      <c r="AM352" t="str">
        <f>SUBSTITUTE(PesquisaDeMercadoCompleta!AM352,",",".")</f>
        <v/>
      </c>
      <c r="AN352" t="str">
        <f>SUBSTITUTE(PesquisaDeMercadoCompleta!AN352,",",".")</f>
        <v/>
      </c>
      <c r="AO352" t="str">
        <f>SUBSTITUTE(PesquisaDeMercadoCompleta!AO352,",",".")</f>
        <v/>
      </c>
      <c r="AP352" t="str">
        <f>SUBSTITUTE(PesquisaDeMercadoCompleta!AP352,",",".")</f>
        <v/>
      </c>
      <c r="AQ352" t="str">
        <f>SUBSTITUTE(PesquisaDeMercadoCompleta!AQ352,",",".")</f>
        <v>2 DORMS</v>
      </c>
      <c r="AR352" t="str">
        <f>SUBSTITUTE(PesquisaDeMercadoCompleta!AR352,",",".")</f>
        <v>2</v>
      </c>
      <c r="AS352" t="str">
        <f>SUBSTITUTE(PesquisaDeMercadoCompleta!AS352,",",".")</f>
        <v>0</v>
      </c>
      <c r="AT352" t="str">
        <f>SUBSTITUTE(PesquisaDeMercadoCompleta!AT352,",",".")</f>
        <v>1</v>
      </c>
      <c r="AU352" t="str">
        <f>SUBSTITUTE(PesquisaDeMercadoCompleta!AU352,",",".")</f>
        <v>1</v>
      </c>
      <c r="AV352" t="str">
        <f>SUBSTITUTE(PesquisaDeMercadoCompleta!AV352,",",".")</f>
        <v>53</v>
      </c>
      <c r="AW352" t="str">
        <f>SUBSTITUTE(PesquisaDeMercadoCompleta!AW352,",",".")</f>
        <v>79.5</v>
      </c>
      <c r="AX352" t="str">
        <f>SUBSTITUTE(PesquisaDeMercadoCompleta!AX352,",",".")</f>
        <v>104</v>
      </c>
      <c r="AY352" t="str">
        <f>SUBSTITUTE(PesquisaDeMercadoCompleta!AY352,",",".")</f>
        <v>4</v>
      </c>
      <c r="AZ352" t="str">
        <f>SUBSTITUTE(PesquisaDeMercadoCompleta!AZ352,",",".")</f>
        <v>7</v>
      </c>
      <c r="BA352" t="str">
        <f>SUBSTITUTE(PesquisaDeMercadoCompleta!BA352,",",".")</f>
        <v>2.22088</v>
      </c>
      <c r="BB352" t="str">
        <f>SUBSTITUTE(PesquisaDeMercadoCompleta!BB352,",",".")</f>
        <v>189500</v>
      </c>
      <c r="BC352" t="str">
        <f>SUBSTITUTE(PesquisaDeMercadoCompleta!BC352,",",".")</f>
        <v>3575.47</v>
      </c>
      <c r="BD352" t="str">
        <f>SUBSTITUTE(PesquisaDeMercadoCompleta!BD352,",",".")</f>
        <v>237152.22</v>
      </c>
      <c r="BE352" t="str">
        <f>SUBSTITUTE(PesquisaDeMercadoCompleta!BE352,",",".")</f>
        <v>4474.57</v>
      </c>
      <c r="BF352" t="str">
        <f>SUBSTITUTE(PesquisaDeMercadoCompleta!BF352,",",".")</f>
        <v>237625.68</v>
      </c>
      <c r="BG352" t="str">
        <f>SUBSTITUTE(PesquisaDeMercadoCompleta!BG352,",",".")</f>
        <v>4483.5</v>
      </c>
      <c r="BH352" t="str">
        <f>SUBSTITUTE(PesquisaDeMercadoCompleta!BH352,",",".")</f>
        <v>229522.68</v>
      </c>
      <c r="BI352" t="str">
        <f>SUBSTITUTE(PesquisaDeMercadoCompleta!BI352,",",".")</f>
        <v>4330.61</v>
      </c>
      <c r="BJ352" t="str">
        <f>SUBSTITUTE(PesquisaDeMercadoCompleta!BJ352,",",".")</f>
        <v>225000</v>
      </c>
      <c r="BK352" t="str">
        <f>SUBSTITUTE(PesquisaDeMercadoCompleta!BK352,",",".")</f>
        <v>4245.28</v>
      </c>
      <c r="BL352" t="str">
        <f>SUBSTITUTE(PesquisaDeMercadoCompleta!BL352,",",".")</f>
        <v>100</v>
      </c>
      <c r="BM352" t="str">
        <f>SUBSTITUTE(PesquisaDeMercadoCompleta!BM352,",",".")</f>
        <v>0</v>
      </c>
      <c r="BN352" t="str">
        <f>SUBSTITUTE(PesquisaDeMercadoCompleta!BN352,",",".")</f>
        <v>104</v>
      </c>
      <c r="BO352" t="str">
        <f>SUBSTITUTE(PesquisaDeMercadoCompleta!BO352,",",".")</f>
        <v>0</v>
      </c>
      <c r="BP352" t="str">
        <f>SUBSTITUTE(PesquisaDeMercadoCompleta!BP352,",",".")</f>
        <v>19708000</v>
      </c>
      <c r="BQ352" t="str">
        <f>SUBSTITUTE(PesquisaDeMercadoCompleta!BQ352,",",".")</f>
        <v>Preço Fechado</v>
      </c>
      <c r="BR352" t="str">
        <f>SUBSTITUTE(PesquisaDeMercadoCompleta!BR352,",",".")</f>
        <v/>
      </c>
      <c r="BS352" t="str">
        <f>SUBSTITUTE(PesquisaDeMercadoCompleta!BS352,",",".")</f>
        <v/>
      </c>
      <c r="BT352" t="str">
        <f>SUBSTITUTE(PesquisaDeMercadoCompleta!BT352,",",".")</f>
        <v/>
      </c>
      <c r="BU352" s="8">
        <f>PesquisaDeMercadoCompleta!BU352</f>
        <v>43090</v>
      </c>
    </row>
    <row r="353" spans="1:73" x14ac:dyDescent="0.25">
      <c r="A353" t="str">
        <f>SUBSTITUTE(PesquisaDeMercadoCompleta!A353,",",".")</f>
        <v>32075812</v>
      </c>
      <c r="B353" t="str">
        <f>SUBSTITUTE(PesquisaDeMercadoCompleta!B353,",",".")</f>
        <v>193</v>
      </c>
      <c r="C353" t="str">
        <f>SUBSTITUTE(PesquisaDeMercadoCompleta!C353,",",".")</f>
        <v>VILLAGGIO IPANEMA I</v>
      </c>
      <c r="D353" t="str">
        <f>SUBSTITUTE(PesquisaDeMercadoCompleta!D353,",",".")</f>
        <v>(LOTEAMENTO FECHADO) - RESIDENCIAL</v>
      </c>
      <c r="E353" t="str">
        <f>SUBSTITUTE(PesquisaDeMercadoCompleta!E353,",",".")</f>
        <v>SOROCABA - SP</v>
      </c>
      <c r="F353" t="str">
        <f>SUBSTITUTE(PesquisaDeMercadoCompleta!F353,",",".")</f>
        <v>ROD EMERENCIANO PRESTES DE BARROS. 1221</v>
      </c>
      <c r="G353" t="str">
        <f>SUBSTITUTE(PesquisaDeMercadoCompleta!G353,",",".")</f>
        <v>PARQUE SAO BENTO</v>
      </c>
      <c r="H353" t="str">
        <f>SUBSTITUTE(PesquisaDeMercadoCompleta!H353,",",".")</f>
        <v>SEM DISTRITO</v>
      </c>
      <c r="I353" t="str">
        <f>SUBSTITUTE(PesquisaDeMercadoCompleta!I353,",",".")</f>
        <v>INTERIOR</v>
      </c>
      <c r="J353" t="str">
        <f>SUBSTITUTE(PesquisaDeMercadoCompleta!J353,",",".")</f>
        <v>SOROCABA</v>
      </c>
      <c r="K353" t="str">
        <f>SUBSTITUTE(PesquisaDeMercadoCompleta!K353,",",".")</f>
        <v>SP</v>
      </c>
      <c r="L353" t="str">
        <f>SUBSTITUTE(PesquisaDeMercadoCompleta!L353,",",".")</f>
        <v>18072-036</v>
      </c>
      <c r="M353" t="str">
        <f>SUBSTITUTE(PesquisaDeMercadoCompleta!M353,",",".")</f>
        <v/>
      </c>
      <c r="N353" t="str">
        <f>SUBSTITUTE(PesquisaDeMercadoCompleta!N353,",",".")</f>
        <v>0</v>
      </c>
      <c r="O353" t="str">
        <f>SUBSTITUTE(PesquisaDeMercadoCompleta!O353,",",".")</f>
        <v>0</v>
      </c>
      <c r="P353" s="7">
        <f>PesquisaDeMercadoCompleta!P353</f>
        <v>41883</v>
      </c>
      <c r="Q353" s="7">
        <f>PesquisaDeMercadoCompleta!Q353</f>
        <v>42644</v>
      </c>
      <c r="R353" s="7">
        <f>PesquisaDeMercadoCompleta!R353</f>
        <v>0</v>
      </c>
      <c r="S353" s="7">
        <f>PesquisaDeMercadoCompleta!S353</f>
        <v>0</v>
      </c>
      <c r="T353" t="str">
        <f>SUBSTITUTE(PesquisaDeMercadoCompleta!T353,",",".")</f>
        <v>Loteamento</v>
      </c>
      <c r="U353" t="str">
        <f>SUBSTITUTE(PesquisaDeMercadoCompleta!U353,",",".")</f>
        <v/>
      </c>
      <c r="V353" t="str">
        <f>SUBSTITUTE(PesquisaDeMercadoCompleta!V353,",",".")</f>
        <v>PADRAO MEDIO-S/ELEVADOR</v>
      </c>
      <c r="W353" t="str">
        <f>SUBSTITUTE(PesquisaDeMercadoCompleta!W353,",",".")</f>
        <v>PRONTO</v>
      </c>
      <c r="X353" t="str">
        <f>SUBSTITUTE(PesquisaDeMercadoCompleta!X353,",",".")</f>
        <v>475734.7</v>
      </c>
      <c r="Y353" t="str">
        <f>SUBSTITUTE(PesquisaDeMercadoCompleta!Y353,",",".")</f>
        <v/>
      </c>
      <c r="Z353" t="str">
        <f>SUBSTITUTE(PesquisaDeMercadoCompleta!Z353,",",".")</f>
        <v>1</v>
      </c>
      <c r="AA353" t="str">
        <f>SUBSTITUTE(PesquisaDeMercadoCompleta!AA353,",",".")</f>
        <v>0</v>
      </c>
      <c r="AB353" t="str">
        <f>SUBSTITUTE(PesquisaDeMercadoCompleta!AB353,",",".")</f>
        <v/>
      </c>
      <c r="AC353" t="str">
        <f>SUBSTITUTE(PesquisaDeMercadoCompleta!AC353,",",".")</f>
        <v/>
      </c>
      <c r="AD353" t="str">
        <f>SUBSTITUTE(PesquisaDeMercadoCompleta!AD353,",",".")</f>
        <v>JC MORAIS</v>
      </c>
      <c r="AE353" t="str">
        <f>SUBSTITUTE(PesquisaDeMercadoCompleta!AE353,",",".")</f>
        <v>JC MORAIS ASSESSORIA E EMPREENDIMENTOS IMOBILIARIOS LTDA</v>
      </c>
      <c r="AF353" t="str">
        <f>SUBSTITUTE(PesquisaDeMercadoCompleta!AF353,",",".")</f>
        <v>JC MORAIS ASSESSORIA E EMPREENDIMENTOS IMOBILIARIOS LTDA</v>
      </c>
      <c r="AG353" t="str">
        <f>SUBSTITUTE(PesquisaDeMercadoCompleta!AG353,",",".")</f>
        <v/>
      </c>
      <c r="AH353" t="str">
        <f>SUBSTITUTE(PesquisaDeMercadoCompleta!AH353,",",".")</f>
        <v/>
      </c>
      <c r="AI353" t="str">
        <f>SUBSTITUTE(PesquisaDeMercadoCompleta!AI353,",",".")</f>
        <v/>
      </c>
      <c r="AJ353" t="str">
        <f>SUBSTITUTE(PesquisaDeMercadoCompleta!AJ353,",",".")</f>
        <v>JC MORAIS ASSESSORIA E EMPREENDIMENTOS IMOBILIARIOS LTDA</v>
      </c>
      <c r="AK353" t="str">
        <f>SUBSTITUTE(PesquisaDeMercadoCompleta!AK353,",",".")</f>
        <v/>
      </c>
      <c r="AL353" t="str">
        <f>SUBSTITUTE(PesquisaDeMercadoCompleta!AL353,",",".")</f>
        <v>JC MORAIS ASSESSORIA E EMPREENDIMENTOS IMOBILIARIOS LTDA</v>
      </c>
      <c r="AM353" t="str">
        <f>SUBSTITUTE(PesquisaDeMercadoCompleta!AM353,",",".")</f>
        <v/>
      </c>
      <c r="AN353" t="str">
        <f>SUBSTITUTE(PesquisaDeMercadoCompleta!AN353,",",".")</f>
        <v/>
      </c>
      <c r="AO353" t="str">
        <f>SUBSTITUTE(PesquisaDeMercadoCompleta!AO353,",",".")</f>
        <v/>
      </c>
      <c r="AP353" t="str">
        <f>SUBSTITUTE(PesquisaDeMercadoCompleta!AP353,",",".")</f>
        <v/>
      </c>
      <c r="AQ353" t="str">
        <f>SUBSTITUTE(PesquisaDeMercadoCompleta!AQ353,",",".")</f>
        <v>LOTE</v>
      </c>
      <c r="AR353" t="str">
        <f>SUBSTITUTE(PesquisaDeMercadoCompleta!AR353,",",".")</f>
        <v>0</v>
      </c>
      <c r="AS353" t="str">
        <f>SUBSTITUTE(PesquisaDeMercadoCompleta!AS353,",",".")</f>
        <v>0</v>
      </c>
      <c r="AT353" t="str">
        <f>SUBSTITUTE(PesquisaDeMercadoCompleta!AT353,",",".")</f>
        <v>0</v>
      </c>
      <c r="AU353" t="str">
        <f>SUBSTITUTE(PesquisaDeMercadoCompleta!AU353,",",".")</f>
        <v>0</v>
      </c>
      <c r="AV353" t="str">
        <f>SUBSTITUTE(PesquisaDeMercadoCompleta!AV353,",",".")</f>
        <v>175</v>
      </c>
      <c r="AW353" t="str">
        <f>SUBSTITUTE(PesquisaDeMercadoCompleta!AW353,",",".")</f>
        <v>175</v>
      </c>
      <c r="AX353" t="str">
        <f>SUBSTITUTE(PesquisaDeMercadoCompleta!AX353,",",".")</f>
        <v>694</v>
      </c>
      <c r="AY353" t="str">
        <f>SUBSTITUTE(PesquisaDeMercadoCompleta!AY353,",",".")</f>
        <v>0</v>
      </c>
      <c r="AZ353" t="str">
        <f>SUBSTITUTE(PesquisaDeMercadoCompleta!AZ353,",",".")</f>
        <v>0</v>
      </c>
      <c r="BA353" t="str">
        <f>SUBSTITUTE(PesquisaDeMercadoCompleta!BA353,",",".")</f>
        <v>2.33287</v>
      </c>
      <c r="BB353" t="str">
        <f>SUBSTITUTE(PesquisaDeMercadoCompleta!BB353,",",".")</f>
        <v>104832</v>
      </c>
      <c r="BC353" t="str">
        <f>SUBSTITUTE(PesquisaDeMercadoCompleta!BC353,",",".")</f>
        <v>599.04</v>
      </c>
      <c r="BD353" t="str">
        <f>SUBSTITUTE(PesquisaDeMercadoCompleta!BD353,",",".")</f>
        <v>129066.52</v>
      </c>
      <c r="BE353" t="str">
        <f>SUBSTITUTE(PesquisaDeMercadoCompleta!BE353,",",".")</f>
        <v>737.52</v>
      </c>
      <c r="BF353" t="str">
        <f>SUBSTITUTE(PesquisaDeMercadoCompleta!BF353,",",".")</f>
        <v>133336.51</v>
      </c>
      <c r="BG353" t="str">
        <f>SUBSTITUTE(PesquisaDeMercadoCompleta!BG353,",",".")</f>
        <v>761.92</v>
      </c>
      <c r="BH353" t="str">
        <f>SUBSTITUTE(PesquisaDeMercadoCompleta!BH353,",",".")</f>
        <v>122252.82</v>
      </c>
      <c r="BI353" t="str">
        <f>SUBSTITUTE(PesquisaDeMercadoCompleta!BI353,",",".")</f>
        <v>698.59</v>
      </c>
      <c r="BJ353" t="str">
        <f>SUBSTITUTE(PesquisaDeMercadoCompleta!BJ353,",",".")</f>
        <v>84700</v>
      </c>
      <c r="BK353" t="str">
        <f>SUBSTITUTE(PesquisaDeMercadoCompleta!BK353,",",".")</f>
        <v>484</v>
      </c>
      <c r="BL353" t="str">
        <f>SUBSTITUTE(PesquisaDeMercadoCompleta!BL353,",",".")</f>
        <v>100</v>
      </c>
      <c r="BM353" t="str">
        <f>SUBSTITUTE(PesquisaDeMercadoCompleta!BM353,",",".")</f>
        <v>0</v>
      </c>
      <c r="BN353" t="str">
        <f>SUBSTITUTE(PesquisaDeMercadoCompleta!BN353,",",".")</f>
        <v>694</v>
      </c>
      <c r="BO353" t="str">
        <f>SUBSTITUTE(PesquisaDeMercadoCompleta!BO353,",",".")</f>
        <v>0</v>
      </c>
      <c r="BP353" t="str">
        <f>SUBSTITUTE(PesquisaDeMercadoCompleta!BP353,",",".")</f>
        <v>72753408</v>
      </c>
      <c r="BQ353" t="str">
        <f>SUBSTITUTE(PesquisaDeMercadoCompleta!BQ353,",",".")</f>
        <v>Preço Fechado</v>
      </c>
      <c r="BR353" t="str">
        <f>SUBSTITUTE(PesquisaDeMercadoCompleta!BR353,",",".")</f>
        <v/>
      </c>
      <c r="BS353" t="str">
        <f>SUBSTITUTE(PesquisaDeMercadoCompleta!BS353,",",".")</f>
        <v/>
      </c>
      <c r="BT353" t="str">
        <f>SUBSTITUTE(PesquisaDeMercadoCompleta!BT353,",",".")</f>
        <v/>
      </c>
      <c r="BU353" s="8">
        <f>PesquisaDeMercadoCompleta!BU353</f>
        <v>43223</v>
      </c>
    </row>
    <row r="354" spans="1:73" x14ac:dyDescent="0.25">
      <c r="A354" t="str">
        <f>SUBSTITUTE(PesquisaDeMercadoCompleta!A354,",",".")</f>
        <v>756051410</v>
      </c>
      <c r="B354" t="str">
        <f>SUBSTITUTE(PesquisaDeMercadoCompleta!B354,",",".")</f>
        <v>193</v>
      </c>
      <c r="C354" t="str">
        <f>SUBSTITUTE(PesquisaDeMercadoCompleta!C354,",",".")</f>
        <v>VILLAGGIO IPANEMA I</v>
      </c>
      <c r="D354" t="str">
        <f>SUBSTITUTE(PesquisaDeMercadoCompleta!D354,",",".")</f>
        <v>COMERCIAL</v>
      </c>
      <c r="E354" t="str">
        <f>SUBSTITUTE(PesquisaDeMercadoCompleta!E354,",",".")</f>
        <v>SOROCABA - SP</v>
      </c>
      <c r="F354" t="str">
        <f>SUBSTITUTE(PesquisaDeMercadoCompleta!F354,",",".")</f>
        <v>ROD EMERENCIANO PRESTES DE BARROS. 1221</v>
      </c>
      <c r="G354" t="str">
        <f>SUBSTITUTE(PesquisaDeMercadoCompleta!G354,",",".")</f>
        <v>PARQUE SAO BENTO</v>
      </c>
      <c r="H354" t="str">
        <f>SUBSTITUTE(PesquisaDeMercadoCompleta!H354,",",".")</f>
        <v>SEM DISTRITO</v>
      </c>
      <c r="I354" t="str">
        <f>SUBSTITUTE(PesquisaDeMercadoCompleta!I354,",",".")</f>
        <v>INTERIOR</v>
      </c>
      <c r="J354" t="str">
        <f>SUBSTITUTE(PesquisaDeMercadoCompleta!J354,",",".")</f>
        <v>SOROCABA</v>
      </c>
      <c r="K354" t="str">
        <f>SUBSTITUTE(PesquisaDeMercadoCompleta!K354,",",".")</f>
        <v>SP</v>
      </c>
      <c r="L354" t="str">
        <f>SUBSTITUTE(PesquisaDeMercadoCompleta!L354,",",".")</f>
        <v>18072-036</v>
      </c>
      <c r="M354" t="str">
        <f>SUBSTITUTE(PesquisaDeMercadoCompleta!M354,",",".")</f>
        <v/>
      </c>
      <c r="N354" t="str">
        <f>SUBSTITUTE(PesquisaDeMercadoCompleta!N354,",",".")</f>
        <v>0</v>
      </c>
      <c r="O354" t="str">
        <f>SUBSTITUTE(PesquisaDeMercadoCompleta!O354,",",".")</f>
        <v>0</v>
      </c>
      <c r="P354" s="7">
        <f>PesquisaDeMercadoCompleta!P354</f>
        <v>41883</v>
      </c>
      <c r="Q354" s="7">
        <f>PesquisaDeMercadoCompleta!Q354</f>
        <v>42644</v>
      </c>
      <c r="R354" s="7">
        <f>PesquisaDeMercadoCompleta!R354</f>
        <v>0</v>
      </c>
      <c r="S354" s="7">
        <f>PesquisaDeMercadoCompleta!S354</f>
        <v>41919</v>
      </c>
      <c r="T354" t="str">
        <f>SUBSTITUTE(PesquisaDeMercadoCompleta!T354,",",".")</f>
        <v>Loteamento</v>
      </c>
      <c r="U354" t="str">
        <f>SUBSTITUTE(PesquisaDeMercadoCompleta!U354,",",".")</f>
        <v/>
      </c>
      <c r="V354" t="str">
        <f>SUBSTITUTE(PesquisaDeMercadoCompleta!V354,",",".")</f>
        <v>PADRAO MEDIO-S/ELEVADOR</v>
      </c>
      <c r="W354" t="str">
        <f>SUBSTITUTE(PesquisaDeMercadoCompleta!W354,",",".")</f>
        <v>PRONTO</v>
      </c>
      <c r="X354" t="str">
        <f>SUBSTITUTE(PesquisaDeMercadoCompleta!X354,",",".")</f>
        <v>475734.7</v>
      </c>
      <c r="Y354" t="str">
        <f>SUBSTITUTE(PesquisaDeMercadoCompleta!Y354,",",".")</f>
        <v/>
      </c>
      <c r="Z354" t="str">
        <f>SUBSTITUTE(PesquisaDeMercadoCompleta!Z354,",",".")</f>
        <v>0</v>
      </c>
      <c r="AA354" t="str">
        <f>SUBSTITUTE(PesquisaDeMercadoCompleta!AA354,",",".")</f>
        <v>0</v>
      </c>
      <c r="AB354" t="str">
        <f>SUBSTITUTE(PesquisaDeMercadoCompleta!AB354,",",".")</f>
        <v/>
      </c>
      <c r="AC354" t="str">
        <f>SUBSTITUTE(PesquisaDeMercadoCompleta!AC354,",",".")</f>
        <v/>
      </c>
      <c r="AD354" t="str">
        <f>SUBSTITUTE(PesquisaDeMercadoCompleta!AD354,",",".")</f>
        <v>JC MORAIS</v>
      </c>
      <c r="AE354" t="str">
        <f>SUBSTITUTE(PesquisaDeMercadoCompleta!AE354,",",".")</f>
        <v>JC MORAIS ASSESSORIA E EMPREENDIMENTOS IMOBILIARIOS LTDA</v>
      </c>
      <c r="AF354" t="str">
        <f>SUBSTITUTE(PesquisaDeMercadoCompleta!AF354,",",".")</f>
        <v>JC MORAIS ASSESSORIA E EMPREENDIMENTOS IMOBILIARIOS LTDA</v>
      </c>
      <c r="AG354" t="str">
        <f>SUBSTITUTE(PesquisaDeMercadoCompleta!AG354,",",".")</f>
        <v/>
      </c>
      <c r="AH354" t="str">
        <f>SUBSTITUTE(PesquisaDeMercadoCompleta!AH354,",",".")</f>
        <v/>
      </c>
      <c r="AI354" t="str">
        <f>SUBSTITUTE(PesquisaDeMercadoCompleta!AI354,",",".")</f>
        <v/>
      </c>
      <c r="AJ354" t="str">
        <f>SUBSTITUTE(PesquisaDeMercadoCompleta!AJ354,",",".")</f>
        <v>JC MORAIS ASSESSORIA E EMPREENDIMENTOS IMOBILIARIOS LTDA</v>
      </c>
      <c r="AK354" t="str">
        <f>SUBSTITUTE(PesquisaDeMercadoCompleta!AK354,",",".")</f>
        <v/>
      </c>
      <c r="AL354" t="str">
        <f>SUBSTITUTE(PesquisaDeMercadoCompleta!AL354,",",".")</f>
        <v>JC MORAIS ASSESSORIA E EMPREENDIMENTOS IMOBILIARIOS LTDA</v>
      </c>
      <c r="AM354" t="str">
        <f>SUBSTITUTE(PesquisaDeMercadoCompleta!AM354,",",".")</f>
        <v/>
      </c>
      <c r="AN354" t="str">
        <f>SUBSTITUTE(PesquisaDeMercadoCompleta!AN354,",",".")</f>
        <v/>
      </c>
      <c r="AO354" t="str">
        <f>SUBSTITUTE(PesquisaDeMercadoCompleta!AO354,",",".")</f>
        <v/>
      </c>
      <c r="AP354" t="str">
        <f>SUBSTITUTE(PesquisaDeMercadoCompleta!AP354,",",".")</f>
        <v/>
      </c>
      <c r="AQ354" t="str">
        <f>SUBSTITUTE(PesquisaDeMercadoCompleta!AQ354,",",".")</f>
        <v>LOTE</v>
      </c>
      <c r="AR354" t="str">
        <f>SUBSTITUTE(PesquisaDeMercadoCompleta!AR354,",",".")</f>
        <v>0</v>
      </c>
      <c r="AS354" t="str">
        <f>SUBSTITUTE(PesquisaDeMercadoCompleta!AS354,",",".")</f>
        <v>0</v>
      </c>
      <c r="AT354" t="str">
        <f>SUBSTITUTE(PesquisaDeMercadoCompleta!AT354,",",".")</f>
        <v>0</v>
      </c>
      <c r="AU354" t="str">
        <f>SUBSTITUTE(PesquisaDeMercadoCompleta!AU354,",",".")</f>
        <v>0</v>
      </c>
      <c r="AV354" t="str">
        <f>SUBSTITUTE(PesquisaDeMercadoCompleta!AV354,",",".")</f>
        <v>660</v>
      </c>
      <c r="AW354" t="str">
        <f>SUBSTITUTE(PesquisaDeMercadoCompleta!AW354,",",".")</f>
        <v>660</v>
      </c>
      <c r="AX354" t="str">
        <f>SUBSTITUTE(PesquisaDeMercadoCompleta!AX354,",",".")</f>
        <v>250</v>
      </c>
      <c r="AY354" t="str">
        <f>SUBSTITUTE(PesquisaDeMercadoCompleta!AY354,",",".")</f>
        <v>0</v>
      </c>
      <c r="AZ354" t="str">
        <f>SUBSTITUTE(PesquisaDeMercadoCompleta!AZ354,",",".")</f>
        <v>0</v>
      </c>
      <c r="BA354" t="str">
        <f>SUBSTITUTE(PesquisaDeMercadoCompleta!BA354,",",".")</f>
        <v>2.33287</v>
      </c>
      <c r="BB354" t="str">
        <f>SUBSTITUTE(PesquisaDeMercadoCompleta!BB354,",",".")</f>
        <v>396426</v>
      </c>
      <c r="BC354" t="str">
        <f>SUBSTITUTE(PesquisaDeMercadoCompleta!BC354,",",".")</f>
        <v>600.65</v>
      </c>
      <c r="BD354" t="str">
        <f>SUBSTITUTE(PesquisaDeMercadoCompleta!BD354,",",".")</f>
        <v>488069.73</v>
      </c>
      <c r="BE354" t="str">
        <f>SUBSTITUTE(PesquisaDeMercadoCompleta!BE354,",",".")</f>
        <v>739.51</v>
      </c>
      <c r="BF354" t="str">
        <f>SUBSTITUTE(PesquisaDeMercadoCompleta!BF354,",",".")</f>
        <v>504216.82</v>
      </c>
      <c r="BG354" t="str">
        <f>SUBSTITUTE(PesquisaDeMercadoCompleta!BG354,",",".")</f>
        <v>763.97</v>
      </c>
      <c r="BH354" t="str">
        <f>SUBSTITUTE(PesquisaDeMercadoCompleta!BH354,",",".")</f>
        <v>462303.46</v>
      </c>
      <c r="BI354" t="str">
        <f>SUBSTITUTE(PesquisaDeMercadoCompleta!BI354,",",".")</f>
        <v>700.47</v>
      </c>
      <c r="BJ354" t="str">
        <f>SUBSTITUTE(PesquisaDeMercadoCompleta!BJ354,",",".")</f>
        <v>429461</v>
      </c>
      <c r="BK354" t="str">
        <f>SUBSTITUTE(PesquisaDeMercadoCompleta!BK354,",",".")</f>
        <v>650.7</v>
      </c>
      <c r="BL354" t="str">
        <f>SUBSTITUTE(PesquisaDeMercadoCompleta!BL354,",",".")</f>
        <v>100</v>
      </c>
      <c r="BM354" t="str">
        <f>SUBSTITUTE(PesquisaDeMercadoCompleta!BM354,",",".")</f>
        <v>0</v>
      </c>
      <c r="BN354" t="str">
        <f>SUBSTITUTE(PesquisaDeMercadoCompleta!BN354,",",".")</f>
        <v>250</v>
      </c>
      <c r="BO354" t="str">
        <f>SUBSTITUTE(PesquisaDeMercadoCompleta!BO354,",",".")</f>
        <v>0</v>
      </c>
      <c r="BP354" t="str">
        <f>SUBSTITUTE(PesquisaDeMercadoCompleta!BP354,",",".")</f>
        <v>99106500</v>
      </c>
      <c r="BQ354" t="str">
        <f>SUBSTITUTE(PesquisaDeMercadoCompleta!BQ354,",",".")</f>
        <v>Preço Fechado</v>
      </c>
      <c r="BR354" t="str">
        <f>SUBSTITUTE(PesquisaDeMercadoCompleta!BR354,",",".")</f>
        <v/>
      </c>
      <c r="BS354" t="str">
        <f>SUBSTITUTE(PesquisaDeMercadoCompleta!BS354,",",".")</f>
        <v/>
      </c>
      <c r="BT354" t="str">
        <f>SUBSTITUTE(PesquisaDeMercadoCompleta!BT354,",",".")</f>
        <v/>
      </c>
      <c r="BU354" s="8">
        <f>PesquisaDeMercadoCompleta!BU354</f>
        <v>43000</v>
      </c>
    </row>
    <row r="355" spans="1:73" x14ac:dyDescent="0.25">
      <c r="A355" t="str">
        <f>SUBSTITUTE(PesquisaDeMercadoCompleta!A355,",",".")</f>
        <v>34554316</v>
      </c>
      <c r="B355" t="str">
        <f>SUBSTITUTE(PesquisaDeMercadoCompleta!B355,",",".")</f>
        <v>194</v>
      </c>
      <c r="C355" t="str">
        <f>SUBSTITUTE(PesquisaDeMercadoCompleta!C355,",",".")</f>
        <v>VILLAGIO DAS PAINEIRAS</v>
      </c>
      <c r="D355" t="str">
        <f>SUBSTITUTE(PesquisaDeMercadoCompleta!D355,",",".")</f>
        <v/>
      </c>
      <c r="E355" t="str">
        <f>SUBSTITUTE(PesquisaDeMercadoCompleta!E355,",",".")</f>
        <v>SOROCABA - SP</v>
      </c>
      <c r="F355" t="str">
        <f>SUBSTITUTE(PesquisaDeMercadoCompleta!F355,",",".")</f>
        <v>R LUIGI BRUNETTI. 813</v>
      </c>
      <c r="G355" t="str">
        <f>SUBSTITUTE(PesquisaDeMercadoCompleta!G355,",",".")</f>
        <v>JARDIM CELESTE</v>
      </c>
      <c r="H355" t="str">
        <f>SUBSTITUTE(PesquisaDeMercadoCompleta!H355,",",".")</f>
        <v>SEM DISTRITO</v>
      </c>
      <c r="I355" t="str">
        <f>SUBSTITUTE(PesquisaDeMercadoCompleta!I355,",",".")</f>
        <v/>
      </c>
      <c r="J355" t="str">
        <f>SUBSTITUTE(PesquisaDeMercadoCompleta!J355,",",".")</f>
        <v>SOROCABA</v>
      </c>
      <c r="K355" t="str">
        <f>SUBSTITUTE(PesquisaDeMercadoCompleta!K355,",",".")</f>
        <v>SP</v>
      </c>
      <c r="L355" t="str">
        <f>SUBSTITUTE(PesquisaDeMercadoCompleta!L355,",",".")</f>
        <v>18066-040</v>
      </c>
      <c r="M355" t="str">
        <f>SUBSTITUTE(PesquisaDeMercadoCompleta!M355,",",".")</f>
        <v>ZR 3</v>
      </c>
      <c r="N355" t="str">
        <f>SUBSTITUTE(PesquisaDeMercadoCompleta!N355,",",".")</f>
        <v>0</v>
      </c>
      <c r="O355" t="str">
        <f>SUBSTITUTE(PesquisaDeMercadoCompleta!O355,",",".")</f>
        <v>0</v>
      </c>
      <c r="P355" s="7">
        <f>PesquisaDeMercadoCompleta!P355</f>
        <v>42278</v>
      </c>
      <c r="Q355" s="7">
        <f>PesquisaDeMercadoCompleta!Q355</f>
        <v>42552</v>
      </c>
      <c r="R355" s="7">
        <f>PesquisaDeMercadoCompleta!R355</f>
        <v>0</v>
      </c>
      <c r="S355" s="7">
        <f>PesquisaDeMercadoCompleta!S355</f>
        <v>0</v>
      </c>
      <c r="T355" t="str">
        <f>SUBSTITUTE(PesquisaDeMercadoCompleta!T355,",",".")</f>
        <v>Res. Horizontal</v>
      </c>
      <c r="U355" t="str">
        <f>SUBSTITUTE(PesquisaDeMercadoCompleta!U355,",",".")</f>
        <v>ECONOMICO</v>
      </c>
      <c r="V355" t="str">
        <f>SUBSTITUTE(PesquisaDeMercadoCompleta!V355,",",".")</f>
        <v>PADRAO MEDIO-S/ELEVADOR</v>
      </c>
      <c r="W355" t="str">
        <f>SUBSTITUTE(PesquisaDeMercadoCompleta!W355,",",".")</f>
        <v>EM OBRAS</v>
      </c>
      <c r="X355" t="str">
        <f>SUBSTITUTE(PesquisaDeMercadoCompleta!X355,",",".")</f>
        <v>1100</v>
      </c>
      <c r="Y355" t="str">
        <f>SUBSTITUTE(PesquisaDeMercadoCompleta!Y355,",",".")</f>
        <v/>
      </c>
      <c r="Z355" t="str">
        <f>SUBSTITUTE(PesquisaDeMercadoCompleta!Z355,",",".")</f>
        <v>0</v>
      </c>
      <c r="AA355" t="str">
        <f>SUBSTITUTE(PesquisaDeMercadoCompleta!AA355,",",".")</f>
        <v>0</v>
      </c>
      <c r="AB355" t="str">
        <f>SUBSTITUTE(PesquisaDeMercadoCompleta!AB355,",",".")</f>
        <v/>
      </c>
      <c r="AC355" t="str">
        <f>SUBSTITUTE(PesquisaDeMercadoCompleta!AC355,",",".")</f>
        <v/>
      </c>
      <c r="AD355" t="str">
        <f>SUBSTITUTE(PesquisaDeMercadoCompleta!AD355,",",".")</f>
        <v>ESC</v>
      </c>
      <c r="AE355" t="str">
        <f>SUBSTITUTE(PesquisaDeMercadoCompleta!AE355,",",".")</f>
        <v>ESC CONSTRUTORA E INCORPORADORA</v>
      </c>
      <c r="AF355" t="str">
        <f>SUBSTITUTE(PesquisaDeMercadoCompleta!AF355,",",".")</f>
        <v>ESC CONSTRUTORA E INCORPORADORA</v>
      </c>
      <c r="AG355" t="str">
        <f>SUBSTITUTE(PesquisaDeMercadoCompleta!AG355,",",".")</f>
        <v/>
      </c>
      <c r="AH355" t="str">
        <f>SUBSTITUTE(PesquisaDeMercadoCompleta!AH355,",",".")</f>
        <v/>
      </c>
      <c r="AI355" t="str">
        <f>SUBSTITUTE(PesquisaDeMercadoCompleta!AI355,",",".")</f>
        <v/>
      </c>
      <c r="AJ355" t="str">
        <f>SUBSTITUTE(PesquisaDeMercadoCompleta!AJ355,",",".")</f>
        <v>ESC CONSTRUTORA E INCORPORADORA</v>
      </c>
      <c r="AK355" t="str">
        <f>SUBSTITUTE(PesquisaDeMercadoCompleta!AK355,",",".")</f>
        <v/>
      </c>
      <c r="AL355" t="str">
        <f>SUBSTITUTE(PesquisaDeMercadoCompleta!AL355,",",".")</f>
        <v>SOROCABA BRASIL</v>
      </c>
      <c r="AM355" t="str">
        <f>SUBSTITUTE(PesquisaDeMercadoCompleta!AM355,",",".")</f>
        <v>GRUPO 4 IMOVEIS</v>
      </c>
      <c r="AN355" t="str">
        <f>SUBSTITUTE(PesquisaDeMercadoCompleta!AN355,",",".")</f>
        <v/>
      </c>
      <c r="AO355" t="str">
        <f>SUBSTITUTE(PesquisaDeMercadoCompleta!AO355,",",".")</f>
        <v/>
      </c>
      <c r="AP355" t="str">
        <f>SUBSTITUTE(PesquisaDeMercadoCompleta!AP355,",",".")</f>
        <v/>
      </c>
      <c r="AQ355" t="str">
        <f>SUBSTITUTE(PesquisaDeMercadoCompleta!AQ355,",",".")</f>
        <v>CASA</v>
      </c>
      <c r="AR355" t="str">
        <f>SUBSTITUTE(PesquisaDeMercadoCompleta!AR355,",",".")</f>
        <v>2</v>
      </c>
      <c r="AS355" t="str">
        <f>SUBSTITUTE(PesquisaDeMercadoCompleta!AS355,",",".")</f>
        <v>0</v>
      </c>
      <c r="AT355" t="str">
        <f>SUBSTITUTE(PesquisaDeMercadoCompleta!AT355,",",".")</f>
        <v>1</v>
      </c>
      <c r="AU355" t="str">
        <f>SUBSTITUTE(PesquisaDeMercadoCompleta!AU355,",",".")</f>
        <v>1</v>
      </c>
      <c r="AV355" t="str">
        <f>SUBSTITUTE(PesquisaDeMercadoCompleta!AV355,",",".")</f>
        <v>50</v>
      </c>
      <c r="AW355" t="str">
        <f>SUBSTITUTE(PesquisaDeMercadoCompleta!AW355,",",".")</f>
        <v>75</v>
      </c>
      <c r="AX355" t="str">
        <f>SUBSTITUTE(PesquisaDeMercadoCompleta!AX355,",",".")</f>
        <v>10</v>
      </c>
      <c r="AY355" t="str">
        <f>SUBSTITUTE(PesquisaDeMercadoCompleta!AY355,",",".")</f>
        <v>0</v>
      </c>
      <c r="AZ355" t="str">
        <f>SUBSTITUTE(PesquisaDeMercadoCompleta!AZ355,",",".")</f>
        <v>1</v>
      </c>
      <c r="BA355" t="str">
        <f>SUBSTITUTE(PesquisaDeMercadoCompleta!BA355,",",".")</f>
        <v>3.8795</v>
      </c>
      <c r="BB355" t="str">
        <f>SUBSTITUTE(PesquisaDeMercadoCompleta!BB355,",",".")</f>
        <v>156750</v>
      </c>
      <c r="BC355" t="str">
        <f>SUBSTITUTE(PesquisaDeMercadoCompleta!BC355,",",".")</f>
        <v>3135</v>
      </c>
      <c r="BD355" t="str">
        <f>SUBSTITUTE(PesquisaDeMercadoCompleta!BD355,",",".")</f>
        <v>179093.28</v>
      </c>
      <c r="BE355" t="str">
        <f>SUBSTITUTE(PesquisaDeMercadoCompleta!BE355,",",".")</f>
        <v>3581.87</v>
      </c>
      <c r="BF355" t="str">
        <f>SUBSTITUTE(PesquisaDeMercadoCompleta!BF355,",",".")</f>
        <v>180584.69</v>
      </c>
      <c r="BG355" t="str">
        <f>SUBSTITUTE(PesquisaDeMercadoCompleta!BG355,",",".")</f>
        <v>3611.69</v>
      </c>
      <c r="BH355" t="str">
        <f>SUBSTITUTE(PesquisaDeMercadoCompleta!BH355,",",".")</f>
        <v>174245.44</v>
      </c>
      <c r="BI355" t="str">
        <f>SUBSTITUTE(PesquisaDeMercadoCompleta!BI355,",",".")</f>
        <v>3484.91</v>
      </c>
      <c r="BJ355" t="str">
        <f>SUBSTITUTE(PesquisaDeMercadoCompleta!BJ355,",",".")</f>
        <v>170000</v>
      </c>
      <c r="BK355" t="str">
        <f>SUBSTITUTE(PesquisaDeMercadoCompleta!BK355,",",".")</f>
        <v>3400</v>
      </c>
      <c r="BL355" t="str">
        <f>SUBSTITUTE(PesquisaDeMercadoCompleta!BL355,",",".")</f>
        <v>100</v>
      </c>
      <c r="BM355" t="str">
        <f>SUBSTITUTE(PesquisaDeMercadoCompleta!BM355,",",".")</f>
        <v>0</v>
      </c>
      <c r="BN355" t="str">
        <f>SUBSTITUTE(PesquisaDeMercadoCompleta!BN355,",",".")</f>
        <v>10</v>
      </c>
      <c r="BO355" t="str">
        <f>SUBSTITUTE(PesquisaDeMercadoCompleta!BO355,",",".")</f>
        <v>0</v>
      </c>
      <c r="BP355" t="str">
        <f>SUBSTITUTE(PesquisaDeMercadoCompleta!BP355,",",".")</f>
        <v>1567500</v>
      </c>
      <c r="BQ355" t="str">
        <f>SUBSTITUTE(PesquisaDeMercadoCompleta!BQ355,",",".")</f>
        <v>Preço Fechado</v>
      </c>
      <c r="BR355" t="str">
        <f>SUBSTITUTE(PesquisaDeMercadoCompleta!BR355,",",".")</f>
        <v/>
      </c>
      <c r="BS355" t="str">
        <f>SUBSTITUTE(PesquisaDeMercadoCompleta!BS355,",",".")</f>
        <v/>
      </c>
      <c r="BT355" t="str">
        <f>SUBSTITUTE(PesquisaDeMercadoCompleta!BT355,",",".")</f>
        <v/>
      </c>
      <c r="BU355" s="8">
        <f>PesquisaDeMercadoCompleta!BU355</f>
        <v>42892</v>
      </c>
    </row>
    <row r="356" spans="1:73" x14ac:dyDescent="0.25">
      <c r="A356" t="str">
        <f>SUBSTITUTE(PesquisaDeMercadoCompleta!A356,",",".")</f>
        <v>39337713</v>
      </c>
      <c r="B356" t="str">
        <f>SUBSTITUTE(PesquisaDeMercadoCompleta!B356,",",".")</f>
        <v>195</v>
      </c>
      <c r="C356" t="str">
        <f>SUBSTITUTE(PesquisaDeMercadoCompleta!C356,",",".")</f>
        <v>VILLAGIO FELICITA</v>
      </c>
      <c r="D356" t="str">
        <f>SUBSTITUTE(PesquisaDeMercadoCompleta!D356,",",".")</f>
        <v/>
      </c>
      <c r="E356" t="str">
        <f>SUBSTITUTE(PesquisaDeMercadoCompleta!E356,",",".")</f>
        <v>SOROCABA - SP</v>
      </c>
      <c r="F356" t="str">
        <f>SUBSTITUTE(PesquisaDeMercadoCompleta!F356,",",".")</f>
        <v>R JERICO. 57</v>
      </c>
      <c r="G356" t="str">
        <f>SUBSTITUTE(PesquisaDeMercadoCompleta!G356,",",".")</f>
        <v>JARDIM BETANIA</v>
      </c>
      <c r="H356" t="str">
        <f>SUBSTITUTE(PesquisaDeMercadoCompleta!H356,",",".")</f>
        <v>SEM DISTRITO</v>
      </c>
      <c r="I356" t="str">
        <f>SUBSTITUTE(PesquisaDeMercadoCompleta!I356,",",".")</f>
        <v>INTERIOR</v>
      </c>
      <c r="J356" t="str">
        <f>SUBSTITUTE(PesquisaDeMercadoCompleta!J356,",",".")</f>
        <v>SOROCABA</v>
      </c>
      <c r="K356" t="str">
        <f>SUBSTITUTE(PesquisaDeMercadoCompleta!K356,",",".")</f>
        <v>SP</v>
      </c>
      <c r="L356" t="str">
        <f>SUBSTITUTE(PesquisaDeMercadoCompleta!L356,",",".")</f>
        <v>18071-610</v>
      </c>
      <c r="M356" t="str">
        <f>SUBSTITUTE(PesquisaDeMercadoCompleta!M356,",",".")</f>
        <v/>
      </c>
      <c r="N356" t="str">
        <f>SUBSTITUTE(PesquisaDeMercadoCompleta!N356,",",".")</f>
        <v>0</v>
      </c>
      <c r="O356" t="str">
        <f>SUBSTITUTE(PesquisaDeMercadoCompleta!O356,",",".")</f>
        <v>0</v>
      </c>
      <c r="P356" s="7">
        <f>PesquisaDeMercadoCompleta!P356</f>
        <v>41275</v>
      </c>
      <c r="Q356" s="7">
        <f>PesquisaDeMercadoCompleta!Q356</f>
        <v>41609</v>
      </c>
      <c r="R356" s="7">
        <f>PesquisaDeMercadoCompleta!R356</f>
        <v>0</v>
      </c>
      <c r="S356" s="7">
        <f>PesquisaDeMercadoCompleta!S356</f>
        <v>0</v>
      </c>
      <c r="T356" t="str">
        <f>SUBSTITUTE(PesquisaDeMercadoCompleta!T356,",",".")</f>
        <v>Res. Horizontal</v>
      </c>
      <c r="U356" t="str">
        <f>SUBSTITUTE(PesquisaDeMercadoCompleta!U356,",",".")</f>
        <v>ECONOMICO</v>
      </c>
      <c r="V356" t="str">
        <f>SUBSTITUTE(PesquisaDeMercadoCompleta!V356,",",".")</f>
        <v>PADRAO SIMPLES-S/ELEVADOR</v>
      </c>
      <c r="W356" t="str">
        <f>SUBSTITUTE(PesquisaDeMercadoCompleta!W356,",",".")</f>
        <v>PRONTO</v>
      </c>
      <c r="X356" t="str">
        <f>SUBSTITUTE(PesquisaDeMercadoCompleta!X356,",",".")</f>
        <v>690</v>
      </c>
      <c r="Y356" t="str">
        <f>SUBSTITUTE(PesquisaDeMercadoCompleta!Y356,",",".")</f>
        <v/>
      </c>
      <c r="Z356" t="str">
        <f>SUBSTITUTE(PesquisaDeMercadoCompleta!Z356,",",".")</f>
        <v>0</v>
      </c>
      <c r="AA356" t="str">
        <f>SUBSTITUTE(PesquisaDeMercadoCompleta!AA356,",",".")</f>
        <v>0</v>
      </c>
      <c r="AB356" t="str">
        <f>SUBSTITUTE(PesquisaDeMercadoCompleta!AB356,",",".")</f>
        <v/>
      </c>
      <c r="AC356" t="str">
        <f>SUBSTITUTE(PesquisaDeMercadoCompleta!AC356,",",".")</f>
        <v/>
      </c>
      <c r="AD356" t="str">
        <f>SUBSTITUTE(PesquisaDeMercadoCompleta!AD356,",",".")</f>
        <v>L FURTADO</v>
      </c>
      <c r="AE356" t="str">
        <f>SUBSTITUTE(PesquisaDeMercadoCompleta!AE356,",",".")</f>
        <v>L FURTADO CONSTRUTORA</v>
      </c>
      <c r="AF356" t="str">
        <f>SUBSTITUTE(PesquisaDeMercadoCompleta!AF356,",",".")</f>
        <v>L FURTADO CONSTRUTORA</v>
      </c>
      <c r="AG356" t="str">
        <f>SUBSTITUTE(PesquisaDeMercadoCompleta!AG356,",",".")</f>
        <v/>
      </c>
      <c r="AH356" t="str">
        <f>SUBSTITUTE(PesquisaDeMercadoCompleta!AH356,",",".")</f>
        <v/>
      </c>
      <c r="AI356" t="str">
        <f>SUBSTITUTE(PesquisaDeMercadoCompleta!AI356,",",".")</f>
        <v/>
      </c>
      <c r="AJ356" t="str">
        <f>SUBSTITUTE(PesquisaDeMercadoCompleta!AJ356,",",".")</f>
        <v>L FURTADO CONSTRUTORA</v>
      </c>
      <c r="AK356" t="str">
        <f>SUBSTITUTE(PesquisaDeMercadoCompleta!AK356,",",".")</f>
        <v/>
      </c>
      <c r="AL356" t="str">
        <f>SUBSTITUTE(PesquisaDeMercadoCompleta!AL356,",",".")</f>
        <v>L FURTADO CONSTRUTORA</v>
      </c>
      <c r="AM356" t="str">
        <f>SUBSTITUTE(PesquisaDeMercadoCompleta!AM356,",",".")</f>
        <v/>
      </c>
      <c r="AN356" t="str">
        <f>SUBSTITUTE(PesquisaDeMercadoCompleta!AN356,",",".")</f>
        <v/>
      </c>
      <c r="AO356" t="str">
        <f>SUBSTITUTE(PesquisaDeMercadoCompleta!AO356,",",".")</f>
        <v/>
      </c>
      <c r="AP356" t="str">
        <f>SUBSTITUTE(PesquisaDeMercadoCompleta!AP356,",",".")</f>
        <v/>
      </c>
      <c r="AQ356" t="str">
        <f>SUBSTITUTE(PesquisaDeMercadoCompleta!AQ356,",",".")</f>
        <v>2 DORMS</v>
      </c>
      <c r="AR356" t="str">
        <f>SUBSTITUTE(PesquisaDeMercadoCompleta!AR356,",",".")</f>
        <v>2</v>
      </c>
      <c r="AS356" t="str">
        <f>SUBSTITUTE(PesquisaDeMercadoCompleta!AS356,",",".")</f>
        <v>0</v>
      </c>
      <c r="AT356" t="str">
        <f>SUBSTITUTE(PesquisaDeMercadoCompleta!AT356,",",".")</f>
        <v>1</v>
      </c>
      <c r="AU356" t="str">
        <f>SUBSTITUTE(PesquisaDeMercadoCompleta!AU356,",",".")</f>
        <v>1</v>
      </c>
      <c r="AV356" t="str">
        <f>SUBSTITUTE(PesquisaDeMercadoCompleta!AV356,",",".")</f>
        <v>65</v>
      </c>
      <c r="AW356" t="str">
        <f>SUBSTITUTE(PesquisaDeMercadoCompleta!AW356,",",".")</f>
        <v>97.5</v>
      </c>
      <c r="AX356" t="str">
        <f>SUBSTITUTE(PesquisaDeMercadoCompleta!AX356,",",".")</f>
        <v>5</v>
      </c>
      <c r="AY356" t="str">
        <f>SUBSTITUTE(PesquisaDeMercadoCompleta!AY356,",",".")</f>
        <v>0</v>
      </c>
      <c r="AZ356" t="str">
        <f>SUBSTITUTE(PesquisaDeMercadoCompleta!AZ356,",",".")</f>
        <v>2</v>
      </c>
      <c r="BA356" t="str">
        <f>SUBSTITUTE(PesquisaDeMercadoCompleta!BA356,",",".")</f>
        <v>2.03108</v>
      </c>
      <c r="BB356" t="str">
        <f>SUBSTITUTE(PesquisaDeMercadoCompleta!BB356,",",".")</f>
        <v>141360</v>
      </c>
      <c r="BC356" t="str">
        <f>SUBSTITUTE(PesquisaDeMercadoCompleta!BC356,",",".")</f>
        <v>2174.77</v>
      </c>
      <c r="BD356" t="str">
        <f>SUBSTITUTE(PesquisaDeMercadoCompleta!BD356,",",".")</f>
        <v>197949.3</v>
      </c>
      <c r="BE356" t="str">
        <f>SUBSTITUTE(PesquisaDeMercadoCompleta!BE356,",",".")</f>
        <v>3045.37</v>
      </c>
      <c r="BF356" t="str">
        <f>SUBSTITUTE(PesquisaDeMercadoCompleta!BF356,",",".")</f>
        <v>192390.77</v>
      </c>
      <c r="BG356" t="str">
        <f>SUBSTITUTE(PesquisaDeMercadoCompleta!BG356,",",".")</f>
        <v>2959.86</v>
      </c>
      <c r="BH356" t="str">
        <f>SUBSTITUTE(PesquisaDeMercadoCompleta!BH356,",",".")</f>
        <v>187843.54</v>
      </c>
      <c r="BI356" t="str">
        <f>SUBSTITUTE(PesquisaDeMercadoCompleta!BI356,",",".")</f>
        <v>2889.9</v>
      </c>
      <c r="BJ356" t="str">
        <f>SUBSTITUTE(PesquisaDeMercadoCompleta!BJ356,",",".")</f>
        <v>172000</v>
      </c>
      <c r="BK356" t="str">
        <f>SUBSTITUTE(PesquisaDeMercadoCompleta!BK356,",",".")</f>
        <v>2646.15</v>
      </c>
      <c r="BL356" t="str">
        <f>SUBSTITUTE(PesquisaDeMercadoCompleta!BL356,",",".")</f>
        <v>100</v>
      </c>
      <c r="BM356" t="str">
        <f>SUBSTITUTE(PesquisaDeMercadoCompleta!BM356,",",".")</f>
        <v>0</v>
      </c>
      <c r="BN356" t="str">
        <f>SUBSTITUTE(PesquisaDeMercadoCompleta!BN356,",",".")</f>
        <v>5</v>
      </c>
      <c r="BO356" t="str">
        <f>SUBSTITUTE(PesquisaDeMercadoCompleta!BO356,",",".")</f>
        <v>0</v>
      </c>
      <c r="BP356" t="str">
        <f>SUBSTITUTE(PesquisaDeMercadoCompleta!BP356,",",".")</f>
        <v>706800</v>
      </c>
      <c r="BQ356" t="str">
        <f>SUBSTITUTE(PesquisaDeMercadoCompleta!BQ356,",",".")</f>
        <v>Preço Fechado</v>
      </c>
      <c r="BR356" t="str">
        <f>SUBSTITUTE(PesquisaDeMercadoCompleta!BR356,",",".")</f>
        <v/>
      </c>
      <c r="BS356" t="str">
        <f>SUBSTITUTE(PesquisaDeMercadoCompleta!BS356,",",".")</f>
        <v/>
      </c>
      <c r="BT356" t="str">
        <f>SUBSTITUTE(PesquisaDeMercadoCompleta!BT356,",",".")</f>
        <v/>
      </c>
      <c r="BU356" s="8">
        <f>PesquisaDeMercadoCompleta!BU356</f>
        <v>41957</v>
      </c>
    </row>
    <row r="357" spans="1:73" x14ac:dyDescent="0.25">
      <c r="A357" t="str">
        <f>SUBSTITUTE(PesquisaDeMercadoCompleta!A357,",",".")</f>
        <v>39281713</v>
      </c>
      <c r="B357" t="str">
        <f>SUBSTITUTE(PesquisaDeMercadoCompleta!B357,",",".")</f>
        <v>196</v>
      </c>
      <c r="C357" t="str">
        <f>SUBSTITUTE(PesquisaDeMercadoCompleta!C357,",",".")</f>
        <v>VILLAGIO PITANGUEIRAS</v>
      </c>
      <c r="D357" t="str">
        <f>SUBSTITUTE(PesquisaDeMercadoCompleta!D357,",",".")</f>
        <v/>
      </c>
      <c r="E357" t="str">
        <f>SUBSTITUTE(PesquisaDeMercadoCompleta!E357,",",".")</f>
        <v>SOROCABA - SP</v>
      </c>
      <c r="F357" t="str">
        <f>SUBSTITUTE(PesquisaDeMercadoCompleta!F357,",",".")</f>
        <v>R NAIR FARIA LAMARCA. 0</v>
      </c>
      <c r="G357" t="str">
        <f>SUBSTITUTE(PesquisaDeMercadoCompleta!G357,",",".")</f>
        <v>JARDIM MARIA ELVIRA</v>
      </c>
      <c r="H357" t="str">
        <f>SUBSTITUTE(PesquisaDeMercadoCompleta!H357,",",".")</f>
        <v>SEM DISTRITO</v>
      </c>
      <c r="I357" t="str">
        <f>SUBSTITUTE(PesquisaDeMercadoCompleta!I357,",",".")</f>
        <v>INTERIOR</v>
      </c>
      <c r="J357" t="str">
        <f>SUBSTITUTE(PesquisaDeMercadoCompleta!J357,",",".")</f>
        <v>SOROCABA</v>
      </c>
      <c r="K357" t="str">
        <f>SUBSTITUTE(PesquisaDeMercadoCompleta!K357,",",".")</f>
        <v>SP</v>
      </c>
      <c r="L357" t="str">
        <f>SUBSTITUTE(PesquisaDeMercadoCompleta!L357,",",".")</f>
        <v>18078-570</v>
      </c>
      <c r="M357" t="str">
        <f>SUBSTITUTE(PesquisaDeMercadoCompleta!M357,",",".")</f>
        <v/>
      </c>
      <c r="N357" t="str">
        <f>SUBSTITUTE(PesquisaDeMercadoCompleta!N357,",",".")</f>
        <v>0</v>
      </c>
      <c r="O357" t="str">
        <f>SUBSTITUTE(PesquisaDeMercadoCompleta!O357,",",".")</f>
        <v>0</v>
      </c>
      <c r="P357" s="7">
        <f>PesquisaDeMercadoCompleta!P357</f>
        <v>41395</v>
      </c>
      <c r="Q357" s="7">
        <f>PesquisaDeMercadoCompleta!Q357</f>
        <v>41395</v>
      </c>
      <c r="R357" s="7">
        <f>PesquisaDeMercadoCompleta!R357</f>
        <v>0</v>
      </c>
      <c r="S357" s="7">
        <f>PesquisaDeMercadoCompleta!S357</f>
        <v>0</v>
      </c>
      <c r="T357" t="str">
        <f>SUBSTITUTE(PesquisaDeMercadoCompleta!T357,",",".")</f>
        <v>Res. Horizontal</v>
      </c>
      <c r="U357" t="str">
        <f>SUBSTITUTE(PesquisaDeMercadoCompleta!U357,",",".")</f>
        <v>ECONOMICO</v>
      </c>
      <c r="V357" t="str">
        <f>SUBSTITUTE(PesquisaDeMercadoCompleta!V357,",",".")</f>
        <v>PADRAO SIMPLES-S/ELEVADOR</v>
      </c>
      <c r="W357" t="str">
        <f>SUBSTITUTE(PesquisaDeMercadoCompleta!W357,",",".")</f>
        <v>PRONTO</v>
      </c>
      <c r="X357" t="str">
        <f>SUBSTITUTE(PesquisaDeMercadoCompleta!X357,",",".")</f>
        <v>2500</v>
      </c>
      <c r="Y357" t="str">
        <f>SUBSTITUTE(PesquisaDeMercadoCompleta!Y357,",",".")</f>
        <v/>
      </c>
      <c r="Z357" t="str">
        <f>SUBSTITUTE(PesquisaDeMercadoCompleta!Z357,",",".")</f>
        <v>0</v>
      </c>
      <c r="AA357" t="str">
        <f>SUBSTITUTE(PesquisaDeMercadoCompleta!AA357,",",".")</f>
        <v>0</v>
      </c>
      <c r="AB357" t="str">
        <f>SUBSTITUTE(PesquisaDeMercadoCompleta!AB357,",",".")</f>
        <v/>
      </c>
      <c r="AC357" t="str">
        <f>SUBSTITUTE(PesquisaDeMercadoCompleta!AC357,",",".")</f>
        <v/>
      </c>
      <c r="AD357" t="str">
        <f>SUBSTITUTE(PesquisaDeMercadoCompleta!AD357,",",".")</f>
        <v>INVEST PART</v>
      </c>
      <c r="AE357" t="str">
        <f>SUBSTITUTE(PesquisaDeMercadoCompleta!AE357,",",".")</f>
        <v>INVESTIDOR PARTICULAR</v>
      </c>
      <c r="AF357" t="str">
        <f>SUBSTITUTE(PesquisaDeMercadoCompleta!AF357,",",".")</f>
        <v>INVESTIDOR PARTICULAR</v>
      </c>
      <c r="AG357" t="str">
        <f>SUBSTITUTE(PesquisaDeMercadoCompleta!AG357,",",".")</f>
        <v/>
      </c>
      <c r="AH357" t="str">
        <f>SUBSTITUTE(PesquisaDeMercadoCompleta!AH357,",",".")</f>
        <v/>
      </c>
      <c r="AI357" t="str">
        <f>SUBSTITUTE(PesquisaDeMercadoCompleta!AI357,",",".")</f>
        <v/>
      </c>
      <c r="AJ357" t="str">
        <f>SUBSTITUTE(PesquisaDeMercadoCompleta!AJ357,",",".")</f>
        <v>INVESTIDOR PARTICULAR</v>
      </c>
      <c r="AK357" t="str">
        <f>SUBSTITUTE(PesquisaDeMercadoCompleta!AK357,",",".")</f>
        <v/>
      </c>
      <c r="AL357" t="str">
        <f>SUBSTITUTE(PesquisaDeMercadoCompleta!AL357,",",".")</f>
        <v>REIS IMOVEIS LTDA</v>
      </c>
      <c r="AM357" t="str">
        <f>SUBSTITUTE(PesquisaDeMercadoCompleta!AM357,",",".")</f>
        <v/>
      </c>
      <c r="AN357" t="str">
        <f>SUBSTITUTE(PesquisaDeMercadoCompleta!AN357,",",".")</f>
        <v/>
      </c>
      <c r="AO357" t="str">
        <f>SUBSTITUTE(PesquisaDeMercadoCompleta!AO357,",",".")</f>
        <v/>
      </c>
      <c r="AP357" t="str">
        <f>SUBSTITUTE(PesquisaDeMercadoCompleta!AP357,",",".")</f>
        <v/>
      </c>
      <c r="AQ357" t="str">
        <f>SUBSTITUTE(PesquisaDeMercadoCompleta!AQ357,",",".")</f>
        <v>2 DORMS</v>
      </c>
      <c r="AR357" t="str">
        <f>SUBSTITUTE(PesquisaDeMercadoCompleta!AR357,",",".")</f>
        <v>2</v>
      </c>
      <c r="AS357" t="str">
        <f>SUBSTITUTE(PesquisaDeMercadoCompleta!AS357,",",".")</f>
        <v>0</v>
      </c>
      <c r="AT357" t="str">
        <f>SUBSTITUTE(PesquisaDeMercadoCompleta!AT357,",",".")</f>
        <v>1</v>
      </c>
      <c r="AU357" t="str">
        <f>SUBSTITUTE(PesquisaDeMercadoCompleta!AU357,",",".")</f>
        <v>2</v>
      </c>
      <c r="AV357" t="str">
        <f>SUBSTITUTE(PesquisaDeMercadoCompleta!AV357,",",".")</f>
        <v>55</v>
      </c>
      <c r="AW357" t="str">
        <f>SUBSTITUTE(PesquisaDeMercadoCompleta!AW357,",",".")</f>
        <v>82.5</v>
      </c>
      <c r="AX357" t="str">
        <f>SUBSTITUTE(PesquisaDeMercadoCompleta!AX357,",",".")</f>
        <v>35</v>
      </c>
      <c r="AY357" t="str">
        <f>SUBSTITUTE(PesquisaDeMercadoCompleta!AY357,",",".")</f>
        <v>0</v>
      </c>
      <c r="AZ357" t="str">
        <f>SUBSTITUTE(PesquisaDeMercadoCompleta!AZ357,",",".")</f>
        <v>1</v>
      </c>
      <c r="BA357" t="str">
        <f>SUBSTITUTE(PesquisaDeMercadoCompleta!BA357,",",".")</f>
        <v>2.03484</v>
      </c>
      <c r="BB357" t="str">
        <f>SUBSTITUTE(PesquisaDeMercadoCompleta!BB357,",",".")</f>
        <v>140000</v>
      </c>
      <c r="BC357" t="str">
        <f>SUBSTITUTE(PesquisaDeMercadoCompleta!BC357,",",".")</f>
        <v>2545.45</v>
      </c>
      <c r="BD357" t="str">
        <f>SUBSTITUTE(PesquisaDeMercadoCompleta!BD357,",",".")</f>
        <v>188781.69</v>
      </c>
      <c r="BE357" t="str">
        <f>SUBSTITUTE(PesquisaDeMercadoCompleta!BE357,",",".")</f>
        <v>3432.39</v>
      </c>
      <c r="BF357" t="str">
        <f>SUBSTITUTE(PesquisaDeMercadoCompleta!BF357,",",".")</f>
        <v>189311.08</v>
      </c>
      <c r="BG357" t="str">
        <f>SUBSTITUTE(PesquisaDeMercadoCompleta!BG357,",",".")</f>
        <v>3442.01</v>
      </c>
      <c r="BH357" t="str">
        <f>SUBSTITUTE(PesquisaDeMercadoCompleta!BH357,",",".")</f>
        <v>177397</v>
      </c>
      <c r="BI357" t="str">
        <f>SUBSTITUTE(PesquisaDeMercadoCompleta!BI357,",",".")</f>
        <v>3225.39</v>
      </c>
      <c r="BJ357" t="str">
        <f>SUBSTITUTE(PesquisaDeMercadoCompleta!BJ357,",",".")</f>
        <v>145000</v>
      </c>
      <c r="BK357" t="str">
        <f>SUBSTITUTE(PesquisaDeMercadoCompleta!BK357,",",".")</f>
        <v>2636.36</v>
      </c>
      <c r="BL357" t="str">
        <f>SUBSTITUTE(PesquisaDeMercadoCompleta!BL357,",",".")</f>
        <v>100</v>
      </c>
      <c r="BM357" t="str">
        <f>SUBSTITUTE(PesquisaDeMercadoCompleta!BM357,",",".")</f>
        <v>0</v>
      </c>
      <c r="BN357" t="str">
        <f>SUBSTITUTE(PesquisaDeMercadoCompleta!BN357,",",".")</f>
        <v>35</v>
      </c>
      <c r="BO357" t="str">
        <f>SUBSTITUTE(PesquisaDeMercadoCompleta!BO357,",",".")</f>
        <v>0</v>
      </c>
      <c r="BP357" t="str">
        <f>SUBSTITUTE(PesquisaDeMercadoCompleta!BP357,",",".")</f>
        <v>4900000</v>
      </c>
      <c r="BQ357" t="str">
        <f>SUBSTITUTE(PesquisaDeMercadoCompleta!BQ357,",",".")</f>
        <v>Preço Fechado</v>
      </c>
      <c r="BR357" t="str">
        <f>SUBSTITUTE(PesquisaDeMercadoCompleta!BR357,",",".")</f>
        <v/>
      </c>
      <c r="BS357" t="str">
        <f>SUBSTITUTE(PesquisaDeMercadoCompleta!BS357,",",".")</f>
        <v/>
      </c>
      <c r="BT357" t="str">
        <f>SUBSTITUTE(PesquisaDeMercadoCompleta!BT357,",",".")</f>
        <v/>
      </c>
      <c r="BU357" s="8">
        <f>PesquisaDeMercadoCompleta!BU357</f>
        <v>41872</v>
      </c>
    </row>
    <row r="358" spans="1:73" x14ac:dyDescent="0.25">
      <c r="A358" t="str">
        <f>SUBSTITUTE(PesquisaDeMercadoCompleta!A358,",",".")</f>
        <v>39510417</v>
      </c>
      <c r="B358" t="str">
        <f>SUBSTITUTE(PesquisaDeMercadoCompleta!B358,",",".")</f>
        <v>197</v>
      </c>
      <c r="C358" t="str">
        <f>SUBSTITUTE(PesquisaDeMercadoCompleta!C358,",",".")</f>
        <v>VISTA VERDE</v>
      </c>
      <c r="D358" t="str">
        <f>SUBSTITUTE(PesquisaDeMercadoCompleta!D358,",",".")</f>
        <v/>
      </c>
      <c r="E358" t="str">
        <f>SUBSTITUTE(PesquisaDeMercadoCompleta!E358,",",".")</f>
        <v>SOROCABA - SP</v>
      </c>
      <c r="F358" t="str">
        <f>SUBSTITUTE(PesquisaDeMercadoCompleta!F358,",",".")</f>
        <v>R ANDRE MORENO RAMIRES. 08</v>
      </c>
      <c r="G358" t="str">
        <f>SUBSTITUTE(PesquisaDeMercadoCompleta!G358,",",".")</f>
        <v>JARDIM SAO MARCOS</v>
      </c>
      <c r="H358" t="str">
        <f>SUBSTITUTE(PesquisaDeMercadoCompleta!H358,",",".")</f>
        <v>SEM DISTRITO</v>
      </c>
      <c r="I358" t="str">
        <f>SUBSTITUTE(PesquisaDeMercadoCompleta!I358,",",".")</f>
        <v/>
      </c>
      <c r="J358" t="str">
        <f>SUBSTITUTE(PesquisaDeMercadoCompleta!J358,",",".")</f>
        <v>SOROCABA</v>
      </c>
      <c r="K358" t="str">
        <f>SUBSTITUTE(PesquisaDeMercadoCompleta!K358,",",".")</f>
        <v>SP</v>
      </c>
      <c r="L358" t="str">
        <f>SUBSTITUTE(PesquisaDeMercadoCompleta!L358,",",".")</f>
        <v>18056-650</v>
      </c>
      <c r="M358" t="str">
        <f>SUBSTITUTE(PesquisaDeMercadoCompleta!M358,",",".")</f>
        <v>ZR 3</v>
      </c>
      <c r="N358" t="str">
        <f>SUBSTITUTE(PesquisaDeMercadoCompleta!N358,",",".")</f>
        <v>0</v>
      </c>
      <c r="O358" t="str">
        <f>SUBSTITUTE(PesquisaDeMercadoCompleta!O358,",",".")</f>
        <v>0</v>
      </c>
      <c r="P358" s="7">
        <f>PesquisaDeMercadoCompleta!P358</f>
        <v>41974</v>
      </c>
      <c r="Q358" s="7">
        <f>PesquisaDeMercadoCompleta!Q358</f>
        <v>42430</v>
      </c>
      <c r="R358" s="7">
        <f>PesquisaDeMercadoCompleta!R358</f>
        <v>0</v>
      </c>
      <c r="S358" s="7">
        <f>PesquisaDeMercadoCompleta!S358</f>
        <v>0</v>
      </c>
      <c r="T358" t="str">
        <f>SUBSTITUTE(PesquisaDeMercadoCompleta!T358,",",".")</f>
        <v>Res. Vertical</v>
      </c>
      <c r="U358" t="str">
        <f>SUBSTITUTE(PesquisaDeMercadoCompleta!U358,",",".")</f>
        <v>ECONOMICO</v>
      </c>
      <c r="V358" t="str">
        <f>SUBSTITUTE(PesquisaDeMercadoCompleta!V358,",",".")</f>
        <v>PADRAO MEDIO-S/ELEVADOR</v>
      </c>
      <c r="W358" t="str">
        <f>SUBSTITUTE(PesquisaDeMercadoCompleta!W358,",",".")</f>
        <v>PRONTO</v>
      </c>
      <c r="X358" t="str">
        <f>SUBSTITUTE(PesquisaDeMercadoCompleta!X358,",",".")</f>
        <v>429</v>
      </c>
      <c r="Y358" t="str">
        <f>SUBSTITUTE(PesquisaDeMercadoCompleta!Y358,",",".")</f>
        <v/>
      </c>
      <c r="Z358" t="str">
        <f>SUBSTITUTE(PesquisaDeMercadoCompleta!Z358,",",".")</f>
        <v>1</v>
      </c>
      <c r="AA358" t="str">
        <f>SUBSTITUTE(PesquisaDeMercadoCompleta!AA358,",",".")</f>
        <v>0</v>
      </c>
      <c r="AB358" t="str">
        <f>SUBSTITUTE(PesquisaDeMercadoCompleta!AB358,",",".")</f>
        <v/>
      </c>
      <c r="AC358" t="str">
        <f>SUBSTITUTE(PesquisaDeMercadoCompleta!AC358,",",".")</f>
        <v/>
      </c>
      <c r="AD358" t="str">
        <f>SUBSTITUTE(PesquisaDeMercadoCompleta!AD358,",",".")</f>
        <v>3R</v>
      </c>
      <c r="AE358" t="str">
        <f>SUBSTITUTE(PesquisaDeMercadoCompleta!AE358,",",".")</f>
        <v>3R INCORPORADORA</v>
      </c>
      <c r="AF358" t="str">
        <f>SUBSTITUTE(PesquisaDeMercadoCompleta!AF358,",",".")</f>
        <v>3R INCORPORADORA</v>
      </c>
      <c r="AG358" t="str">
        <f>SUBSTITUTE(PesquisaDeMercadoCompleta!AG358,",",".")</f>
        <v/>
      </c>
      <c r="AH358" t="str">
        <f>SUBSTITUTE(PesquisaDeMercadoCompleta!AH358,",",".")</f>
        <v/>
      </c>
      <c r="AI358" t="str">
        <f>SUBSTITUTE(PesquisaDeMercadoCompleta!AI358,",",".")</f>
        <v/>
      </c>
      <c r="AJ358" t="str">
        <f>SUBSTITUTE(PesquisaDeMercadoCompleta!AJ358,",",".")</f>
        <v>RDM CONSTRUTORA</v>
      </c>
      <c r="AK358" t="str">
        <f>SUBSTITUTE(PesquisaDeMercadoCompleta!AK358,",",".")</f>
        <v/>
      </c>
      <c r="AL358" t="str">
        <f>SUBSTITUTE(PesquisaDeMercadoCompleta!AL358,",",".")</f>
        <v>3R INCORPORADORA</v>
      </c>
      <c r="AM358" t="str">
        <f>SUBSTITUTE(PesquisaDeMercadoCompleta!AM358,",",".")</f>
        <v/>
      </c>
      <c r="AN358" t="str">
        <f>SUBSTITUTE(PesquisaDeMercadoCompleta!AN358,",",".")</f>
        <v/>
      </c>
      <c r="AO358" t="str">
        <f>SUBSTITUTE(PesquisaDeMercadoCompleta!AO358,",",".")</f>
        <v/>
      </c>
      <c r="AP358" t="str">
        <f>SUBSTITUTE(PesquisaDeMercadoCompleta!AP358,",",".")</f>
        <v/>
      </c>
      <c r="AQ358" t="str">
        <f>SUBSTITUTE(PesquisaDeMercadoCompleta!AQ358,",",".")</f>
        <v>2 DORMS</v>
      </c>
      <c r="AR358" t="str">
        <f>SUBSTITUTE(PesquisaDeMercadoCompleta!AR358,",",".")</f>
        <v>2</v>
      </c>
      <c r="AS358" t="str">
        <f>SUBSTITUTE(PesquisaDeMercadoCompleta!AS358,",",".")</f>
        <v>0</v>
      </c>
      <c r="AT358" t="str">
        <f>SUBSTITUTE(PesquisaDeMercadoCompleta!AT358,",",".")</f>
        <v>1</v>
      </c>
      <c r="AU358" t="str">
        <f>SUBSTITUTE(PesquisaDeMercadoCompleta!AU358,",",".")</f>
        <v>1</v>
      </c>
      <c r="AV358" t="str">
        <f>SUBSTITUTE(PesquisaDeMercadoCompleta!AV358,",",".")</f>
        <v>54</v>
      </c>
      <c r="AW358" t="str">
        <f>SUBSTITUTE(PesquisaDeMercadoCompleta!AW358,",",".")</f>
        <v>81</v>
      </c>
      <c r="AX358" t="str">
        <f>SUBSTITUTE(PesquisaDeMercadoCompleta!AX358,",",".")</f>
        <v>12</v>
      </c>
      <c r="AY358" t="str">
        <f>SUBSTITUTE(PesquisaDeMercadoCompleta!AY358,",",".")</f>
        <v>3</v>
      </c>
      <c r="AZ358" t="str">
        <f>SUBSTITUTE(PesquisaDeMercadoCompleta!AZ358,",",".")</f>
        <v>3</v>
      </c>
      <c r="BA358" t="str">
        <f>SUBSTITUTE(PesquisaDeMercadoCompleta!BA358,",",".")</f>
        <v>2.63633</v>
      </c>
      <c r="BB358" t="str">
        <f>SUBSTITUTE(PesquisaDeMercadoCompleta!BB358,",",".")</f>
        <v>122400</v>
      </c>
      <c r="BC358" t="str">
        <f>SUBSTITUTE(PesquisaDeMercadoCompleta!BC358,",",".")</f>
        <v>2266.67</v>
      </c>
      <c r="BD358" t="str">
        <f>SUBSTITUTE(PesquisaDeMercadoCompleta!BD358,",",".")</f>
        <v>149653.66</v>
      </c>
      <c r="BE358" t="str">
        <f>SUBSTITUTE(PesquisaDeMercadoCompleta!BE358,",",".")</f>
        <v>2771.37</v>
      </c>
      <c r="BF358" t="str">
        <f>SUBSTITUTE(PesquisaDeMercadoCompleta!BF358,",",".")</f>
        <v>152788.13</v>
      </c>
      <c r="BG358" t="str">
        <f>SUBSTITUTE(PesquisaDeMercadoCompleta!BG358,",",".")</f>
        <v>2829.41</v>
      </c>
      <c r="BH358" t="str">
        <f>SUBSTITUTE(PesquisaDeMercadoCompleta!BH358,",",".")</f>
        <v>142490.06</v>
      </c>
      <c r="BI358" t="str">
        <f>SUBSTITUTE(PesquisaDeMercadoCompleta!BI358,",",".")</f>
        <v>2638.71</v>
      </c>
      <c r="BJ358" t="str">
        <f>SUBSTITUTE(PesquisaDeMercadoCompleta!BJ358,",",".")</f>
        <v>170000</v>
      </c>
      <c r="BK358" t="str">
        <f>SUBSTITUTE(PesquisaDeMercadoCompleta!BK358,",",".")</f>
        <v>3148.15</v>
      </c>
      <c r="BL358" t="str">
        <f>SUBSTITUTE(PesquisaDeMercadoCompleta!BL358,",",".")</f>
        <v>100</v>
      </c>
      <c r="BM358" t="str">
        <f>SUBSTITUTE(PesquisaDeMercadoCompleta!BM358,",",".")</f>
        <v>0</v>
      </c>
      <c r="BN358" t="str">
        <f>SUBSTITUTE(PesquisaDeMercadoCompleta!BN358,",",".")</f>
        <v>12</v>
      </c>
      <c r="BO358" t="str">
        <f>SUBSTITUTE(PesquisaDeMercadoCompleta!BO358,",",".")</f>
        <v>0</v>
      </c>
      <c r="BP358" t="str">
        <f>SUBSTITUTE(PesquisaDeMercadoCompleta!BP358,",",".")</f>
        <v>1468800</v>
      </c>
      <c r="BQ358" t="str">
        <f>SUBSTITUTE(PesquisaDeMercadoCompleta!BQ358,",",".")</f>
        <v>Preço Fechado</v>
      </c>
      <c r="BR358" t="str">
        <f>SUBSTITUTE(PesquisaDeMercadoCompleta!BR358,",",".")</f>
        <v/>
      </c>
      <c r="BS358" t="str">
        <f>SUBSTITUTE(PesquisaDeMercadoCompleta!BS358,",",".")</f>
        <v/>
      </c>
      <c r="BT358" t="str">
        <f>SUBSTITUTE(PesquisaDeMercadoCompleta!BT358,",",".")</f>
        <v/>
      </c>
      <c r="BU358" s="8">
        <f>PesquisaDeMercadoCompleta!BU358</f>
        <v>42879</v>
      </c>
    </row>
    <row r="359" spans="1:73" x14ac:dyDescent="0.25">
      <c r="A359" t="str">
        <f>SUBSTITUTE(PesquisaDeMercadoCompleta!A359,",",".")</f>
        <v>373311016</v>
      </c>
      <c r="B359" t="str">
        <f>SUBSTITUTE(PesquisaDeMercadoCompleta!B359,",",".")</f>
        <v>198</v>
      </c>
      <c r="C359" t="str">
        <f>SUBSTITUTE(PesquisaDeMercadoCompleta!C359,",",".")</f>
        <v>VISTAS DE VERA CRUZ</v>
      </c>
      <c r="D359" t="str">
        <f>SUBSTITUTE(PesquisaDeMercadoCompleta!D359,",",".")</f>
        <v>TORRE 1.2</v>
      </c>
      <c r="E359" t="str">
        <f>SUBSTITUTE(PesquisaDeMercadoCompleta!E359,",",".")</f>
        <v>SOROCABA - SP</v>
      </c>
      <c r="F359" t="str">
        <f>SUBSTITUTE(PesquisaDeMercadoCompleta!F359,",",".")</f>
        <v>R JOSE MARIA MARQUES. 44</v>
      </c>
      <c r="G359" t="str">
        <f>SUBSTITUTE(PesquisaDeMercadoCompleta!G359,",",".")</f>
        <v>JARDIM ITANGUA</v>
      </c>
      <c r="H359" t="str">
        <f>SUBSTITUTE(PesquisaDeMercadoCompleta!H359,",",".")</f>
        <v>SEM DISTRITO</v>
      </c>
      <c r="I359" t="str">
        <f>SUBSTITUTE(PesquisaDeMercadoCompleta!I359,",",".")</f>
        <v/>
      </c>
      <c r="J359" t="str">
        <f>SUBSTITUTE(PesquisaDeMercadoCompleta!J359,",",".")</f>
        <v>SOROCABA</v>
      </c>
      <c r="K359" t="str">
        <f>SUBSTITUTE(PesquisaDeMercadoCompleta!K359,",",".")</f>
        <v>SP</v>
      </c>
      <c r="L359" t="str">
        <f>SUBSTITUTE(PesquisaDeMercadoCompleta!L359,",",".")</f>
        <v>18056-090</v>
      </c>
      <c r="M359" t="str">
        <f>SUBSTITUTE(PesquisaDeMercadoCompleta!M359,",",".")</f>
        <v>ZR 3</v>
      </c>
      <c r="N359" t="str">
        <f>SUBSTITUTE(PesquisaDeMercadoCompleta!N359,",",".")</f>
        <v>0</v>
      </c>
      <c r="O359" t="str">
        <f>SUBSTITUTE(PesquisaDeMercadoCompleta!O359,",",".")</f>
        <v>0</v>
      </c>
      <c r="P359" s="7">
        <f>PesquisaDeMercadoCompleta!P359</f>
        <v>41974</v>
      </c>
      <c r="Q359" s="7">
        <f>PesquisaDeMercadoCompleta!Q359</f>
        <v>42767</v>
      </c>
      <c r="R359" s="7">
        <f>PesquisaDeMercadoCompleta!R359</f>
        <v>0</v>
      </c>
      <c r="S359" s="7">
        <f>PesquisaDeMercadoCompleta!S359</f>
        <v>0</v>
      </c>
      <c r="T359" t="str">
        <f>SUBSTITUTE(PesquisaDeMercadoCompleta!T359,",",".")</f>
        <v>Res. Vertical</v>
      </c>
      <c r="U359" t="str">
        <f>SUBSTITUTE(PesquisaDeMercadoCompleta!U359,",",".")</f>
        <v>ECONOMICO</v>
      </c>
      <c r="V359" t="str">
        <f>SUBSTITUTE(PesquisaDeMercadoCompleta!V359,",",".")</f>
        <v>PADRAO MEDIO-S/ELEVADOR</v>
      </c>
      <c r="W359" t="str">
        <f>SUBSTITUTE(PesquisaDeMercadoCompleta!W359,",",".")</f>
        <v>PRONTO</v>
      </c>
      <c r="X359" t="str">
        <f>SUBSTITUTE(PesquisaDeMercadoCompleta!X359,",",".")</f>
        <v>1400</v>
      </c>
      <c r="Y359" t="str">
        <f>SUBSTITUTE(PesquisaDeMercadoCompleta!Y359,",",".")</f>
        <v/>
      </c>
      <c r="Z359" t="str">
        <f>SUBSTITUTE(PesquisaDeMercadoCompleta!Z359,",",".")</f>
        <v>2</v>
      </c>
      <c r="AA359" t="str">
        <f>SUBSTITUTE(PesquisaDeMercadoCompleta!AA359,",",".")</f>
        <v>0</v>
      </c>
      <c r="AB359" t="str">
        <f>SUBSTITUTE(PesquisaDeMercadoCompleta!AB359,",",".")</f>
        <v/>
      </c>
      <c r="AC359" t="str">
        <f>SUBSTITUTE(PesquisaDeMercadoCompleta!AC359,",",".")</f>
        <v/>
      </c>
      <c r="AD359" t="str">
        <f>SUBSTITUTE(PesquisaDeMercadoCompleta!AD359,",",".")</f>
        <v>3R</v>
      </c>
      <c r="AE359" t="str">
        <f>SUBSTITUTE(PesquisaDeMercadoCompleta!AE359,",",".")</f>
        <v>3R INCORPORADORA</v>
      </c>
      <c r="AF359" t="str">
        <f>SUBSTITUTE(PesquisaDeMercadoCompleta!AF359,",",".")</f>
        <v>3R INCORPORADORA</v>
      </c>
      <c r="AG359" t="str">
        <f>SUBSTITUTE(PesquisaDeMercadoCompleta!AG359,",",".")</f>
        <v/>
      </c>
      <c r="AH359" t="str">
        <f>SUBSTITUTE(PesquisaDeMercadoCompleta!AH359,",",".")</f>
        <v/>
      </c>
      <c r="AI359" t="str">
        <f>SUBSTITUTE(PesquisaDeMercadoCompleta!AI359,",",".")</f>
        <v/>
      </c>
      <c r="AJ359" t="str">
        <f>SUBSTITUTE(PesquisaDeMercadoCompleta!AJ359,",",".")</f>
        <v>RDM CONSTRUTORA</v>
      </c>
      <c r="AK359" t="str">
        <f>SUBSTITUTE(PesquisaDeMercadoCompleta!AK359,",",".")</f>
        <v/>
      </c>
      <c r="AL359" t="str">
        <f>SUBSTITUTE(PesquisaDeMercadoCompleta!AL359,",",".")</f>
        <v>3R INCORPORADORA</v>
      </c>
      <c r="AM359" t="str">
        <f>SUBSTITUTE(PesquisaDeMercadoCompleta!AM359,",",".")</f>
        <v/>
      </c>
      <c r="AN359" t="str">
        <f>SUBSTITUTE(PesquisaDeMercadoCompleta!AN359,",",".")</f>
        <v/>
      </c>
      <c r="AO359" t="str">
        <f>SUBSTITUTE(PesquisaDeMercadoCompleta!AO359,",",".")</f>
        <v/>
      </c>
      <c r="AP359" t="str">
        <f>SUBSTITUTE(PesquisaDeMercadoCompleta!AP359,",",".")</f>
        <v/>
      </c>
      <c r="AQ359" t="str">
        <f>SUBSTITUTE(PesquisaDeMercadoCompleta!AQ359,",",".")</f>
        <v>2 DORMS</v>
      </c>
      <c r="AR359" t="str">
        <f>SUBSTITUTE(PesquisaDeMercadoCompleta!AR359,",",".")</f>
        <v>2</v>
      </c>
      <c r="AS359" t="str">
        <f>SUBSTITUTE(PesquisaDeMercadoCompleta!AS359,",",".")</f>
        <v>0</v>
      </c>
      <c r="AT359" t="str">
        <f>SUBSTITUTE(PesquisaDeMercadoCompleta!AT359,",",".")</f>
        <v>1</v>
      </c>
      <c r="AU359" t="str">
        <f>SUBSTITUTE(PesquisaDeMercadoCompleta!AU359,",",".")</f>
        <v>1</v>
      </c>
      <c r="AV359" t="str">
        <f>SUBSTITUTE(PesquisaDeMercadoCompleta!AV359,",",".")</f>
        <v>50</v>
      </c>
      <c r="AW359" t="str">
        <f>SUBSTITUTE(PesquisaDeMercadoCompleta!AW359,",",".")</f>
        <v>75</v>
      </c>
      <c r="AX359" t="str">
        <f>SUBSTITUTE(PesquisaDeMercadoCompleta!AX359,",",".")</f>
        <v>40</v>
      </c>
      <c r="AY359" t="str">
        <f>SUBSTITUTE(PesquisaDeMercadoCompleta!AY359,",",".")</f>
        <v>4</v>
      </c>
      <c r="AZ359" t="str">
        <f>SUBSTITUTE(PesquisaDeMercadoCompleta!AZ359,",",".")</f>
        <v>4</v>
      </c>
      <c r="BA359" t="str">
        <f>SUBSTITUTE(PesquisaDeMercadoCompleta!BA359,",",".")</f>
        <v>2.63633</v>
      </c>
      <c r="BB359" t="str">
        <f>SUBSTITUTE(PesquisaDeMercadoCompleta!BB359,",",".")</f>
        <v>153900</v>
      </c>
      <c r="BC359" t="str">
        <f>SUBSTITUTE(PesquisaDeMercadoCompleta!BC359,",",".")</f>
        <v>3078</v>
      </c>
      <c r="BD359" t="str">
        <f>SUBSTITUTE(PesquisaDeMercadoCompleta!BD359,",",".")</f>
        <v>188167.47</v>
      </c>
      <c r="BE359" t="str">
        <f>SUBSTITUTE(PesquisaDeMercadoCompleta!BE359,",",".")</f>
        <v>3763.35</v>
      </c>
      <c r="BF359" t="str">
        <f>SUBSTITUTE(PesquisaDeMercadoCompleta!BF359,",",".")</f>
        <v>192108.6</v>
      </c>
      <c r="BG359" t="str">
        <f>SUBSTITUTE(PesquisaDeMercadoCompleta!BG359,",",".")</f>
        <v>3842.17</v>
      </c>
      <c r="BH359" t="str">
        <f>SUBSTITUTE(PesquisaDeMercadoCompleta!BH359,",",".")</f>
        <v>179160.29</v>
      </c>
      <c r="BI359" t="str">
        <f>SUBSTITUTE(PesquisaDeMercadoCompleta!BI359,",",".")</f>
        <v>3583.21</v>
      </c>
      <c r="BJ359" t="str">
        <f>SUBSTITUTE(PesquisaDeMercadoCompleta!BJ359,",",".")</f>
        <v>175000</v>
      </c>
      <c r="BK359" t="str">
        <f>SUBSTITUTE(PesquisaDeMercadoCompleta!BK359,",",".")</f>
        <v>3500</v>
      </c>
      <c r="BL359" t="str">
        <f>SUBSTITUTE(PesquisaDeMercadoCompleta!BL359,",",".")</f>
        <v>95</v>
      </c>
      <c r="BM359" t="str">
        <f>SUBSTITUTE(PesquisaDeMercadoCompleta!BM359,",",".")</f>
        <v>5</v>
      </c>
      <c r="BN359" t="str">
        <f>SUBSTITUTE(PesquisaDeMercadoCompleta!BN359,",",".")</f>
        <v>38</v>
      </c>
      <c r="BO359" t="str">
        <f>SUBSTITUTE(PesquisaDeMercadoCompleta!BO359,",",".")</f>
        <v>2</v>
      </c>
      <c r="BP359" t="str">
        <f>SUBSTITUTE(PesquisaDeMercadoCompleta!BP359,",",".")</f>
        <v>6156000</v>
      </c>
      <c r="BQ359" t="str">
        <f>SUBSTITUTE(PesquisaDeMercadoCompleta!BQ359,",",".")</f>
        <v>Preço Fechado</v>
      </c>
      <c r="BR359" t="str">
        <f>SUBSTITUTE(PesquisaDeMercadoCompleta!BR359,",",".")</f>
        <v/>
      </c>
      <c r="BS359" t="str">
        <f>SUBSTITUTE(PesquisaDeMercadoCompleta!BS359,",",".")</f>
        <v/>
      </c>
      <c r="BT359" t="str">
        <f>SUBSTITUTE(PesquisaDeMercadoCompleta!BT359,",",".")</f>
        <v/>
      </c>
      <c r="BU359" s="8">
        <f>PesquisaDeMercadoCompleta!BU359</f>
        <v>43368</v>
      </c>
    </row>
    <row r="360" spans="1:73" x14ac:dyDescent="0.25">
      <c r="A360" t="str">
        <f>SUBSTITUTE(PesquisaDeMercadoCompleta!A360,",",".")</f>
        <v>372941016</v>
      </c>
      <c r="B360" t="str">
        <f>SUBSTITUTE(PesquisaDeMercadoCompleta!B360,",",".")</f>
        <v>199</v>
      </c>
      <c r="C360" t="str">
        <f>SUBSTITUTE(PesquisaDeMercadoCompleta!C360,",",".")</f>
        <v>VISTAS DO ITAVUVU</v>
      </c>
      <c r="D360" t="str">
        <f>SUBSTITUTE(PesquisaDeMercadoCompleta!D360,",",".")</f>
        <v/>
      </c>
      <c r="E360" t="str">
        <f>SUBSTITUTE(PesquisaDeMercadoCompleta!E360,",",".")</f>
        <v>SOROCABA - SP</v>
      </c>
      <c r="F360" t="str">
        <f>SUBSTITUTE(PesquisaDeMercadoCompleta!F360,",",".")</f>
        <v>AL LAURINDO DE BRITO. 280</v>
      </c>
      <c r="G360" t="str">
        <f>SUBSTITUTE(PesquisaDeMercadoCompleta!G360,",",".")</f>
        <v>VILA LEOPOLDINA</v>
      </c>
      <c r="H360" t="str">
        <f>SUBSTITUTE(PesquisaDeMercadoCompleta!H360,",",".")</f>
        <v>SEM DISTRITO</v>
      </c>
      <c r="I360" t="str">
        <f>SUBSTITUTE(PesquisaDeMercadoCompleta!I360,",",".")</f>
        <v/>
      </c>
      <c r="J360" t="str">
        <f>SUBSTITUTE(PesquisaDeMercadoCompleta!J360,",",".")</f>
        <v>SOROCABA</v>
      </c>
      <c r="K360" t="str">
        <f>SUBSTITUTE(PesquisaDeMercadoCompleta!K360,",",".")</f>
        <v>SP</v>
      </c>
      <c r="L360" t="str">
        <f>SUBSTITUTE(PesquisaDeMercadoCompleta!L360,",",".")</f>
        <v>18070-295</v>
      </c>
      <c r="M360" t="str">
        <f>SUBSTITUTE(PesquisaDeMercadoCompleta!M360,",",".")</f>
        <v>ZR 2</v>
      </c>
      <c r="N360" t="str">
        <f>SUBSTITUTE(PesquisaDeMercadoCompleta!N360,",",".")</f>
        <v>0</v>
      </c>
      <c r="O360" t="str">
        <f>SUBSTITUTE(PesquisaDeMercadoCompleta!O360,",",".")</f>
        <v>0</v>
      </c>
      <c r="P360" s="7">
        <f>PesquisaDeMercadoCompleta!P360</f>
        <v>41671</v>
      </c>
      <c r="Q360" s="7">
        <f>PesquisaDeMercadoCompleta!Q360</f>
        <v>42767</v>
      </c>
      <c r="R360" s="7">
        <f>PesquisaDeMercadoCompleta!R360</f>
        <v>0</v>
      </c>
      <c r="S360" s="7">
        <f>PesquisaDeMercadoCompleta!S360</f>
        <v>0</v>
      </c>
      <c r="T360" t="str">
        <f>SUBSTITUTE(PesquisaDeMercadoCompleta!T360,",",".")</f>
        <v>Res. Vertical</v>
      </c>
      <c r="U360" t="str">
        <f>SUBSTITUTE(PesquisaDeMercadoCompleta!U360,",",".")</f>
        <v>ECONOMICO</v>
      </c>
      <c r="V360" t="str">
        <f>SUBSTITUTE(PesquisaDeMercadoCompleta!V360,",",".")</f>
        <v>PADRAO MEDIO-S/ELEVADOR</v>
      </c>
      <c r="W360" t="str">
        <f>SUBSTITUTE(PesquisaDeMercadoCompleta!W360,",",".")</f>
        <v>PRONTO</v>
      </c>
      <c r="X360" t="str">
        <f>SUBSTITUTE(PesquisaDeMercadoCompleta!X360,",",".")</f>
        <v>900</v>
      </c>
      <c r="Y360" t="str">
        <f>SUBSTITUTE(PesquisaDeMercadoCompleta!Y360,",",".")</f>
        <v/>
      </c>
      <c r="Z360" t="str">
        <f>SUBSTITUTE(PesquisaDeMercadoCompleta!Z360,",",".")</f>
        <v>1</v>
      </c>
      <c r="AA360" t="str">
        <f>SUBSTITUTE(PesquisaDeMercadoCompleta!AA360,",",".")</f>
        <v>0</v>
      </c>
      <c r="AB360" t="str">
        <f>SUBSTITUTE(PesquisaDeMercadoCompleta!AB360,",",".")</f>
        <v/>
      </c>
      <c r="AC360" t="str">
        <f>SUBSTITUTE(PesquisaDeMercadoCompleta!AC360,",",".")</f>
        <v/>
      </c>
      <c r="AD360" t="str">
        <f>SUBSTITUTE(PesquisaDeMercadoCompleta!AD360,",",".")</f>
        <v>3R</v>
      </c>
      <c r="AE360" t="str">
        <f>SUBSTITUTE(PesquisaDeMercadoCompleta!AE360,",",".")</f>
        <v>3R INCORPORADORA</v>
      </c>
      <c r="AF360" t="str">
        <f>SUBSTITUTE(PesquisaDeMercadoCompleta!AF360,",",".")</f>
        <v>3R INCORPORADORA</v>
      </c>
      <c r="AG360" t="str">
        <f>SUBSTITUTE(PesquisaDeMercadoCompleta!AG360,",",".")</f>
        <v/>
      </c>
      <c r="AH360" t="str">
        <f>SUBSTITUTE(PesquisaDeMercadoCompleta!AH360,",",".")</f>
        <v/>
      </c>
      <c r="AI360" t="str">
        <f>SUBSTITUTE(PesquisaDeMercadoCompleta!AI360,",",".")</f>
        <v/>
      </c>
      <c r="AJ360" t="str">
        <f>SUBSTITUTE(PesquisaDeMercadoCompleta!AJ360,",",".")</f>
        <v>3R INCORPORADORA</v>
      </c>
      <c r="AK360" t="str">
        <f>SUBSTITUTE(PesquisaDeMercadoCompleta!AK360,",",".")</f>
        <v/>
      </c>
      <c r="AL360" t="str">
        <f>SUBSTITUTE(PesquisaDeMercadoCompleta!AL360,",",".")</f>
        <v>3R INCORPORADORA</v>
      </c>
      <c r="AM360" t="str">
        <f>SUBSTITUTE(PesquisaDeMercadoCompleta!AM360,",",".")</f>
        <v/>
      </c>
      <c r="AN360" t="str">
        <f>SUBSTITUTE(PesquisaDeMercadoCompleta!AN360,",",".")</f>
        <v/>
      </c>
      <c r="AO360" t="str">
        <f>SUBSTITUTE(PesquisaDeMercadoCompleta!AO360,",",".")</f>
        <v/>
      </c>
      <c r="AP360" t="str">
        <f>SUBSTITUTE(PesquisaDeMercadoCompleta!AP360,",",".")</f>
        <v/>
      </c>
      <c r="AQ360" t="str">
        <f>SUBSTITUTE(PesquisaDeMercadoCompleta!AQ360,",",".")</f>
        <v>2 DORMS</v>
      </c>
      <c r="AR360" t="str">
        <f>SUBSTITUTE(PesquisaDeMercadoCompleta!AR360,",",".")</f>
        <v>2</v>
      </c>
      <c r="AS360" t="str">
        <f>SUBSTITUTE(PesquisaDeMercadoCompleta!AS360,",",".")</f>
        <v>0</v>
      </c>
      <c r="AT360" t="str">
        <f>SUBSTITUTE(PesquisaDeMercadoCompleta!AT360,",",".")</f>
        <v>1</v>
      </c>
      <c r="AU360" t="str">
        <f>SUBSTITUTE(PesquisaDeMercadoCompleta!AU360,",",".")</f>
        <v>1</v>
      </c>
      <c r="AV360" t="str">
        <f>SUBSTITUTE(PesquisaDeMercadoCompleta!AV360,",",".")</f>
        <v>50</v>
      </c>
      <c r="AW360" t="str">
        <f>SUBSTITUTE(PesquisaDeMercadoCompleta!AW360,",",".")</f>
        <v>75</v>
      </c>
      <c r="AX360" t="str">
        <f>SUBSTITUTE(PesquisaDeMercadoCompleta!AX360,",",".")</f>
        <v>24</v>
      </c>
      <c r="AY360" t="str">
        <f>SUBSTITUTE(PesquisaDeMercadoCompleta!AY360,",",".")</f>
        <v>6</v>
      </c>
      <c r="AZ360" t="str">
        <f>SUBSTITUTE(PesquisaDeMercadoCompleta!AZ360,",",".")</f>
        <v>4</v>
      </c>
      <c r="BA360" t="str">
        <f>SUBSTITUTE(PesquisaDeMercadoCompleta!BA360,",",".")</f>
        <v>2.38368</v>
      </c>
      <c r="BB360" t="str">
        <f>SUBSTITUTE(PesquisaDeMercadoCompleta!BB360,",",".")</f>
        <v>131400</v>
      </c>
      <c r="BC360" t="str">
        <f>SUBSTITUTE(PesquisaDeMercadoCompleta!BC360,",",".")</f>
        <v>2628</v>
      </c>
      <c r="BD360" t="str">
        <f>SUBSTITUTE(PesquisaDeMercadoCompleta!BD360,",",".")</f>
        <v>169770.99</v>
      </c>
      <c r="BE360" t="str">
        <f>SUBSTITUTE(PesquisaDeMercadoCompleta!BE360,",",".")</f>
        <v>3395.42</v>
      </c>
      <c r="BF360" t="str">
        <f>SUBSTITUTE(PesquisaDeMercadoCompleta!BF360,",",".")</f>
        <v>168606.1</v>
      </c>
      <c r="BG360" t="str">
        <f>SUBSTITUTE(PesquisaDeMercadoCompleta!BG360,",",".")</f>
        <v>3372.12</v>
      </c>
      <c r="BH360" t="str">
        <f>SUBSTITUTE(PesquisaDeMercadoCompleta!BH360,",",".")</f>
        <v>162258.06</v>
      </c>
      <c r="BI360" t="str">
        <f>SUBSTITUTE(PesquisaDeMercadoCompleta!BI360,",",".")</f>
        <v>3245.16</v>
      </c>
      <c r="BJ360" t="str">
        <f>SUBSTITUTE(PesquisaDeMercadoCompleta!BJ360,",",".")</f>
        <v>185000</v>
      </c>
      <c r="BK360" t="str">
        <f>SUBSTITUTE(PesquisaDeMercadoCompleta!BK360,",",".")</f>
        <v>3700</v>
      </c>
      <c r="BL360" t="str">
        <f>SUBSTITUTE(PesquisaDeMercadoCompleta!BL360,",",".")</f>
        <v>87.5</v>
      </c>
      <c r="BM360" t="str">
        <f>SUBSTITUTE(PesquisaDeMercadoCompleta!BM360,",",".")</f>
        <v>12.5</v>
      </c>
      <c r="BN360" t="str">
        <f>SUBSTITUTE(PesquisaDeMercadoCompleta!BN360,",",".")</f>
        <v>21</v>
      </c>
      <c r="BO360" t="str">
        <f>SUBSTITUTE(PesquisaDeMercadoCompleta!BO360,",",".")</f>
        <v>3</v>
      </c>
      <c r="BP360" t="str">
        <f>SUBSTITUTE(PesquisaDeMercadoCompleta!BP360,",",".")</f>
        <v>3153600</v>
      </c>
      <c r="BQ360" t="str">
        <f>SUBSTITUTE(PesquisaDeMercadoCompleta!BQ360,",",".")</f>
        <v>Preço Fechado</v>
      </c>
      <c r="BR360" t="str">
        <f>SUBSTITUTE(PesquisaDeMercadoCompleta!BR360,",",".")</f>
        <v/>
      </c>
      <c r="BS360" t="str">
        <f>SUBSTITUTE(PesquisaDeMercadoCompleta!BS360,",",".")</f>
        <v/>
      </c>
      <c r="BT360" t="str">
        <f>SUBSTITUTE(PesquisaDeMercadoCompleta!BT360,",",".")</f>
        <v/>
      </c>
      <c r="BU360" s="8">
        <f>PesquisaDeMercadoCompleta!BU360</f>
        <v>43368</v>
      </c>
    </row>
    <row r="361" spans="1:73" x14ac:dyDescent="0.25">
      <c r="A361" t="str">
        <f>SUBSTITUTE(PesquisaDeMercadoCompleta!A361,",",".")</f>
        <v>32280218</v>
      </c>
      <c r="B361" t="str">
        <f>SUBSTITUTE(PesquisaDeMercadoCompleta!B361,",",".")</f>
        <v>200</v>
      </c>
      <c r="C361" t="str">
        <f>SUBSTITUTE(PesquisaDeMercadoCompleta!C361,",",".")</f>
        <v>VITALLI BONELLI</v>
      </c>
      <c r="D361" t="str">
        <f>SUBSTITUTE(PesquisaDeMercadoCompleta!D361,",",".")</f>
        <v/>
      </c>
      <c r="E361" t="str">
        <f>SUBSTITUTE(PesquisaDeMercadoCompleta!E361,",",".")</f>
        <v>SOROCABA - SP</v>
      </c>
      <c r="F361" t="str">
        <f>SUBSTITUTE(PesquisaDeMercadoCompleta!F361,",",".")</f>
        <v>R VOLUNTARIOS DA PATRIA. 371</v>
      </c>
      <c r="G361" t="str">
        <f>SUBSTITUTE(PesquisaDeMercadoCompleta!G361,",",".")</f>
        <v>VILA CARVALHO</v>
      </c>
      <c r="H361" t="str">
        <f>SUBSTITUTE(PesquisaDeMercadoCompleta!H361,",",".")</f>
        <v>SEM DISTRITO</v>
      </c>
      <c r="I361" t="str">
        <f>SUBSTITUTE(PesquisaDeMercadoCompleta!I361,",",".")</f>
        <v/>
      </c>
      <c r="J361" t="str">
        <f>SUBSTITUTE(PesquisaDeMercadoCompleta!J361,",",".")</f>
        <v>SOROCABA</v>
      </c>
      <c r="K361" t="str">
        <f>SUBSTITUTE(PesquisaDeMercadoCompleta!K361,",",".")</f>
        <v>SP</v>
      </c>
      <c r="L361" t="str">
        <f>SUBSTITUTE(PesquisaDeMercadoCompleta!L361,",",".")</f>
        <v>18060-005</v>
      </c>
      <c r="M361" t="str">
        <f>SUBSTITUTE(PesquisaDeMercadoCompleta!M361,",",".")</f>
        <v>ZC</v>
      </c>
      <c r="N361" t="str">
        <f>SUBSTITUTE(PesquisaDeMercadoCompleta!N361,",",".")</f>
        <v>0</v>
      </c>
      <c r="O361" t="str">
        <f>SUBSTITUTE(PesquisaDeMercadoCompleta!O361,",",".")</f>
        <v>0</v>
      </c>
      <c r="P361" s="7">
        <f>PesquisaDeMercadoCompleta!P361</f>
        <v>43009</v>
      </c>
      <c r="Q361" s="7">
        <f>PesquisaDeMercadoCompleta!Q361</f>
        <v>43891</v>
      </c>
      <c r="R361" s="7">
        <f>PesquisaDeMercadoCompleta!R361</f>
        <v>0</v>
      </c>
      <c r="S361" s="7">
        <f>PesquisaDeMercadoCompleta!S361</f>
        <v>0</v>
      </c>
      <c r="T361" t="str">
        <f>SUBSTITUTE(PesquisaDeMercadoCompleta!T361,",",".")</f>
        <v>Res. Vertical</v>
      </c>
      <c r="U361" t="str">
        <f>SUBSTITUTE(PesquisaDeMercadoCompleta!U361,",",".")</f>
        <v>ECONOMICO</v>
      </c>
      <c r="V361" t="str">
        <f>SUBSTITUTE(PesquisaDeMercadoCompleta!V361,",",".")</f>
        <v>PADRAO MEDIO-C/ELEVADOR</v>
      </c>
      <c r="W361" t="str">
        <f>SUBSTITUTE(PesquisaDeMercadoCompleta!W361,",",".")</f>
        <v>EM OBRAS</v>
      </c>
      <c r="X361" t="str">
        <f>SUBSTITUTE(PesquisaDeMercadoCompleta!X361,",",".")</f>
        <v>1750</v>
      </c>
      <c r="Y361" t="str">
        <f>SUBSTITUTE(PesquisaDeMercadoCompleta!Y361,",",".")</f>
        <v/>
      </c>
      <c r="Z361" t="str">
        <f>SUBSTITUTE(PesquisaDeMercadoCompleta!Z361,",",".")</f>
        <v>1</v>
      </c>
      <c r="AA361" t="str">
        <f>SUBSTITUTE(PesquisaDeMercadoCompleta!AA361,",",".")</f>
        <v>3</v>
      </c>
      <c r="AB361" t="str">
        <f>SUBSTITUTE(PesquisaDeMercadoCompleta!AB361,",",".")</f>
        <v/>
      </c>
      <c r="AC361" t="str">
        <f>SUBSTITUTE(PesquisaDeMercadoCompleta!AC361,",",".")</f>
        <v>Academia. Playground.</v>
      </c>
      <c r="AD361" t="str">
        <f>SUBSTITUTE(PesquisaDeMercadoCompleta!AD361,",",".")</f>
        <v>BONELLI</v>
      </c>
      <c r="AE361" t="str">
        <f>SUBSTITUTE(PesquisaDeMercadoCompleta!AE361,",",".")</f>
        <v>BONELLI EMPREENDIMENTOS</v>
      </c>
      <c r="AF361" t="str">
        <f>SUBSTITUTE(PesquisaDeMercadoCompleta!AF361,",",".")</f>
        <v>BONELLI EMPREENDIMENTOS</v>
      </c>
      <c r="AG361" t="str">
        <f>SUBSTITUTE(PesquisaDeMercadoCompleta!AG361,",",".")</f>
        <v/>
      </c>
      <c r="AH361" t="str">
        <f>SUBSTITUTE(PesquisaDeMercadoCompleta!AH361,",",".")</f>
        <v/>
      </c>
      <c r="AI361" t="str">
        <f>SUBSTITUTE(PesquisaDeMercadoCompleta!AI361,",",".")</f>
        <v/>
      </c>
      <c r="AJ361" t="str">
        <f>SUBSTITUTE(PesquisaDeMercadoCompleta!AJ361,",",".")</f>
        <v>BONELLI EMPREENDIMENTOS</v>
      </c>
      <c r="AK361" t="str">
        <f>SUBSTITUTE(PesquisaDeMercadoCompleta!AK361,",",".")</f>
        <v/>
      </c>
      <c r="AL361" t="str">
        <f>SUBSTITUTE(PesquisaDeMercadoCompleta!AL361,",",".")</f>
        <v>MENDES ORTEGA ASSESSORIA IMOBILIARIA</v>
      </c>
      <c r="AM361" t="str">
        <f>SUBSTITUTE(PesquisaDeMercadoCompleta!AM361,",",".")</f>
        <v>KATIA KIEL SILVA</v>
      </c>
      <c r="AN361" t="str">
        <f>SUBSTITUTE(PesquisaDeMercadoCompleta!AN361,",",".")</f>
        <v/>
      </c>
      <c r="AO361" t="str">
        <f>SUBSTITUTE(PesquisaDeMercadoCompleta!AO361,",",".")</f>
        <v/>
      </c>
      <c r="AP361" t="str">
        <f>SUBSTITUTE(PesquisaDeMercadoCompleta!AP361,",",".")</f>
        <v/>
      </c>
      <c r="AQ361" t="str">
        <f>SUBSTITUTE(PesquisaDeMercadoCompleta!AQ361,",",".")</f>
        <v>1 DORM</v>
      </c>
      <c r="AR361" t="str">
        <f>SUBSTITUTE(PesquisaDeMercadoCompleta!AR361,",",".")</f>
        <v>1</v>
      </c>
      <c r="AS361" t="str">
        <f>SUBSTITUTE(PesquisaDeMercadoCompleta!AS361,",",".")</f>
        <v>0</v>
      </c>
      <c r="AT361" t="str">
        <f>SUBSTITUTE(PesquisaDeMercadoCompleta!AT361,",",".")</f>
        <v>1</v>
      </c>
      <c r="AU361" t="str">
        <f>SUBSTITUTE(PesquisaDeMercadoCompleta!AU361,",",".")</f>
        <v>1</v>
      </c>
      <c r="AV361" t="str">
        <f>SUBSTITUTE(PesquisaDeMercadoCompleta!AV361,",",".")</f>
        <v>38.26</v>
      </c>
      <c r="AW361" t="str">
        <f>SUBSTITUTE(PesquisaDeMercadoCompleta!AW361,",",".")</f>
        <v>57.39</v>
      </c>
      <c r="AX361" t="str">
        <f>SUBSTITUTE(PesquisaDeMercadoCompleta!AX361,",",".")</f>
        <v>53</v>
      </c>
      <c r="AY361" t="str">
        <f>SUBSTITUTE(PesquisaDeMercadoCompleta!AY361,",",".")</f>
        <v>9</v>
      </c>
      <c r="AZ361" t="str">
        <f>SUBSTITUTE(PesquisaDeMercadoCompleta!AZ361,",",".")</f>
        <v>18</v>
      </c>
      <c r="BA361" t="str">
        <f>SUBSTITUTE(PesquisaDeMercadoCompleta!BA361,",",".")</f>
        <v>3.19064</v>
      </c>
      <c r="BB361" t="str">
        <f>SUBSTITUTE(PesquisaDeMercadoCompleta!BB361,",",".")</f>
        <v>144760</v>
      </c>
      <c r="BC361" t="str">
        <f>SUBSTITUTE(PesquisaDeMercadoCompleta!BC361,",",".")</f>
        <v>3783.59</v>
      </c>
      <c r="BD361" t="str">
        <f>SUBSTITUTE(PesquisaDeMercadoCompleta!BD361,",",".")</f>
        <v>149405.09</v>
      </c>
      <c r="BE361" t="str">
        <f>SUBSTITUTE(PesquisaDeMercadoCompleta!BE361,",",".")</f>
        <v>3905</v>
      </c>
      <c r="BF361" t="str">
        <f>SUBSTITUTE(PesquisaDeMercadoCompleta!BF361,",",".")</f>
        <v>155500.42</v>
      </c>
      <c r="BG361" t="str">
        <f>SUBSTITUTE(PesquisaDeMercadoCompleta!BG361,",",".")</f>
        <v>4064.31</v>
      </c>
      <c r="BH361" t="str">
        <f>SUBSTITUTE(PesquisaDeMercadoCompleta!BH361,",",".")</f>
        <v>148741.94</v>
      </c>
      <c r="BI361" t="str">
        <f>SUBSTITUTE(PesquisaDeMercadoCompleta!BI361,",",".")</f>
        <v>3887.67</v>
      </c>
      <c r="BJ361" t="str">
        <f>SUBSTITUTE(PesquisaDeMercadoCompleta!BJ361,",",".")</f>
        <v>156000</v>
      </c>
      <c r="BK361" t="str">
        <f>SUBSTITUTE(PesquisaDeMercadoCompleta!BK361,",",".")</f>
        <v>4077.37</v>
      </c>
      <c r="BL361" t="str">
        <f>SUBSTITUTE(PesquisaDeMercadoCompleta!BL361,",",".")</f>
        <v>64.1509433962264</v>
      </c>
      <c r="BM361" t="str">
        <f>SUBSTITUTE(PesquisaDeMercadoCompleta!BM361,",",".")</f>
        <v>35.8490566037736</v>
      </c>
      <c r="BN361" t="str">
        <f>SUBSTITUTE(PesquisaDeMercadoCompleta!BN361,",",".")</f>
        <v>34</v>
      </c>
      <c r="BO361" t="str">
        <f>SUBSTITUTE(PesquisaDeMercadoCompleta!BO361,",",".")</f>
        <v>19</v>
      </c>
      <c r="BP361" t="str">
        <f>SUBSTITUTE(PesquisaDeMercadoCompleta!BP361,",",".")</f>
        <v>7672280</v>
      </c>
      <c r="BQ361" t="str">
        <f>SUBSTITUTE(PesquisaDeMercadoCompleta!BQ361,",",".")</f>
        <v>Preço Fechado</v>
      </c>
      <c r="BR361" t="str">
        <f>SUBSTITUTE(PesquisaDeMercadoCompleta!BR361,",",".")</f>
        <v/>
      </c>
      <c r="BS361" t="str">
        <f>SUBSTITUTE(PesquisaDeMercadoCompleta!BS361,",",".")</f>
        <v/>
      </c>
      <c r="BT361" t="str">
        <f>SUBSTITUTE(PesquisaDeMercadoCompleta!BT361,",",".")</f>
        <v/>
      </c>
      <c r="BU361" s="8">
        <f>PesquisaDeMercadoCompleta!BU361</f>
        <v>43367</v>
      </c>
    </row>
    <row r="362" spans="1:73" x14ac:dyDescent="0.25">
      <c r="A362" t="str">
        <f>SUBSTITUTE(PesquisaDeMercadoCompleta!A362,",",".")</f>
        <v>32280218</v>
      </c>
      <c r="B362" t="str">
        <f>SUBSTITUTE(PesquisaDeMercadoCompleta!B362,",",".")</f>
        <v>200</v>
      </c>
      <c r="C362" t="str">
        <f>SUBSTITUTE(PesquisaDeMercadoCompleta!C362,",",".")</f>
        <v>VITALLI BONELLI</v>
      </c>
      <c r="D362" t="str">
        <f>SUBSTITUTE(PesquisaDeMercadoCompleta!D362,",",".")</f>
        <v/>
      </c>
      <c r="E362" t="str">
        <f>SUBSTITUTE(PesquisaDeMercadoCompleta!E362,",",".")</f>
        <v>SOROCABA - SP</v>
      </c>
      <c r="F362" t="str">
        <f>SUBSTITUTE(PesquisaDeMercadoCompleta!F362,",",".")</f>
        <v>R VOLUNTARIOS DA PATRIA. 371</v>
      </c>
      <c r="G362" t="str">
        <f>SUBSTITUTE(PesquisaDeMercadoCompleta!G362,",",".")</f>
        <v>VILA CARVALHO</v>
      </c>
      <c r="H362" t="str">
        <f>SUBSTITUTE(PesquisaDeMercadoCompleta!H362,",",".")</f>
        <v>SEM DISTRITO</v>
      </c>
      <c r="I362" t="str">
        <f>SUBSTITUTE(PesquisaDeMercadoCompleta!I362,",",".")</f>
        <v/>
      </c>
      <c r="J362" t="str">
        <f>SUBSTITUTE(PesquisaDeMercadoCompleta!J362,",",".")</f>
        <v>SOROCABA</v>
      </c>
      <c r="K362" t="str">
        <f>SUBSTITUTE(PesquisaDeMercadoCompleta!K362,",",".")</f>
        <v>SP</v>
      </c>
      <c r="L362" t="str">
        <f>SUBSTITUTE(PesquisaDeMercadoCompleta!L362,",",".")</f>
        <v>18060-005</v>
      </c>
      <c r="M362" t="str">
        <f>SUBSTITUTE(PesquisaDeMercadoCompleta!M362,",",".")</f>
        <v>ZC</v>
      </c>
      <c r="N362" t="str">
        <f>SUBSTITUTE(PesquisaDeMercadoCompleta!N362,",",".")</f>
        <v>0</v>
      </c>
      <c r="O362" t="str">
        <f>SUBSTITUTE(PesquisaDeMercadoCompleta!O362,",",".")</f>
        <v>0</v>
      </c>
      <c r="P362" s="7">
        <f>PesquisaDeMercadoCompleta!P362</f>
        <v>43009</v>
      </c>
      <c r="Q362" s="7">
        <f>PesquisaDeMercadoCompleta!Q362</f>
        <v>43891</v>
      </c>
      <c r="R362" s="7">
        <f>PesquisaDeMercadoCompleta!R362</f>
        <v>0</v>
      </c>
      <c r="S362" s="7">
        <f>PesquisaDeMercadoCompleta!S362</f>
        <v>0</v>
      </c>
      <c r="T362" t="str">
        <f>SUBSTITUTE(PesquisaDeMercadoCompleta!T362,",",".")</f>
        <v>Res. Vertical</v>
      </c>
      <c r="U362" t="str">
        <f>SUBSTITUTE(PesquisaDeMercadoCompleta!U362,",",".")</f>
        <v>ECONOMICO</v>
      </c>
      <c r="V362" t="str">
        <f>SUBSTITUTE(PesquisaDeMercadoCompleta!V362,",",".")</f>
        <v>PADRAO MEDIO-C/ELEVADOR</v>
      </c>
      <c r="W362" t="str">
        <f>SUBSTITUTE(PesquisaDeMercadoCompleta!W362,",",".")</f>
        <v>EM OBRAS</v>
      </c>
      <c r="X362" t="str">
        <f>SUBSTITUTE(PesquisaDeMercadoCompleta!X362,",",".")</f>
        <v>1750</v>
      </c>
      <c r="Y362" t="str">
        <f>SUBSTITUTE(PesquisaDeMercadoCompleta!Y362,",",".")</f>
        <v/>
      </c>
      <c r="Z362" t="str">
        <f>SUBSTITUTE(PesquisaDeMercadoCompleta!Z362,",",".")</f>
        <v>1</v>
      </c>
      <c r="AA362" t="str">
        <f>SUBSTITUTE(PesquisaDeMercadoCompleta!AA362,",",".")</f>
        <v>3</v>
      </c>
      <c r="AB362" t="str">
        <f>SUBSTITUTE(PesquisaDeMercadoCompleta!AB362,",",".")</f>
        <v/>
      </c>
      <c r="AC362" t="str">
        <f>SUBSTITUTE(PesquisaDeMercadoCompleta!AC362,",",".")</f>
        <v>Academia. Playground.</v>
      </c>
      <c r="AD362" t="str">
        <f>SUBSTITUTE(PesquisaDeMercadoCompleta!AD362,",",".")</f>
        <v>BONELLI</v>
      </c>
      <c r="AE362" t="str">
        <f>SUBSTITUTE(PesquisaDeMercadoCompleta!AE362,",",".")</f>
        <v>BONELLI EMPREENDIMENTOS</v>
      </c>
      <c r="AF362" t="str">
        <f>SUBSTITUTE(PesquisaDeMercadoCompleta!AF362,",",".")</f>
        <v>BONELLI EMPREENDIMENTOS</v>
      </c>
      <c r="AG362" t="str">
        <f>SUBSTITUTE(PesquisaDeMercadoCompleta!AG362,",",".")</f>
        <v/>
      </c>
      <c r="AH362" t="str">
        <f>SUBSTITUTE(PesquisaDeMercadoCompleta!AH362,",",".")</f>
        <v/>
      </c>
      <c r="AI362" t="str">
        <f>SUBSTITUTE(PesquisaDeMercadoCompleta!AI362,",",".")</f>
        <v/>
      </c>
      <c r="AJ362" t="str">
        <f>SUBSTITUTE(PesquisaDeMercadoCompleta!AJ362,",",".")</f>
        <v>BONELLI EMPREENDIMENTOS</v>
      </c>
      <c r="AK362" t="str">
        <f>SUBSTITUTE(PesquisaDeMercadoCompleta!AK362,",",".")</f>
        <v/>
      </c>
      <c r="AL362" t="str">
        <f>SUBSTITUTE(PesquisaDeMercadoCompleta!AL362,",",".")</f>
        <v>MENDES ORTEGA ASSESSORIA IMOBILIARIA</v>
      </c>
      <c r="AM362" t="str">
        <f>SUBSTITUTE(PesquisaDeMercadoCompleta!AM362,",",".")</f>
        <v>KATIA KIEL SILVA</v>
      </c>
      <c r="AN362" t="str">
        <f>SUBSTITUTE(PesquisaDeMercadoCompleta!AN362,",",".")</f>
        <v/>
      </c>
      <c r="AO362" t="str">
        <f>SUBSTITUTE(PesquisaDeMercadoCompleta!AO362,",",".")</f>
        <v/>
      </c>
      <c r="AP362" t="str">
        <f>SUBSTITUTE(PesquisaDeMercadoCompleta!AP362,",",".")</f>
        <v/>
      </c>
      <c r="AQ362" t="str">
        <f>SUBSTITUTE(PesquisaDeMercadoCompleta!AQ362,",",".")</f>
        <v>2 DORMS</v>
      </c>
      <c r="AR362" t="str">
        <f>SUBSTITUTE(PesquisaDeMercadoCompleta!AR362,",",".")</f>
        <v>2</v>
      </c>
      <c r="AS362" t="str">
        <f>SUBSTITUTE(PesquisaDeMercadoCompleta!AS362,",",".")</f>
        <v>0</v>
      </c>
      <c r="AT362" t="str">
        <f>SUBSTITUTE(PesquisaDeMercadoCompleta!AT362,",",".")</f>
        <v>1</v>
      </c>
      <c r="AU362" t="str">
        <f>SUBSTITUTE(PesquisaDeMercadoCompleta!AU362,",",".")</f>
        <v>2</v>
      </c>
      <c r="AV362" t="str">
        <f>SUBSTITUTE(PesquisaDeMercadoCompleta!AV362,",",".")</f>
        <v>50.5</v>
      </c>
      <c r="AW362" t="str">
        <f>SUBSTITUTE(PesquisaDeMercadoCompleta!AW362,",",".")</f>
        <v>75.75</v>
      </c>
      <c r="AX362" t="str">
        <f>SUBSTITUTE(PesquisaDeMercadoCompleta!AX362,",",".")</f>
        <v>53</v>
      </c>
      <c r="AY362" t="str">
        <f>SUBSTITUTE(PesquisaDeMercadoCompleta!AY362,",",".")</f>
        <v>9</v>
      </c>
      <c r="AZ362" t="str">
        <f>SUBSTITUTE(PesquisaDeMercadoCompleta!AZ362,",",".")</f>
        <v>18</v>
      </c>
      <c r="BA362" t="str">
        <f>SUBSTITUTE(PesquisaDeMercadoCompleta!BA362,",",".")</f>
        <v>3.19064</v>
      </c>
      <c r="BB362" t="str">
        <f>SUBSTITUTE(PesquisaDeMercadoCompleta!BB362,",",".")</f>
        <v>188000</v>
      </c>
      <c r="BC362" t="str">
        <f>SUBSTITUTE(PesquisaDeMercadoCompleta!BC362,",",".")</f>
        <v>3722.77</v>
      </c>
      <c r="BD362" t="str">
        <f>SUBSTITUTE(PesquisaDeMercadoCompleta!BD362,",",".")</f>
        <v>194032.59</v>
      </c>
      <c r="BE362" t="str">
        <f>SUBSTITUTE(PesquisaDeMercadoCompleta!BE362,",",".")</f>
        <v>3842.23</v>
      </c>
      <c r="BF362" t="str">
        <f>SUBSTITUTE(PesquisaDeMercadoCompleta!BF362,",",".")</f>
        <v>201948.6</v>
      </c>
      <c r="BG362" t="str">
        <f>SUBSTITUTE(PesquisaDeMercadoCompleta!BG362,",",".")</f>
        <v>3998.98</v>
      </c>
      <c r="BH362" t="str">
        <f>SUBSTITUTE(PesquisaDeMercadoCompleta!BH362,",",".")</f>
        <v>193171.34</v>
      </c>
      <c r="BI362" t="str">
        <f>SUBSTITUTE(PesquisaDeMercadoCompleta!BI362,",",".")</f>
        <v>3825.17</v>
      </c>
      <c r="BJ362" t="str">
        <f>SUBSTITUTE(PesquisaDeMercadoCompleta!BJ362,",",".")</f>
        <v>200000</v>
      </c>
      <c r="BK362" t="str">
        <f>SUBSTITUTE(PesquisaDeMercadoCompleta!BK362,",",".")</f>
        <v>3960.4</v>
      </c>
      <c r="BL362" t="str">
        <f>SUBSTITUTE(PesquisaDeMercadoCompleta!BL362,",",".")</f>
        <v>100</v>
      </c>
      <c r="BM362" t="str">
        <f>SUBSTITUTE(PesquisaDeMercadoCompleta!BM362,",",".")</f>
        <v>0</v>
      </c>
      <c r="BN362" t="str">
        <f>SUBSTITUTE(PesquisaDeMercadoCompleta!BN362,",",".")</f>
        <v>53</v>
      </c>
      <c r="BO362" t="str">
        <f>SUBSTITUTE(PesquisaDeMercadoCompleta!BO362,",",".")</f>
        <v>0</v>
      </c>
      <c r="BP362" t="str">
        <f>SUBSTITUTE(PesquisaDeMercadoCompleta!BP362,",",".")</f>
        <v>9964000</v>
      </c>
      <c r="BQ362" t="str">
        <f>SUBSTITUTE(PesquisaDeMercadoCompleta!BQ362,",",".")</f>
        <v>Preço Fechado</v>
      </c>
      <c r="BR362" t="str">
        <f>SUBSTITUTE(PesquisaDeMercadoCompleta!BR362,",",".")</f>
        <v/>
      </c>
      <c r="BS362" t="str">
        <f>SUBSTITUTE(PesquisaDeMercadoCompleta!BS362,",",".")</f>
        <v/>
      </c>
      <c r="BT362" t="str">
        <f>SUBSTITUTE(PesquisaDeMercadoCompleta!BT362,",",".")</f>
        <v/>
      </c>
      <c r="BU362" s="8">
        <f>PesquisaDeMercadoCompleta!BU362</f>
        <v>43367</v>
      </c>
    </row>
    <row r="363" spans="1:73" x14ac:dyDescent="0.25">
      <c r="A363" t="str">
        <f>SUBSTITUTE(PesquisaDeMercadoCompleta!A363,",",".")</f>
        <v>32280218</v>
      </c>
      <c r="B363" t="str">
        <f>SUBSTITUTE(PesquisaDeMercadoCompleta!B363,",",".")</f>
        <v>200</v>
      </c>
      <c r="C363" t="str">
        <f>SUBSTITUTE(PesquisaDeMercadoCompleta!C363,",",".")</f>
        <v>VITALLI BONELLI</v>
      </c>
      <c r="D363" t="str">
        <f>SUBSTITUTE(PesquisaDeMercadoCompleta!D363,",",".")</f>
        <v/>
      </c>
      <c r="E363" t="str">
        <f>SUBSTITUTE(PesquisaDeMercadoCompleta!E363,",",".")</f>
        <v>SOROCABA - SP</v>
      </c>
      <c r="F363" t="str">
        <f>SUBSTITUTE(PesquisaDeMercadoCompleta!F363,",",".")</f>
        <v>R VOLUNTARIOS DA PATRIA. 371</v>
      </c>
      <c r="G363" t="str">
        <f>SUBSTITUTE(PesquisaDeMercadoCompleta!G363,",",".")</f>
        <v>VILA CARVALHO</v>
      </c>
      <c r="H363" t="str">
        <f>SUBSTITUTE(PesquisaDeMercadoCompleta!H363,",",".")</f>
        <v>SEM DISTRITO</v>
      </c>
      <c r="I363" t="str">
        <f>SUBSTITUTE(PesquisaDeMercadoCompleta!I363,",",".")</f>
        <v/>
      </c>
      <c r="J363" t="str">
        <f>SUBSTITUTE(PesquisaDeMercadoCompleta!J363,",",".")</f>
        <v>SOROCABA</v>
      </c>
      <c r="K363" t="str">
        <f>SUBSTITUTE(PesquisaDeMercadoCompleta!K363,",",".")</f>
        <v>SP</v>
      </c>
      <c r="L363" t="str">
        <f>SUBSTITUTE(PesquisaDeMercadoCompleta!L363,",",".")</f>
        <v>18060-005</v>
      </c>
      <c r="M363" t="str">
        <f>SUBSTITUTE(PesquisaDeMercadoCompleta!M363,",",".")</f>
        <v>ZC</v>
      </c>
      <c r="N363" t="str">
        <f>SUBSTITUTE(PesquisaDeMercadoCompleta!N363,",",".")</f>
        <v>0</v>
      </c>
      <c r="O363" t="str">
        <f>SUBSTITUTE(PesquisaDeMercadoCompleta!O363,",",".")</f>
        <v>0</v>
      </c>
      <c r="P363" s="7">
        <f>PesquisaDeMercadoCompleta!P363</f>
        <v>43009</v>
      </c>
      <c r="Q363" s="7">
        <f>PesquisaDeMercadoCompleta!Q363</f>
        <v>43891</v>
      </c>
      <c r="R363" s="7">
        <f>PesquisaDeMercadoCompleta!R363</f>
        <v>0</v>
      </c>
      <c r="S363" s="7">
        <f>PesquisaDeMercadoCompleta!S363</f>
        <v>0</v>
      </c>
      <c r="T363" t="str">
        <f>SUBSTITUTE(PesquisaDeMercadoCompleta!T363,",",".")</f>
        <v>Res. Vertical</v>
      </c>
      <c r="U363" t="str">
        <f>SUBSTITUTE(PesquisaDeMercadoCompleta!U363,",",".")</f>
        <v>ECONOMICO</v>
      </c>
      <c r="V363" t="str">
        <f>SUBSTITUTE(PesquisaDeMercadoCompleta!V363,",",".")</f>
        <v>PADRAO MEDIO-C/ELEVADOR</v>
      </c>
      <c r="W363" t="str">
        <f>SUBSTITUTE(PesquisaDeMercadoCompleta!W363,",",".")</f>
        <v>EM OBRAS</v>
      </c>
      <c r="X363" t="str">
        <f>SUBSTITUTE(PesquisaDeMercadoCompleta!X363,",",".")</f>
        <v>1750</v>
      </c>
      <c r="Y363" t="str">
        <f>SUBSTITUTE(PesquisaDeMercadoCompleta!Y363,",",".")</f>
        <v/>
      </c>
      <c r="Z363" t="str">
        <f>SUBSTITUTE(PesquisaDeMercadoCompleta!Z363,",",".")</f>
        <v>1</v>
      </c>
      <c r="AA363" t="str">
        <f>SUBSTITUTE(PesquisaDeMercadoCompleta!AA363,",",".")</f>
        <v>3</v>
      </c>
      <c r="AB363" t="str">
        <f>SUBSTITUTE(PesquisaDeMercadoCompleta!AB363,",",".")</f>
        <v/>
      </c>
      <c r="AC363" t="str">
        <f>SUBSTITUTE(PesquisaDeMercadoCompleta!AC363,",",".")</f>
        <v>Academia. Playground.</v>
      </c>
      <c r="AD363" t="str">
        <f>SUBSTITUTE(PesquisaDeMercadoCompleta!AD363,",",".")</f>
        <v>BONELLI</v>
      </c>
      <c r="AE363" t="str">
        <f>SUBSTITUTE(PesquisaDeMercadoCompleta!AE363,",",".")</f>
        <v>BONELLI EMPREENDIMENTOS</v>
      </c>
      <c r="AF363" t="str">
        <f>SUBSTITUTE(PesquisaDeMercadoCompleta!AF363,",",".")</f>
        <v>BONELLI EMPREENDIMENTOS</v>
      </c>
      <c r="AG363" t="str">
        <f>SUBSTITUTE(PesquisaDeMercadoCompleta!AG363,",",".")</f>
        <v/>
      </c>
      <c r="AH363" t="str">
        <f>SUBSTITUTE(PesquisaDeMercadoCompleta!AH363,",",".")</f>
        <v/>
      </c>
      <c r="AI363" t="str">
        <f>SUBSTITUTE(PesquisaDeMercadoCompleta!AI363,",",".")</f>
        <v/>
      </c>
      <c r="AJ363" t="str">
        <f>SUBSTITUTE(PesquisaDeMercadoCompleta!AJ363,",",".")</f>
        <v>BONELLI EMPREENDIMENTOS</v>
      </c>
      <c r="AK363" t="str">
        <f>SUBSTITUTE(PesquisaDeMercadoCompleta!AK363,",",".")</f>
        <v/>
      </c>
      <c r="AL363" t="str">
        <f>SUBSTITUTE(PesquisaDeMercadoCompleta!AL363,",",".")</f>
        <v>MENDES ORTEGA ASSESSORIA IMOBILIARIA</v>
      </c>
      <c r="AM363" t="str">
        <f>SUBSTITUTE(PesquisaDeMercadoCompleta!AM363,",",".")</f>
        <v>KATIA KIEL SILVA</v>
      </c>
      <c r="AN363" t="str">
        <f>SUBSTITUTE(PesquisaDeMercadoCompleta!AN363,",",".")</f>
        <v/>
      </c>
      <c r="AO363" t="str">
        <f>SUBSTITUTE(PesquisaDeMercadoCompleta!AO363,",",".")</f>
        <v/>
      </c>
      <c r="AP363" t="str">
        <f>SUBSTITUTE(PesquisaDeMercadoCompleta!AP363,",",".")</f>
        <v/>
      </c>
      <c r="AQ363" t="str">
        <f>SUBSTITUTE(PesquisaDeMercadoCompleta!AQ363,",",".")</f>
        <v>2 DORMS</v>
      </c>
      <c r="AR363" t="str">
        <f>SUBSTITUTE(PesquisaDeMercadoCompleta!AR363,",",".")</f>
        <v>2</v>
      </c>
      <c r="AS363" t="str">
        <f>SUBSTITUTE(PesquisaDeMercadoCompleta!AS363,",",".")</f>
        <v>0</v>
      </c>
      <c r="AT363" t="str">
        <f>SUBSTITUTE(PesquisaDeMercadoCompleta!AT363,",",".")</f>
        <v>1</v>
      </c>
      <c r="AU363" t="str">
        <f>SUBSTITUTE(PesquisaDeMercadoCompleta!AU363,",",".")</f>
        <v>1</v>
      </c>
      <c r="AV363" t="str">
        <f>SUBSTITUTE(PesquisaDeMercadoCompleta!AV363,",",".")</f>
        <v>47.57</v>
      </c>
      <c r="AW363" t="str">
        <f>SUBSTITUTE(PesquisaDeMercadoCompleta!AW363,",",".")</f>
        <v>71.35</v>
      </c>
      <c r="AX363" t="str">
        <f>SUBSTITUTE(PesquisaDeMercadoCompleta!AX363,",",".")</f>
        <v>53</v>
      </c>
      <c r="AY363" t="str">
        <f>SUBSTITUTE(PesquisaDeMercadoCompleta!AY363,",",".")</f>
        <v>9</v>
      </c>
      <c r="AZ363" t="str">
        <f>SUBSTITUTE(PesquisaDeMercadoCompleta!AZ363,",",".")</f>
        <v>18</v>
      </c>
      <c r="BA363" t="str">
        <f>SUBSTITUTE(PesquisaDeMercadoCompleta!BA363,",",".")</f>
        <v>3.19064</v>
      </c>
      <c r="BB363" t="str">
        <f>SUBSTITUTE(PesquisaDeMercadoCompleta!BB363,",",".")</f>
        <v>177092</v>
      </c>
      <c r="BC363" t="str">
        <f>SUBSTITUTE(PesquisaDeMercadoCompleta!BC363,",",".")</f>
        <v>3722.77</v>
      </c>
      <c r="BD363" t="str">
        <f>SUBSTITUTE(PesquisaDeMercadoCompleta!BD363,",",".")</f>
        <v>182774.57</v>
      </c>
      <c r="BE363" t="str">
        <f>SUBSTITUTE(PesquisaDeMercadoCompleta!BE363,",",".")</f>
        <v>3842.23</v>
      </c>
      <c r="BF363" t="str">
        <f>SUBSTITUTE(PesquisaDeMercadoCompleta!BF363,",",".")</f>
        <v>190231.28</v>
      </c>
      <c r="BG363" t="str">
        <f>SUBSTITUTE(PesquisaDeMercadoCompleta!BG363,",",".")</f>
        <v>3998.98</v>
      </c>
      <c r="BH363" t="str">
        <f>SUBSTITUTE(PesquisaDeMercadoCompleta!BH363,",",".")</f>
        <v>181963.3</v>
      </c>
      <c r="BI363" t="str">
        <f>SUBSTITUTE(PesquisaDeMercadoCompleta!BI363,",",".")</f>
        <v>3825.17</v>
      </c>
      <c r="BJ363" t="str">
        <f>SUBSTITUTE(PesquisaDeMercadoCompleta!BJ363,",",".")</f>
        <v>188396</v>
      </c>
      <c r="BK363" t="str">
        <f>SUBSTITUTE(PesquisaDeMercadoCompleta!BK363,",",".")</f>
        <v>3960.4</v>
      </c>
      <c r="BL363" t="str">
        <f>SUBSTITUTE(PesquisaDeMercadoCompleta!BL363,",",".")</f>
        <v>100</v>
      </c>
      <c r="BM363" t="str">
        <f>SUBSTITUTE(PesquisaDeMercadoCompleta!BM363,",",".")</f>
        <v>0</v>
      </c>
      <c r="BN363" t="str">
        <f>SUBSTITUTE(PesquisaDeMercadoCompleta!BN363,",",".")</f>
        <v>53</v>
      </c>
      <c r="BO363" t="str">
        <f>SUBSTITUTE(PesquisaDeMercadoCompleta!BO363,",",".")</f>
        <v>0</v>
      </c>
      <c r="BP363" t="str">
        <f>SUBSTITUTE(PesquisaDeMercadoCompleta!BP363,",",".")</f>
        <v>9385876</v>
      </c>
      <c r="BQ363" t="str">
        <f>SUBSTITUTE(PesquisaDeMercadoCompleta!BQ363,",",".")</f>
        <v>Preço Fechado</v>
      </c>
      <c r="BR363" t="str">
        <f>SUBSTITUTE(PesquisaDeMercadoCompleta!BR363,",",".")</f>
        <v/>
      </c>
      <c r="BS363" t="str">
        <f>SUBSTITUTE(PesquisaDeMercadoCompleta!BS363,",",".")</f>
        <v/>
      </c>
      <c r="BT363" t="str">
        <f>SUBSTITUTE(PesquisaDeMercadoCompleta!BT363,",",".")</f>
        <v/>
      </c>
      <c r="BU363" s="8">
        <f>PesquisaDeMercadoCompleta!BU363</f>
        <v>43230</v>
      </c>
    </row>
    <row r="364" spans="1:73" x14ac:dyDescent="0.25">
      <c r="A364" t="str">
        <f>SUBSTITUTE(PesquisaDeMercadoCompleta!A364,",",".")</f>
        <v>330461115</v>
      </c>
      <c r="B364" t="str">
        <f>SUBSTITUTE(PesquisaDeMercadoCompleta!B364,",",".")</f>
        <v>201</v>
      </c>
      <c r="C364" t="str">
        <f>SUBSTITUTE(PesquisaDeMercadoCompleta!C364,",",".")</f>
        <v>VITORIA</v>
      </c>
      <c r="D364" t="str">
        <f>SUBSTITUTE(PesquisaDeMercadoCompleta!D364,",",".")</f>
        <v>TORRE A. TORRE B</v>
      </c>
      <c r="E364" t="str">
        <f>SUBSTITUTE(PesquisaDeMercadoCompleta!E364,",",".")</f>
        <v>SOROCABA - SP</v>
      </c>
      <c r="F364" t="str">
        <f>SUBSTITUTE(PesquisaDeMercadoCompleta!F364,",",".")</f>
        <v>AV PROFESSOR JOAQUIM SILVA. 0</v>
      </c>
      <c r="G364" t="str">
        <f>SUBSTITUTE(PesquisaDeMercadoCompleta!G364,",",".")</f>
        <v>JARDIM SAIRA</v>
      </c>
      <c r="H364" t="str">
        <f>SUBSTITUTE(PesquisaDeMercadoCompleta!H364,",",".")</f>
        <v>SEM DISTRITO</v>
      </c>
      <c r="I364" t="str">
        <f>SUBSTITUTE(PesquisaDeMercadoCompleta!I364,",",".")</f>
        <v/>
      </c>
      <c r="J364" t="str">
        <f>SUBSTITUTE(PesquisaDeMercadoCompleta!J364,",",".")</f>
        <v>SOROCABA</v>
      </c>
      <c r="K364" t="str">
        <f>SUBSTITUTE(PesquisaDeMercadoCompleta!K364,",",".")</f>
        <v>SP</v>
      </c>
      <c r="L364" t="str">
        <f>SUBSTITUTE(PesquisaDeMercadoCompleta!L364,",",".")</f>
        <v>18085-000</v>
      </c>
      <c r="M364" t="str">
        <f>SUBSTITUTE(PesquisaDeMercadoCompleta!M364,",",".")</f>
        <v/>
      </c>
      <c r="N364" t="str">
        <f>SUBSTITUTE(PesquisaDeMercadoCompleta!N364,",",".")</f>
        <v>0</v>
      </c>
      <c r="O364" t="str">
        <f>SUBSTITUTE(PesquisaDeMercadoCompleta!O364,",",".")</f>
        <v>0</v>
      </c>
      <c r="P364" s="7">
        <f>PesquisaDeMercadoCompleta!P364</f>
        <v>41913</v>
      </c>
      <c r="Q364" s="7">
        <f>PesquisaDeMercadoCompleta!Q364</f>
        <v>42552</v>
      </c>
      <c r="R364" s="7">
        <f>PesquisaDeMercadoCompleta!R364</f>
        <v>0</v>
      </c>
      <c r="S364" s="7">
        <f>PesquisaDeMercadoCompleta!S364</f>
        <v>0</v>
      </c>
      <c r="T364" t="str">
        <f>SUBSTITUTE(PesquisaDeMercadoCompleta!T364,",",".")</f>
        <v>Res. Vertical</v>
      </c>
      <c r="U364" t="str">
        <f>SUBSTITUTE(PesquisaDeMercadoCompleta!U364,",",".")</f>
        <v>MEDIO BAIXO</v>
      </c>
      <c r="V364" t="str">
        <f>SUBSTITUTE(PesquisaDeMercadoCompleta!V364,",",".")</f>
        <v>PADRAO MEDIO-C/ELEVADOR</v>
      </c>
      <c r="W364" t="str">
        <f>SUBSTITUTE(PesquisaDeMercadoCompleta!W364,",",".")</f>
        <v>EM OBRAS</v>
      </c>
      <c r="X364" t="str">
        <f>SUBSTITUTE(PesquisaDeMercadoCompleta!X364,",",".")</f>
        <v>2044</v>
      </c>
      <c r="Y364" t="str">
        <f>SUBSTITUTE(PesquisaDeMercadoCompleta!Y364,",",".")</f>
        <v/>
      </c>
      <c r="Z364" t="str">
        <f>SUBSTITUTE(PesquisaDeMercadoCompleta!Z364,",",".")</f>
        <v>2</v>
      </c>
      <c r="AA364" t="str">
        <f>SUBSTITUTE(PesquisaDeMercadoCompleta!AA364,",",".")</f>
        <v>1</v>
      </c>
      <c r="AB364" t="str">
        <f>SUBSTITUTE(PesquisaDeMercadoCompleta!AB364,",",".")</f>
        <v/>
      </c>
      <c r="AC364" t="str">
        <f>SUBSTITUTE(PesquisaDeMercadoCompleta!AC364,",",".")</f>
        <v/>
      </c>
      <c r="AD364" t="str">
        <f>SUBSTITUTE(PesquisaDeMercadoCompleta!AD364,",",".")</f>
        <v>GOLDEN CITY</v>
      </c>
      <c r="AE364" t="str">
        <f>SUBSTITUTE(PesquisaDeMercadoCompleta!AE364,",",".")</f>
        <v>GOLDEN CITY EMPREENDIMENTOS IMOBILIARIOS LTDA</v>
      </c>
      <c r="AF364" t="str">
        <f>SUBSTITUTE(PesquisaDeMercadoCompleta!AF364,",",".")</f>
        <v>GOLDEN CITY EMPREENDIMENTOS IMOBILIARIOS LTDA</v>
      </c>
      <c r="AG364" t="str">
        <f>SUBSTITUTE(PesquisaDeMercadoCompleta!AG364,",",".")</f>
        <v/>
      </c>
      <c r="AH364" t="str">
        <f>SUBSTITUTE(PesquisaDeMercadoCompleta!AH364,",",".")</f>
        <v/>
      </c>
      <c r="AI364" t="str">
        <f>SUBSTITUTE(PesquisaDeMercadoCompleta!AI364,",",".")</f>
        <v/>
      </c>
      <c r="AJ364" t="str">
        <f>SUBSTITUTE(PesquisaDeMercadoCompleta!AJ364,",",".")</f>
        <v>GOLDEN CITY EMPREENDIMENTOS IMOBILIARIOS LTDA</v>
      </c>
      <c r="AK364" t="str">
        <f>SUBSTITUTE(PesquisaDeMercadoCompleta!AK364,",",".")</f>
        <v/>
      </c>
      <c r="AL364" t="str">
        <f>SUBSTITUTE(PesquisaDeMercadoCompleta!AL364,",",".")</f>
        <v>GOLDEN CITY EMPREENDIMENTOS IMOBILIARIOS</v>
      </c>
      <c r="AM364" t="str">
        <f>SUBSTITUTE(PesquisaDeMercadoCompleta!AM364,",",".")</f>
        <v/>
      </c>
      <c r="AN364" t="str">
        <f>SUBSTITUTE(PesquisaDeMercadoCompleta!AN364,",",".")</f>
        <v/>
      </c>
      <c r="AO364" t="str">
        <f>SUBSTITUTE(PesquisaDeMercadoCompleta!AO364,",",".")</f>
        <v/>
      </c>
      <c r="AP364" t="str">
        <f>SUBSTITUTE(PesquisaDeMercadoCompleta!AP364,",",".")</f>
        <v/>
      </c>
      <c r="AQ364" t="str">
        <f>SUBSTITUTE(PesquisaDeMercadoCompleta!AQ364,",",".")</f>
        <v>2 DORMS</v>
      </c>
      <c r="AR364" t="str">
        <f>SUBSTITUTE(PesquisaDeMercadoCompleta!AR364,",",".")</f>
        <v>2</v>
      </c>
      <c r="AS364" t="str">
        <f>SUBSTITUTE(PesquisaDeMercadoCompleta!AS364,",",".")</f>
        <v>1</v>
      </c>
      <c r="AT364" t="str">
        <f>SUBSTITUTE(PesquisaDeMercadoCompleta!AT364,",",".")</f>
        <v>2</v>
      </c>
      <c r="AU364" t="str">
        <f>SUBSTITUTE(PesquisaDeMercadoCompleta!AU364,",",".")</f>
        <v>1</v>
      </c>
      <c r="AV364" t="str">
        <f>SUBSTITUTE(PesquisaDeMercadoCompleta!AV364,",",".")</f>
        <v>58</v>
      </c>
      <c r="AW364" t="str">
        <f>SUBSTITUTE(PesquisaDeMercadoCompleta!AW364,",",".")</f>
        <v>87</v>
      </c>
      <c r="AX364" t="str">
        <f>SUBSTITUTE(PesquisaDeMercadoCompleta!AX364,",",".")</f>
        <v>32</v>
      </c>
      <c r="AY364" t="str">
        <f>SUBSTITUTE(PesquisaDeMercadoCompleta!AY364,",",".")</f>
        <v>4</v>
      </c>
      <c r="AZ364" t="str">
        <f>SUBSTITUTE(PesquisaDeMercadoCompleta!AZ364,",",".")</f>
        <v>4</v>
      </c>
      <c r="BA364" t="str">
        <f>SUBSTITUTE(PesquisaDeMercadoCompleta!BA364,",",".")</f>
        <v>2.44826</v>
      </c>
      <c r="BB364" t="str">
        <f>SUBSTITUTE(PesquisaDeMercadoCompleta!BB364,",",".")</f>
        <v>220000</v>
      </c>
      <c r="BC364" t="str">
        <f>SUBSTITUTE(PesquisaDeMercadoCompleta!BC364,",",".")</f>
        <v>3793.1</v>
      </c>
      <c r="BD364" t="str">
        <f>SUBSTITUTE(PesquisaDeMercadoCompleta!BD364,",",".")</f>
        <v>270388.76</v>
      </c>
      <c r="BE364" t="str">
        <f>SUBSTITUTE(PesquisaDeMercadoCompleta!BE364,",",".")</f>
        <v>4661.87</v>
      </c>
      <c r="BF364" t="str">
        <f>SUBSTITUTE(PesquisaDeMercadoCompleta!BF364,",",".")</f>
        <v>279026.42</v>
      </c>
      <c r="BG364" t="str">
        <f>SUBSTITUTE(PesquisaDeMercadoCompleta!BG364,",",".")</f>
        <v>4810.8</v>
      </c>
      <c r="BH364" t="str">
        <f>SUBSTITUTE(PesquisaDeMercadoCompleta!BH364,",",".")</f>
        <v>256241.03</v>
      </c>
      <c r="BI364" t="str">
        <f>SUBSTITUTE(PesquisaDeMercadoCompleta!BI364,",",".")</f>
        <v>4417.94</v>
      </c>
      <c r="BJ364" t="str">
        <f>SUBSTITUTE(PesquisaDeMercadoCompleta!BJ364,",",".")</f>
        <v>255000</v>
      </c>
      <c r="BK364" t="str">
        <f>SUBSTITUTE(PesquisaDeMercadoCompleta!BK364,",",".")</f>
        <v>4396.55</v>
      </c>
      <c r="BL364" t="str">
        <f>SUBSTITUTE(PesquisaDeMercadoCompleta!BL364,",",".")</f>
        <v>100</v>
      </c>
      <c r="BM364" t="str">
        <f>SUBSTITUTE(PesquisaDeMercadoCompleta!BM364,",",".")</f>
        <v>0</v>
      </c>
      <c r="BN364" t="str">
        <f>SUBSTITUTE(PesquisaDeMercadoCompleta!BN364,",",".")</f>
        <v>32</v>
      </c>
      <c r="BO364" t="str">
        <f>SUBSTITUTE(PesquisaDeMercadoCompleta!BO364,",",".")</f>
        <v>0</v>
      </c>
      <c r="BP364" t="str">
        <f>SUBSTITUTE(PesquisaDeMercadoCompleta!BP364,",",".")</f>
        <v>7040000</v>
      </c>
      <c r="BQ364" t="str">
        <f>SUBSTITUTE(PesquisaDeMercadoCompleta!BQ364,",",".")</f>
        <v>Preço Fechado</v>
      </c>
      <c r="BR364" t="str">
        <f>SUBSTITUTE(PesquisaDeMercadoCompleta!BR364,",",".")</f>
        <v/>
      </c>
      <c r="BS364" t="str">
        <f>SUBSTITUTE(PesquisaDeMercadoCompleta!BS364,",",".")</f>
        <v/>
      </c>
      <c r="BT364" t="str">
        <f>SUBSTITUTE(PesquisaDeMercadoCompleta!BT364,",",".")</f>
        <v/>
      </c>
      <c r="BU364" s="8">
        <f>PesquisaDeMercadoCompleta!BU364</f>
        <v>42797</v>
      </c>
    </row>
    <row r="365" spans="1:73" x14ac:dyDescent="0.25">
      <c r="A365" t="str">
        <f>SUBSTITUTE(PesquisaDeMercadoCompleta!A365,",",".")</f>
        <v>334181215</v>
      </c>
      <c r="B365" t="str">
        <f>SUBSTITUTE(PesquisaDeMercadoCompleta!B365,",",".")</f>
        <v>202</v>
      </c>
      <c r="C365" t="str">
        <f>SUBSTITUTE(PesquisaDeMercadoCompleta!C365,",",".")</f>
        <v>VITTORIO EMANUELE</v>
      </c>
      <c r="D365" t="str">
        <f>SUBSTITUTE(PesquisaDeMercadoCompleta!D365,",",".")</f>
        <v/>
      </c>
      <c r="E365" t="str">
        <f>SUBSTITUTE(PesquisaDeMercadoCompleta!E365,",",".")</f>
        <v>SOROCABA - SP</v>
      </c>
      <c r="F365" t="str">
        <f>SUBSTITUTE(PesquisaDeMercadoCompleta!F365,",",".")</f>
        <v>AV FRANCISCO ROLDAO SANCHES. 0</v>
      </c>
      <c r="G365" t="str">
        <f>SUBSTITUTE(PesquisaDeMercadoCompleta!G365,",",".")</f>
        <v>BRIGADEIRO TOBIAS</v>
      </c>
      <c r="H365" t="str">
        <f>SUBSTITUTE(PesquisaDeMercadoCompleta!H365,",",".")</f>
        <v>SEM DISTRITO</v>
      </c>
      <c r="I365" t="str">
        <f>SUBSTITUTE(PesquisaDeMercadoCompleta!I365,",",".")</f>
        <v/>
      </c>
      <c r="J365" t="str">
        <f>SUBSTITUTE(PesquisaDeMercadoCompleta!J365,",",".")</f>
        <v>SOROCABA</v>
      </c>
      <c r="K365" t="str">
        <f>SUBSTITUTE(PesquisaDeMercadoCompleta!K365,",",".")</f>
        <v>SP</v>
      </c>
      <c r="L365" t="str">
        <f>SUBSTITUTE(PesquisaDeMercadoCompleta!L365,",",".")</f>
        <v>18108-001</v>
      </c>
      <c r="M365" t="str">
        <f>SUBSTITUTE(PesquisaDeMercadoCompleta!M365,",",".")</f>
        <v/>
      </c>
      <c r="N365" t="str">
        <f>SUBSTITUTE(PesquisaDeMercadoCompleta!N365,",",".")</f>
        <v>0</v>
      </c>
      <c r="O365" t="str">
        <f>SUBSTITUTE(PesquisaDeMercadoCompleta!O365,",",".")</f>
        <v>0</v>
      </c>
      <c r="P365" s="7">
        <f>PesquisaDeMercadoCompleta!P365</f>
        <v>42339</v>
      </c>
      <c r="Q365" s="7">
        <f>PesquisaDeMercadoCompleta!Q365</f>
        <v>43070</v>
      </c>
      <c r="R365" s="7">
        <f>PesquisaDeMercadoCompleta!R365</f>
        <v>0</v>
      </c>
      <c r="S365" s="7">
        <f>PesquisaDeMercadoCompleta!S365</f>
        <v>0</v>
      </c>
      <c r="T365" t="str">
        <f>SUBSTITUTE(PesquisaDeMercadoCompleta!T365,",",".")</f>
        <v>Loteamento</v>
      </c>
      <c r="U365" t="str">
        <f>SUBSTITUTE(PesquisaDeMercadoCompleta!U365,",",".")</f>
        <v/>
      </c>
      <c r="V365" t="str">
        <f>SUBSTITUTE(PesquisaDeMercadoCompleta!V365,",",".")</f>
        <v>PADRAO MEDIO-S/ELEVADOR</v>
      </c>
      <c r="W365" t="str">
        <f>SUBSTITUTE(PesquisaDeMercadoCompleta!W365,",",".")</f>
        <v>EM OBRAS</v>
      </c>
      <c r="X365" t="str">
        <f>SUBSTITUTE(PesquisaDeMercadoCompleta!X365,",",".")</f>
        <v>155803</v>
      </c>
      <c r="Y365" t="str">
        <f>SUBSTITUTE(PesquisaDeMercadoCompleta!Y365,",",".")</f>
        <v/>
      </c>
      <c r="Z365" t="str">
        <f>SUBSTITUTE(PesquisaDeMercadoCompleta!Z365,",",".")</f>
        <v>0</v>
      </c>
      <c r="AA365" t="str">
        <f>SUBSTITUTE(PesquisaDeMercadoCompleta!AA365,",",".")</f>
        <v>0</v>
      </c>
      <c r="AB365" t="str">
        <f>SUBSTITUTE(PesquisaDeMercadoCompleta!AB365,",",".")</f>
        <v/>
      </c>
      <c r="AC365" t="str">
        <f>SUBSTITUTE(PesquisaDeMercadoCompleta!AC365,",",".")</f>
        <v/>
      </c>
      <c r="AD365" t="str">
        <f>SUBSTITUTE(PesquisaDeMercadoCompleta!AD365,",",".")</f>
        <v>MGT</v>
      </c>
      <c r="AE365" t="str">
        <f>SUBSTITUTE(PesquisaDeMercadoCompleta!AE365,",",".")</f>
        <v>MGT BOLINA ENGENHARIA LTDA</v>
      </c>
      <c r="AF365" t="str">
        <f>SUBSTITUTE(PesquisaDeMercadoCompleta!AF365,",",".")</f>
        <v>MGT BOLINA ENGENHARIA LTDA</v>
      </c>
      <c r="AG365" t="str">
        <f>SUBSTITUTE(PesquisaDeMercadoCompleta!AG365,",",".")</f>
        <v/>
      </c>
      <c r="AH365" t="str">
        <f>SUBSTITUTE(PesquisaDeMercadoCompleta!AH365,",",".")</f>
        <v/>
      </c>
      <c r="AI365" t="str">
        <f>SUBSTITUTE(PesquisaDeMercadoCompleta!AI365,",",".")</f>
        <v/>
      </c>
      <c r="AJ365" t="str">
        <f>SUBSTITUTE(PesquisaDeMercadoCompleta!AJ365,",",".")</f>
        <v>MGT BOLINA ENGENHARIA LTDA</v>
      </c>
      <c r="AK365" t="str">
        <f>SUBSTITUTE(PesquisaDeMercadoCompleta!AK365,",",".")</f>
        <v/>
      </c>
      <c r="AL365" t="str">
        <f>SUBSTITUTE(PesquisaDeMercadoCompleta!AL365,",",".")</f>
        <v>MGT BOLINA LTDA</v>
      </c>
      <c r="AM365" t="str">
        <f>SUBSTITUTE(PesquisaDeMercadoCompleta!AM365,",",".")</f>
        <v/>
      </c>
      <c r="AN365" t="str">
        <f>SUBSTITUTE(PesquisaDeMercadoCompleta!AN365,",",".")</f>
        <v/>
      </c>
      <c r="AO365" t="str">
        <f>SUBSTITUTE(PesquisaDeMercadoCompleta!AO365,",",".")</f>
        <v/>
      </c>
      <c r="AP365" t="str">
        <f>SUBSTITUTE(PesquisaDeMercadoCompleta!AP365,",",".")</f>
        <v/>
      </c>
      <c r="AQ365" t="str">
        <f>SUBSTITUTE(PesquisaDeMercadoCompleta!AQ365,",",".")</f>
        <v>LOTE</v>
      </c>
      <c r="AR365" t="str">
        <f>SUBSTITUTE(PesquisaDeMercadoCompleta!AR365,",",".")</f>
        <v>0</v>
      </c>
      <c r="AS365" t="str">
        <f>SUBSTITUTE(PesquisaDeMercadoCompleta!AS365,",",".")</f>
        <v>0</v>
      </c>
      <c r="AT365" t="str">
        <f>SUBSTITUTE(PesquisaDeMercadoCompleta!AT365,",",".")</f>
        <v>0</v>
      </c>
      <c r="AU365" t="str">
        <f>SUBSTITUTE(PesquisaDeMercadoCompleta!AU365,",",".")</f>
        <v>0</v>
      </c>
      <c r="AV365" t="str">
        <f>SUBSTITUTE(PesquisaDeMercadoCompleta!AV365,",",".")</f>
        <v>1000</v>
      </c>
      <c r="AW365" t="str">
        <f>SUBSTITUTE(PesquisaDeMercadoCompleta!AW365,",",".")</f>
        <v>1000</v>
      </c>
      <c r="AX365" t="str">
        <f>SUBSTITUTE(PesquisaDeMercadoCompleta!AX365,",",".")</f>
        <v>63</v>
      </c>
      <c r="AY365" t="str">
        <f>SUBSTITUTE(PesquisaDeMercadoCompleta!AY365,",",".")</f>
        <v>0</v>
      </c>
      <c r="AZ365" t="str">
        <f>SUBSTITUTE(PesquisaDeMercadoCompleta!AZ365,",",".")</f>
        <v>0</v>
      </c>
      <c r="BA365" t="str">
        <f>SUBSTITUTE(PesquisaDeMercadoCompleta!BA365,",",".")</f>
        <v>3.86263</v>
      </c>
      <c r="BB365" t="str">
        <f>SUBSTITUTE(PesquisaDeMercadoCompleta!BB365,",",".")</f>
        <v>330000</v>
      </c>
      <c r="BC365" t="str">
        <f>SUBSTITUTE(PesquisaDeMercadoCompleta!BC365,",",".")</f>
        <v>330</v>
      </c>
      <c r="BD365" t="str">
        <f>SUBSTITUTE(PesquisaDeMercadoCompleta!BD365,",",".")</f>
        <v>375376.93</v>
      </c>
      <c r="BE365" t="str">
        <f>SUBSTITUTE(PesquisaDeMercadoCompleta!BE365,",",".")</f>
        <v>375.38</v>
      </c>
      <c r="BF365" t="str">
        <f>SUBSTITUTE(PesquisaDeMercadoCompleta!BF365,",",".")</f>
        <v>372654.14</v>
      </c>
      <c r="BG365" t="str">
        <f>SUBSTITUTE(PesquisaDeMercadoCompleta!BG365,",",".")</f>
        <v>372.65</v>
      </c>
      <c r="BH365" t="str">
        <f>SUBSTITUTE(PesquisaDeMercadoCompleta!BH365,",",".")</f>
        <v>366139</v>
      </c>
      <c r="BI365" t="str">
        <f>SUBSTITUTE(PesquisaDeMercadoCompleta!BI365,",",".")</f>
        <v>366.14</v>
      </c>
      <c r="BJ365" t="str">
        <f>SUBSTITUTE(PesquisaDeMercadoCompleta!BJ365,",",".")</f>
        <v>350000</v>
      </c>
      <c r="BK365" t="str">
        <f>SUBSTITUTE(PesquisaDeMercadoCompleta!BK365,",",".")</f>
        <v>350</v>
      </c>
      <c r="BL365" t="str">
        <f>SUBSTITUTE(PesquisaDeMercadoCompleta!BL365,",",".")</f>
        <v>100</v>
      </c>
      <c r="BM365" t="str">
        <f>SUBSTITUTE(PesquisaDeMercadoCompleta!BM365,",",".")</f>
        <v>0</v>
      </c>
      <c r="BN365" t="str">
        <f>SUBSTITUTE(PesquisaDeMercadoCompleta!BN365,",",".")</f>
        <v>63</v>
      </c>
      <c r="BO365" t="str">
        <f>SUBSTITUTE(PesquisaDeMercadoCompleta!BO365,",",".")</f>
        <v>0</v>
      </c>
      <c r="BP365" t="str">
        <f>SUBSTITUTE(PesquisaDeMercadoCompleta!BP365,",",".")</f>
        <v>20790000</v>
      </c>
      <c r="BQ365" t="str">
        <f>SUBSTITUTE(PesquisaDeMercadoCompleta!BQ365,",",".")</f>
        <v>Preço Fechado</v>
      </c>
      <c r="BR365" t="str">
        <f>SUBSTITUTE(PesquisaDeMercadoCompleta!BR365,",",".")</f>
        <v/>
      </c>
      <c r="BS365" t="str">
        <f>SUBSTITUTE(PesquisaDeMercadoCompleta!BS365,",",".")</f>
        <v/>
      </c>
      <c r="BT365" t="str">
        <f>SUBSTITUTE(PesquisaDeMercadoCompleta!BT365,",",".")</f>
        <v/>
      </c>
      <c r="BU365" s="8">
        <f>PesquisaDeMercadoCompleta!BU365</f>
        <v>43005</v>
      </c>
    </row>
    <row r="366" spans="1:73" x14ac:dyDescent="0.25">
      <c r="A366" t="str">
        <f>SUBSTITUTE(PesquisaDeMercadoCompleta!A366,",",".")</f>
        <v>35296516</v>
      </c>
      <c r="B366" t="str">
        <f>SUBSTITUTE(PesquisaDeMercadoCompleta!B366,",",".")</f>
        <v>203</v>
      </c>
      <c r="C366" t="str">
        <f>SUBSTITUTE(PesquisaDeMercadoCompleta!C366,",",".")</f>
        <v>VIVACE</v>
      </c>
      <c r="D366" t="str">
        <f>SUBSTITUTE(PesquisaDeMercadoCompleta!D366,",",".")</f>
        <v/>
      </c>
      <c r="E366" t="str">
        <f>SUBSTITUTE(PesquisaDeMercadoCompleta!E366,",",".")</f>
        <v>SOROCABA - SP</v>
      </c>
      <c r="F366" t="str">
        <f>SUBSTITUTE(PesquisaDeMercadoCompleta!F366,",",".")</f>
        <v>R DOUTOR RUBINO DE OLIVEIRA. 390</v>
      </c>
      <c r="G366" t="str">
        <f>SUBSTITUTE(PesquisaDeMercadoCompleta!G366,",",".")</f>
        <v>VILA CARVALHO</v>
      </c>
      <c r="H366" t="str">
        <f>SUBSTITUTE(PesquisaDeMercadoCompleta!H366,",",".")</f>
        <v>SEM DISTRITO</v>
      </c>
      <c r="I366" t="str">
        <f>SUBSTITUTE(PesquisaDeMercadoCompleta!I366,",",".")</f>
        <v/>
      </c>
      <c r="J366" t="str">
        <f>SUBSTITUTE(PesquisaDeMercadoCompleta!J366,",",".")</f>
        <v>SOROCABA</v>
      </c>
      <c r="K366" t="str">
        <f>SUBSTITUTE(PesquisaDeMercadoCompleta!K366,",",".")</f>
        <v>SP</v>
      </c>
      <c r="L366" t="str">
        <f>SUBSTITUTE(PesquisaDeMercadoCompleta!L366,",",".")</f>
        <v>18060-015</v>
      </c>
      <c r="M366" t="str">
        <f>SUBSTITUTE(PesquisaDeMercadoCompleta!M366,",",".")</f>
        <v>ZC</v>
      </c>
      <c r="N366" t="str">
        <f>SUBSTITUTE(PesquisaDeMercadoCompleta!N366,",",".")</f>
        <v>0</v>
      </c>
      <c r="O366" t="str">
        <f>SUBSTITUTE(PesquisaDeMercadoCompleta!O366,",",".")</f>
        <v>0</v>
      </c>
      <c r="P366" s="7">
        <f>PesquisaDeMercadoCompleta!P366</f>
        <v>42156</v>
      </c>
      <c r="Q366" s="7">
        <f>PesquisaDeMercadoCompleta!Q366</f>
        <v>42979</v>
      </c>
      <c r="R366" s="7">
        <f>PesquisaDeMercadoCompleta!R366</f>
        <v>0</v>
      </c>
      <c r="S366" s="7">
        <f>PesquisaDeMercadoCompleta!S366</f>
        <v>0</v>
      </c>
      <c r="T366" t="str">
        <f>SUBSTITUTE(PesquisaDeMercadoCompleta!T366,",",".")</f>
        <v>Res. Vertical</v>
      </c>
      <c r="U366" t="str">
        <f>SUBSTITUTE(PesquisaDeMercadoCompleta!U366,",",".")</f>
        <v>ECONOMICO</v>
      </c>
      <c r="V366" t="str">
        <f>SUBSTITUTE(PesquisaDeMercadoCompleta!V366,",",".")</f>
        <v>PADRAO MEDIO-C/ELEVADOR</v>
      </c>
      <c r="W366" t="str">
        <f>SUBSTITUTE(PesquisaDeMercadoCompleta!W366,",",".")</f>
        <v>EM OBRAS</v>
      </c>
      <c r="X366" t="str">
        <f>SUBSTITUTE(PesquisaDeMercadoCompleta!X366,",",".")</f>
        <v>800</v>
      </c>
      <c r="Y366" t="str">
        <f>SUBSTITUTE(PesquisaDeMercadoCompleta!Y366,",",".")</f>
        <v/>
      </c>
      <c r="Z366" t="str">
        <f>SUBSTITUTE(PesquisaDeMercadoCompleta!Z366,",",".")</f>
        <v>1</v>
      </c>
      <c r="AA366" t="str">
        <f>SUBSTITUTE(PesquisaDeMercadoCompleta!AA366,",",".")</f>
        <v>2</v>
      </c>
      <c r="AB366" t="str">
        <f>SUBSTITUTE(PesquisaDeMercadoCompleta!AB366,",",".")</f>
        <v/>
      </c>
      <c r="AC366" t="str">
        <f>SUBSTITUTE(PesquisaDeMercadoCompleta!AC366,",",".")</f>
        <v>Salao de Festas.</v>
      </c>
      <c r="AD366" t="str">
        <f>SUBSTITUTE(PesquisaDeMercadoCompleta!AD366,",",".")</f>
        <v>BONELLI</v>
      </c>
      <c r="AE366" t="str">
        <f>SUBSTITUTE(PesquisaDeMercadoCompleta!AE366,",",".")</f>
        <v>BONELLI EMPREENDIMENTOS</v>
      </c>
      <c r="AF366" t="str">
        <f>SUBSTITUTE(PesquisaDeMercadoCompleta!AF366,",",".")</f>
        <v>BONELLI EMPREENDIMENTOS</v>
      </c>
      <c r="AG366" t="str">
        <f>SUBSTITUTE(PesquisaDeMercadoCompleta!AG366,",",".")</f>
        <v/>
      </c>
      <c r="AH366" t="str">
        <f>SUBSTITUTE(PesquisaDeMercadoCompleta!AH366,",",".")</f>
        <v/>
      </c>
      <c r="AI366" t="str">
        <f>SUBSTITUTE(PesquisaDeMercadoCompleta!AI366,",",".")</f>
        <v/>
      </c>
      <c r="AJ366" t="str">
        <f>SUBSTITUTE(PesquisaDeMercadoCompleta!AJ366,",",".")</f>
        <v>BONELLI EMPREENDIMENTOS</v>
      </c>
      <c r="AK366" t="str">
        <f>SUBSTITUTE(PesquisaDeMercadoCompleta!AK366,",",".")</f>
        <v/>
      </c>
      <c r="AL366" t="str">
        <f>SUBSTITUTE(PesquisaDeMercadoCompleta!AL366,",",".")</f>
        <v>BONELLI EMPREENDIMENTOS</v>
      </c>
      <c r="AM366" t="str">
        <f>SUBSTITUTE(PesquisaDeMercadoCompleta!AM366,",",".")</f>
        <v/>
      </c>
      <c r="AN366" t="str">
        <f>SUBSTITUTE(PesquisaDeMercadoCompleta!AN366,",",".")</f>
        <v/>
      </c>
      <c r="AO366" t="str">
        <f>SUBSTITUTE(PesquisaDeMercadoCompleta!AO366,",",".")</f>
        <v/>
      </c>
      <c r="AP366" t="str">
        <f>SUBSTITUTE(PesquisaDeMercadoCompleta!AP366,",",".")</f>
        <v>CAIXA</v>
      </c>
      <c r="AQ366" t="str">
        <f>SUBSTITUTE(PesquisaDeMercadoCompleta!AQ366,",",".")</f>
        <v>2 DORMS</v>
      </c>
      <c r="AR366" t="str">
        <f>SUBSTITUTE(PesquisaDeMercadoCompleta!AR366,",",".")</f>
        <v>2</v>
      </c>
      <c r="AS366" t="str">
        <f>SUBSTITUTE(PesquisaDeMercadoCompleta!AS366,",",".")</f>
        <v>0</v>
      </c>
      <c r="AT366" t="str">
        <f>SUBSTITUTE(PesquisaDeMercadoCompleta!AT366,",",".")</f>
        <v>1</v>
      </c>
      <c r="AU366" t="str">
        <f>SUBSTITUTE(PesquisaDeMercadoCompleta!AU366,",",".")</f>
        <v>1</v>
      </c>
      <c r="AV366" t="str">
        <f>SUBSTITUTE(PesquisaDeMercadoCompleta!AV366,",",".")</f>
        <v>53.68</v>
      </c>
      <c r="AW366" t="str">
        <f>SUBSTITUTE(PesquisaDeMercadoCompleta!AW366,",",".")</f>
        <v>80.52</v>
      </c>
      <c r="AX366" t="str">
        <f>SUBSTITUTE(PesquisaDeMercadoCompleta!AX366,",",".")</f>
        <v>51</v>
      </c>
      <c r="AY366" t="str">
        <f>SUBSTITUTE(PesquisaDeMercadoCompleta!AY366,",",".")</f>
        <v>4</v>
      </c>
      <c r="AZ366" t="str">
        <f>SUBSTITUTE(PesquisaDeMercadoCompleta!AZ366,",",".")</f>
        <v>12</v>
      </c>
      <c r="BA366" t="str">
        <f>SUBSTITUTE(PesquisaDeMercadoCompleta!BA366,",",".")</f>
        <v>3.11174</v>
      </c>
      <c r="BB366" t="str">
        <f>SUBSTITUTE(PesquisaDeMercadoCompleta!BB366,",",".")</f>
        <v>140000</v>
      </c>
      <c r="BC366" t="str">
        <f>SUBSTITUTE(PesquisaDeMercadoCompleta!BC366,",",".")</f>
        <v>2608.05</v>
      </c>
      <c r="BD366" t="str">
        <f>SUBSTITUTE(PesquisaDeMercadoCompleta!BD366,",",".")</f>
        <v>162712.77</v>
      </c>
      <c r="BE366" t="str">
        <f>SUBSTITUTE(PesquisaDeMercadoCompleta!BE366,",",".")</f>
        <v>3031.16</v>
      </c>
      <c r="BF366" t="str">
        <f>SUBSTITUTE(PesquisaDeMercadoCompleta!BF366,",",".")</f>
        <v>167499.71</v>
      </c>
      <c r="BG366" t="str">
        <f>SUBSTITUTE(PesquisaDeMercadoCompleta!BG366,",",".")</f>
        <v>3120.34</v>
      </c>
      <c r="BH366" t="str">
        <f>SUBSTITUTE(PesquisaDeMercadoCompleta!BH366,",",".")</f>
        <v>156257.4</v>
      </c>
      <c r="BI366" t="str">
        <f>SUBSTITUTE(PesquisaDeMercadoCompleta!BI366,",",".")</f>
        <v>2910.91</v>
      </c>
      <c r="BJ366" t="str">
        <f>SUBSTITUTE(PesquisaDeMercadoCompleta!BJ366,",",".")</f>
        <v>175000</v>
      </c>
      <c r="BK366" t="str">
        <f>SUBSTITUTE(PesquisaDeMercadoCompleta!BK366,",",".")</f>
        <v>3260.06</v>
      </c>
      <c r="BL366" t="str">
        <f>SUBSTITUTE(PesquisaDeMercadoCompleta!BL366,",",".")</f>
        <v>100</v>
      </c>
      <c r="BM366" t="str">
        <f>SUBSTITUTE(PesquisaDeMercadoCompleta!BM366,",",".")</f>
        <v>0</v>
      </c>
      <c r="BN366" t="str">
        <f>SUBSTITUTE(PesquisaDeMercadoCompleta!BN366,",",".")</f>
        <v>51</v>
      </c>
      <c r="BO366" t="str">
        <f>SUBSTITUTE(PesquisaDeMercadoCompleta!BO366,",",".")</f>
        <v>0</v>
      </c>
      <c r="BP366" t="str">
        <f>SUBSTITUTE(PesquisaDeMercadoCompleta!BP366,",",".")</f>
        <v>7140000</v>
      </c>
      <c r="BQ366" t="str">
        <f>SUBSTITUTE(PesquisaDeMercadoCompleta!BQ366,",",".")</f>
        <v>Preço Fechado</v>
      </c>
      <c r="BR366" t="str">
        <f>SUBSTITUTE(PesquisaDeMercadoCompleta!BR366,",",".")</f>
        <v>CAIXA</v>
      </c>
      <c r="BS366" t="str">
        <f>SUBSTITUTE(PesquisaDeMercadoCompleta!BS366,",",".")</f>
        <v/>
      </c>
      <c r="BT366" t="str">
        <f>SUBSTITUTE(PesquisaDeMercadoCompleta!BT366,",",".")</f>
        <v/>
      </c>
      <c r="BU366" s="8">
        <f>PesquisaDeMercadoCompleta!BU366</f>
        <v>42612</v>
      </c>
    </row>
    <row r="367" spans="1:73" x14ac:dyDescent="0.25">
      <c r="A367" t="str">
        <f>SUBSTITUTE(PesquisaDeMercadoCompleta!A367,",",".")</f>
        <v>33942714</v>
      </c>
      <c r="B367" t="str">
        <f>SUBSTITUTE(PesquisaDeMercadoCompleta!B367,",",".")</f>
        <v>204</v>
      </c>
      <c r="C367" t="str">
        <f>SUBSTITUTE(PesquisaDeMercadoCompleta!C367,",",".")</f>
        <v>VOLPI</v>
      </c>
      <c r="D367" t="str">
        <f>SUBSTITUTE(PesquisaDeMercadoCompleta!D367,",",".")</f>
        <v/>
      </c>
      <c r="E367" t="str">
        <f>SUBSTITUTE(PesquisaDeMercadoCompleta!E367,",",".")</f>
        <v>SOROCABA - SP</v>
      </c>
      <c r="F367" t="str">
        <f>SUBSTITUTE(PesquisaDeMercadoCompleta!F367,",",".")</f>
        <v>R PROTASSIO DE CAMARGO SAMPAIO. 135</v>
      </c>
      <c r="G367" t="str">
        <f>SUBSTITUTE(PesquisaDeMercadoCompleta!G367,",",".")</f>
        <v>LOPES DE OLIVEIRA</v>
      </c>
      <c r="H367" t="str">
        <f>SUBSTITUTE(PesquisaDeMercadoCompleta!H367,",",".")</f>
        <v>SEM DISTRITO</v>
      </c>
      <c r="I367" t="str">
        <f>SUBSTITUTE(PesquisaDeMercadoCompleta!I367,",",".")</f>
        <v/>
      </c>
      <c r="J367" t="str">
        <f>SUBSTITUTE(PesquisaDeMercadoCompleta!J367,",",".")</f>
        <v>SOROCABA</v>
      </c>
      <c r="K367" t="str">
        <f>SUBSTITUTE(PesquisaDeMercadoCompleta!K367,",",".")</f>
        <v>SP</v>
      </c>
      <c r="L367" t="str">
        <f>SUBSTITUTE(PesquisaDeMercadoCompleta!L367,",",".")</f>
        <v>18071-296</v>
      </c>
      <c r="M367" t="str">
        <f>SUBSTITUTE(PesquisaDeMercadoCompleta!M367,",",".")</f>
        <v/>
      </c>
      <c r="N367" t="str">
        <f>SUBSTITUTE(PesquisaDeMercadoCompleta!N367,",",".")</f>
        <v>0</v>
      </c>
      <c r="O367" t="str">
        <f>SUBSTITUTE(PesquisaDeMercadoCompleta!O367,",",".")</f>
        <v>0</v>
      </c>
      <c r="P367" s="7">
        <f>PesquisaDeMercadoCompleta!P367</f>
        <v>41821</v>
      </c>
      <c r="Q367" s="7">
        <f>PesquisaDeMercadoCompleta!Q367</f>
        <v>42583</v>
      </c>
      <c r="R367" s="7">
        <f>PesquisaDeMercadoCompleta!R367</f>
        <v>0</v>
      </c>
      <c r="S367" s="7">
        <f>PesquisaDeMercadoCompleta!S367</f>
        <v>0</v>
      </c>
      <c r="T367" t="str">
        <f>SUBSTITUTE(PesquisaDeMercadoCompleta!T367,",",".")</f>
        <v>Res. Vertical</v>
      </c>
      <c r="U367" t="str">
        <f>SUBSTITUTE(PesquisaDeMercadoCompleta!U367,",",".")</f>
        <v>ECONOMICO</v>
      </c>
      <c r="V367" t="str">
        <f>SUBSTITUTE(PesquisaDeMercadoCompleta!V367,",",".")</f>
        <v>PADRAO MEDIO-C/ELEVADOR</v>
      </c>
      <c r="W367" t="str">
        <f>SUBSTITUTE(PesquisaDeMercadoCompleta!W367,",",".")</f>
        <v>EM OBRAS</v>
      </c>
      <c r="X367" t="str">
        <f>SUBSTITUTE(PesquisaDeMercadoCompleta!X367,",",".")</f>
        <v>5500</v>
      </c>
      <c r="Y367" t="str">
        <f>SUBSTITUTE(PesquisaDeMercadoCompleta!Y367,",",".")</f>
        <v/>
      </c>
      <c r="Z367" t="str">
        <f>SUBSTITUTE(PesquisaDeMercadoCompleta!Z367,",",".")</f>
        <v>7</v>
      </c>
      <c r="AA367" t="str">
        <f>SUBSTITUTE(PesquisaDeMercadoCompleta!AA367,",",".")</f>
        <v>0</v>
      </c>
      <c r="AB367" t="str">
        <f>SUBSTITUTE(PesquisaDeMercadoCompleta!AB367,",",".")</f>
        <v/>
      </c>
      <c r="AC367" t="str">
        <f>SUBSTITUTE(PesquisaDeMercadoCompleta!AC367,",",".")</f>
        <v>Quadra Poli-Esportiva. Salao de Festas. Playground.</v>
      </c>
      <c r="AD367" t="str">
        <f>SUBSTITUTE(PesquisaDeMercadoCompleta!AD367,",",".")</f>
        <v>DELGADO SETZES</v>
      </c>
      <c r="AE367" t="str">
        <f>SUBSTITUTE(PesquisaDeMercadoCompleta!AE367,",",".")</f>
        <v>DELGADO SETZER INCORPORADORA E CONSTRUTORA</v>
      </c>
      <c r="AF367" t="str">
        <f>SUBSTITUTE(PesquisaDeMercadoCompleta!AF367,",",".")</f>
        <v>DELGADO SETZER INCORPORADORA E CONSTRUTORA</v>
      </c>
      <c r="AG367" t="str">
        <f>SUBSTITUTE(PesquisaDeMercadoCompleta!AG367,",",".")</f>
        <v/>
      </c>
      <c r="AH367" t="str">
        <f>SUBSTITUTE(PesquisaDeMercadoCompleta!AH367,",",".")</f>
        <v/>
      </c>
      <c r="AI367" t="str">
        <f>SUBSTITUTE(PesquisaDeMercadoCompleta!AI367,",",".")</f>
        <v/>
      </c>
      <c r="AJ367" t="str">
        <f>SUBSTITUTE(PesquisaDeMercadoCompleta!AJ367,",",".")</f>
        <v>DELGADO SETZER INCORPORADORA E CONSTRUTORA</v>
      </c>
      <c r="AK367" t="str">
        <f>SUBSTITUTE(PesquisaDeMercadoCompleta!AK367,",",".")</f>
        <v/>
      </c>
      <c r="AL367" t="str">
        <f>SUBSTITUTE(PesquisaDeMercadoCompleta!AL367,",",".")</f>
        <v>MULTIPREMIER NEGOCIOS IMOBILIARIOS</v>
      </c>
      <c r="AM367" t="str">
        <f>SUBSTITUTE(PesquisaDeMercadoCompleta!AM367,",",".")</f>
        <v/>
      </c>
      <c r="AN367" t="str">
        <f>SUBSTITUTE(PesquisaDeMercadoCompleta!AN367,",",".")</f>
        <v/>
      </c>
      <c r="AO367" t="str">
        <f>SUBSTITUTE(PesquisaDeMercadoCompleta!AO367,",",".")</f>
        <v/>
      </c>
      <c r="AP367" t="str">
        <f>SUBSTITUTE(PesquisaDeMercadoCompleta!AP367,",",".")</f>
        <v/>
      </c>
      <c r="AQ367" t="str">
        <f>SUBSTITUTE(PesquisaDeMercadoCompleta!AQ367,",",".")</f>
        <v>2 DORMS</v>
      </c>
      <c r="AR367" t="str">
        <f>SUBSTITUTE(PesquisaDeMercadoCompleta!AR367,",",".")</f>
        <v>2</v>
      </c>
      <c r="AS367" t="str">
        <f>SUBSTITUTE(PesquisaDeMercadoCompleta!AS367,",",".")</f>
        <v>0</v>
      </c>
      <c r="AT367" t="str">
        <f>SUBSTITUTE(PesquisaDeMercadoCompleta!AT367,",",".")</f>
        <v>1</v>
      </c>
      <c r="AU367" t="str">
        <f>SUBSTITUTE(PesquisaDeMercadoCompleta!AU367,",",".")</f>
        <v>1</v>
      </c>
      <c r="AV367" t="str">
        <f>SUBSTITUTE(PesquisaDeMercadoCompleta!AV367,",",".")</f>
        <v>41.41</v>
      </c>
      <c r="AW367" t="str">
        <f>SUBSTITUTE(PesquisaDeMercadoCompleta!AW367,",",".")</f>
        <v>62.11</v>
      </c>
      <c r="AX367" t="str">
        <f>SUBSTITUTE(PesquisaDeMercadoCompleta!AX367,",",".")</f>
        <v>112</v>
      </c>
      <c r="AY367" t="str">
        <f>SUBSTITUTE(PesquisaDeMercadoCompleta!AY367,",",".")</f>
        <v>4</v>
      </c>
      <c r="AZ367" t="str">
        <f>SUBSTITUTE(PesquisaDeMercadoCompleta!AZ367,",",".")</f>
        <v>3</v>
      </c>
      <c r="BA367" t="str">
        <f>SUBSTITUTE(PesquisaDeMercadoCompleta!BA367,",",".")</f>
        <v>2.22465</v>
      </c>
      <c r="BB367" t="str">
        <f>SUBSTITUTE(PesquisaDeMercadoCompleta!BB367,",",".")</f>
        <v>117824</v>
      </c>
      <c r="BC367" t="str">
        <f>SUBSTITUTE(PesquisaDeMercadoCompleta!BC367,",",".")</f>
        <v>2845.3</v>
      </c>
      <c r="BD367" t="str">
        <f>SUBSTITUTE(PesquisaDeMercadoCompleta!BD367,",",".")</f>
        <v>145396.94</v>
      </c>
      <c r="BE367" t="str">
        <f>SUBSTITUTE(PesquisaDeMercadoCompleta!BE367,",",".")</f>
        <v>3511.15</v>
      </c>
      <c r="BF367" t="str">
        <f>SUBSTITUTE(PesquisaDeMercadoCompleta!BF367,",",".")</f>
        <v>149761.88</v>
      </c>
      <c r="BG367" t="str">
        <f>SUBSTITUTE(PesquisaDeMercadoCompleta!BG367,",",".")</f>
        <v>3616.56</v>
      </c>
      <c r="BH367" t="str">
        <f>SUBSTITUTE(PesquisaDeMercadoCompleta!BH367,",",".")</f>
        <v>138060.09</v>
      </c>
      <c r="BI367" t="str">
        <f>SUBSTITUTE(PesquisaDeMercadoCompleta!BI367,",",".")</f>
        <v>3333.98</v>
      </c>
      <c r="BJ367" t="str">
        <f>SUBSTITUTE(PesquisaDeMercadoCompleta!BJ367,",",".")</f>
        <v>124026</v>
      </c>
      <c r="BK367" t="str">
        <f>SUBSTITUTE(PesquisaDeMercadoCompleta!BK367,",",".")</f>
        <v>2995.07</v>
      </c>
      <c r="BL367" t="str">
        <f>SUBSTITUTE(PesquisaDeMercadoCompleta!BL367,",",".")</f>
        <v>100</v>
      </c>
      <c r="BM367" t="str">
        <f>SUBSTITUTE(PesquisaDeMercadoCompleta!BM367,",",".")</f>
        <v>0</v>
      </c>
      <c r="BN367" t="str">
        <f>SUBSTITUTE(PesquisaDeMercadoCompleta!BN367,",",".")</f>
        <v>112</v>
      </c>
      <c r="BO367" t="str">
        <f>SUBSTITUTE(PesquisaDeMercadoCompleta!BO367,",",".")</f>
        <v>0</v>
      </c>
      <c r="BP367" t="str">
        <f>SUBSTITUTE(PesquisaDeMercadoCompleta!BP367,",",".")</f>
        <v>13196288</v>
      </c>
      <c r="BQ367" t="str">
        <f>SUBSTITUTE(PesquisaDeMercadoCompleta!BQ367,",",".")</f>
        <v>Preço Fechado</v>
      </c>
      <c r="BR367" t="str">
        <f>SUBSTITUTE(PesquisaDeMercadoCompleta!BR367,",",".")</f>
        <v/>
      </c>
      <c r="BS367" t="str">
        <f>SUBSTITUTE(PesquisaDeMercadoCompleta!BS367,",",".")</f>
        <v/>
      </c>
      <c r="BT367" t="str">
        <f>SUBSTITUTE(PesquisaDeMercadoCompleta!BT367,",",".")</f>
        <v/>
      </c>
      <c r="BU367" s="8">
        <f>PesquisaDeMercadoCompleta!BU367</f>
        <v>41984</v>
      </c>
    </row>
    <row r="368" spans="1:73" x14ac:dyDescent="0.25">
      <c r="A368" t="str">
        <f>SUBSTITUTE(PesquisaDeMercadoCompleta!A368,",",".")</f>
        <v>378901216</v>
      </c>
      <c r="B368" t="str">
        <f>SUBSTITUTE(PesquisaDeMercadoCompleta!B368,",",".")</f>
        <v>205</v>
      </c>
      <c r="C368" t="str">
        <f>SUBSTITUTE(PesquisaDeMercadoCompleta!C368,",",".")</f>
        <v>WANELL CLUB</v>
      </c>
      <c r="D368" t="str">
        <f>SUBSTITUTE(PesquisaDeMercadoCompleta!D368,",",".")</f>
        <v>(FASE 1) BL 1. BL 2. BL 3. BL 4</v>
      </c>
      <c r="E368" t="str">
        <f>SUBSTITUTE(PesquisaDeMercadoCompleta!E368,",",".")</f>
        <v>SOROCABA - SP</v>
      </c>
      <c r="F368" t="str">
        <f>SUBSTITUTE(PesquisaDeMercadoCompleta!F368,",",".")</f>
        <v>R IDALINA MARIA DE JESUS SILVA. 0</v>
      </c>
      <c r="G368" t="str">
        <f>SUBSTITUTE(PesquisaDeMercadoCompleta!G368,",",".")</f>
        <v>JARDIM ABATIA</v>
      </c>
      <c r="H368" t="str">
        <f>SUBSTITUTE(PesquisaDeMercadoCompleta!H368,",",".")</f>
        <v>SEM DISTRITO</v>
      </c>
      <c r="I368" t="str">
        <f>SUBSTITUTE(PesquisaDeMercadoCompleta!I368,",",".")</f>
        <v/>
      </c>
      <c r="J368" t="str">
        <f>SUBSTITUTE(PesquisaDeMercadoCompleta!J368,",",".")</f>
        <v>SOROCABA</v>
      </c>
      <c r="K368" t="str">
        <f>SUBSTITUTE(PesquisaDeMercadoCompleta!K368,",",".")</f>
        <v>SP</v>
      </c>
      <c r="L368" t="str">
        <f>SUBSTITUTE(PesquisaDeMercadoCompleta!L368,",",".")</f>
        <v>18055-725</v>
      </c>
      <c r="M368" t="str">
        <f>SUBSTITUTE(PesquisaDeMercadoCompleta!M368,",",".")</f>
        <v>ZR 3</v>
      </c>
      <c r="N368" t="str">
        <f>SUBSTITUTE(PesquisaDeMercadoCompleta!N368,",",".")</f>
        <v>0</v>
      </c>
      <c r="O368" t="str">
        <f>SUBSTITUTE(PesquisaDeMercadoCompleta!O368,",",".")</f>
        <v>0</v>
      </c>
      <c r="P368" s="7">
        <f>PesquisaDeMercadoCompleta!P368</f>
        <v>42705</v>
      </c>
      <c r="Q368" s="7">
        <f>PesquisaDeMercadoCompleta!Q368</f>
        <v>44166</v>
      </c>
      <c r="R368" s="7">
        <f>PesquisaDeMercadoCompleta!R368</f>
        <v>0</v>
      </c>
      <c r="S368" s="7">
        <f>PesquisaDeMercadoCompleta!S368</f>
        <v>0</v>
      </c>
      <c r="T368" t="str">
        <f>SUBSTITUTE(PesquisaDeMercadoCompleta!T368,",",".")</f>
        <v>Res. Vertical</v>
      </c>
      <c r="U368" t="str">
        <f>SUBSTITUTE(PesquisaDeMercadoCompleta!U368,",",".")</f>
        <v>ECONOMICO</v>
      </c>
      <c r="V368" t="str">
        <f>SUBSTITUTE(PesquisaDeMercadoCompleta!V368,",",".")</f>
        <v>PADRAO MEDIO-C/ELEVADOR</v>
      </c>
      <c r="W368" t="str">
        <f>SUBSTITUTE(PesquisaDeMercadoCompleta!W368,",",".")</f>
        <v>EM OBRAS</v>
      </c>
      <c r="X368" t="str">
        <f>SUBSTITUTE(PesquisaDeMercadoCompleta!X368,",",".")</f>
        <v>19160.14</v>
      </c>
      <c r="Y368" t="str">
        <f>SUBSTITUTE(PesquisaDeMercadoCompleta!Y368,",",".")</f>
        <v>25734.84</v>
      </c>
      <c r="Z368" t="str">
        <f>SUBSTITUTE(PesquisaDeMercadoCompleta!Z368,",",".")</f>
        <v>4</v>
      </c>
      <c r="AA368" t="str">
        <f>SUBSTITUTE(PesquisaDeMercadoCompleta!AA368,",",".")</f>
        <v>0</v>
      </c>
      <c r="AB368" t="str">
        <f>SUBSTITUTE(PesquisaDeMercadoCompleta!AB368,",",".")</f>
        <v/>
      </c>
      <c r="AC368" t="str">
        <f>SUBSTITUTE(PesquisaDeMercadoCompleta!AC368,",",".")</f>
        <v>Quadra Poli-Esportiva. Churrasqueira. Piscina Adulta. Salao de Festas. Piscina Infantil. Pista de Cooper. Playground. Salao de Festas Infantil. Fitness. Redario.</v>
      </c>
      <c r="AD368" t="str">
        <f>SUBSTITUTE(PesquisaDeMercadoCompleta!AD368,",",".")</f>
        <v>HSH</v>
      </c>
      <c r="AE368" t="str">
        <f>SUBSTITUTE(PesquisaDeMercadoCompleta!AE368,",",".")</f>
        <v>HSH CONSTRUTORA E INCORPORADORA</v>
      </c>
      <c r="AF368" t="str">
        <f>SUBSTITUTE(PesquisaDeMercadoCompleta!AF368,",",".")</f>
        <v>HSH CONSTRUTORA E INCORPORADORA</v>
      </c>
      <c r="AG368" t="str">
        <f>SUBSTITUTE(PesquisaDeMercadoCompleta!AG368,",",".")</f>
        <v/>
      </c>
      <c r="AH368" t="str">
        <f>SUBSTITUTE(PesquisaDeMercadoCompleta!AH368,",",".")</f>
        <v/>
      </c>
      <c r="AI368" t="str">
        <f>SUBSTITUTE(PesquisaDeMercadoCompleta!AI368,",",".")</f>
        <v/>
      </c>
      <c r="AJ368" t="str">
        <f>SUBSTITUTE(PesquisaDeMercadoCompleta!AJ368,",",".")</f>
        <v>HSH CONSTRUTORA E INCORPORADORA</v>
      </c>
      <c r="AK368" t="str">
        <f>SUBSTITUTE(PesquisaDeMercadoCompleta!AK368,",",".")</f>
        <v/>
      </c>
      <c r="AL368" t="str">
        <f>SUBSTITUTE(PesquisaDeMercadoCompleta!AL368,",",".")</f>
        <v>HSH CONSTRUTORA E INCORPORADORA</v>
      </c>
      <c r="AM368" t="str">
        <f>SUBSTITUTE(PesquisaDeMercadoCompleta!AM368,",",".")</f>
        <v/>
      </c>
      <c r="AN368" t="str">
        <f>SUBSTITUTE(PesquisaDeMercadoCompleta!AN368,",",".")</f>
        <v/>
      </c>
      <c r="AO368" t="str">
        <f>SUBSTITUTE(PesquisaDeMercadoCompleta!AO368,",",".")</f>
        <v/>
      </c>
      <c r="AP368" t="str">
        <f>SUBSTITUTE(PesquisaDeMercadoCompleta!AP368,",",".")</f>
        <v>CAIXA</v>
      </c>
      <c r="AQ368" t="str">
        <f>SUBSTITUTE(PesquisaDeMercadoCompleta!AQ368,",",".")</f>
        <v>2 DORMS</v>
      </c>
      <c r="AR368" t="str">
        <f>SUBSTITUTE(PesquisaDeMercadoCompleta!AR368,",",".")</f>
        <v>2</v>
      </c>
      <c r="AS368" t="str">
        <f>SUBSTITUTE(PesquisaDeMercadoCompleta!AS368,",",".")</f>
        <v>0</v>
      </c>
      <c r="AT368" t="str">
        <f>SUBSTITUTE(PesquisaDeMercadoCompleta!AT368,",",".")</f>
        <v>1</v>
      </c>
      <c r="AU368" t="str">
        <f>SUBSTITUTE(PesquisaDeMercadoCompleta!AU368,",",".")</f>
        <v>1</v>
      </c>
      <c r="AV368" t="str">
        <f>SUBSTITUTE(PesquisaDeMercadoCompleta!AV368,",",".")</f>
        <v>49.65</v>
      </c>
      <c r="AW368" t="str">
        <f>SUBSTITUTE(PesquisaDeMercadoCompleta!AW368,",",".")</f>
        <v>69</v>
      </c>
      <c r="AX368" t="str">
        <f>SUBSTITUTE(PesquisaDeMercadoCompleta!AX368,",",".")</f>
        <v>58</v>
      </c>
      <c r="AY368" t="str">
        <f>SUBSTITUTE(PesquisaDeMercadoCompleta!AY368,",",".")</f>
        <v>8</v>
      </c>
      <c r="AZ368" t="str">
        <f>SUBSTITUTE(PesquisaDeMercadoCompleta!AZ368,",",".")</f>
        <v>3</v>
      </c>
      <c r="BA368" t="str">
        <f>SUBSTITUTE(PesquisaDeMercadoCompleta!BA368,",",".")</f>
        <v>1.71185</v>
      </c>
      <c r="BB368" t="str">
        <f>SUBSTITUTE(PesquisaDeMercadoCompleta!BB368,",",".")</f>
        <v>167966</v>
      </c>
      <c r="BC368" t="str">
        <f>SUBSTITUTE(PesquisaDeMercadoCompleta!BC368,",",".")</f>
        <v>3383</v>
      </c>
      <c r="BD368" t="str">
        <f>SUBSTITUTE(PesquisaDeMercadoCompleta!BD368,",",".")</f>
        <v>180039.2</v>
      </c>
      <c r="BE368" t="str">
        <f>SUBSTITUTE(PesquisaDeMercadoCompleta!BE368,",",".")</f>
        <v>3626.17</v>
      </c>
      <c r="BF368" t="str">
        <f>SUBSTITUTE(PesquisaDeMercadoCompleta!BF368,",",".")</f>
        <v>176981.7</v>
      </c>
      <c r="BG368" t="str">
        <f>SUBSTITUTE(PesquisaDeMercadoCompleta!BG368,",",".")</f>
        <v>3564.59</v>
      </c>
      <c r="BH368" t="str">
        <f>SUBSTITUTE(PesquisaDeMercadoCompleta!BH368,",",".")</f>
        <v>176564.98</v>
      </c>
      <c r="BI368" t="str">
        <f>SUBSTITUTE(PesquisaDeMercadoCompleta!BI368,",",".")</f>
        <v>3556.19</v>
      </c>
      <c r="BJ368" t="str">
        <f>SUBSTITUTE(PesquisaDeMercadoCompleta!BJ368,",",".")</f>
        <v>157000</v>
      </c>
      <c r="BK368" t="str">
        <f>SUBSTITUTE(PesquisaDeMercadoCompleta!BK368,",",".")</f>
        <v>3162.13</v>
      </c>
      <c r="BL368" t="str">
        <f>SUBSTITUTE(PesquisaDeMercadoCompleta!BL368,",",".")</f>
        <v>91.3793103448276</v>
      </c>
      <c r="BM368" t="str">
        <f>SUBSTITUTE(PesquisaDeMercadoCompleta!BM368,",",".")</f>
        <v>8.62068965517241</v>
      </c>
      <c r="BN368" t="str">
        <f>SUBSTITUTE(PesquisaDeMercadoCompleta!BN368,",",".")</f>
        <v>53</v>
      </c>
      <c r="BO368" t="str">
        <f>SUBSTITUTE(PesquisaDeMercadoCompleta!BO368,",",".")</f>
        <v>5</v>
      </c>
      <c r="BP368" t="str">
        <f>SUBSTITUTE(PesquisaDeMercadoCompleta!BP368,",",".")</f>
        <v>9742028</v>
      </c>
      <c r="BQ368" t="str">
        <f>SUBSTITUTE(PesquisaDeMercadoCompleta!BQ368,",",".")</f>
        <v>Preço Fechado</v>
      </c>
      <c r="BR368" t="str">
        <f>SUBSTITUTE(PesquisaDeMercadoCompleta!BR368,",",".")</f>
        <v>CAIXA</v>
      </c>
      <c r="BS368" t="str">
        <f>SUBSTITUTE(PesquisaDeMercadoCompleta!BS368,",",".")</f>
        <v/>
      </c>
      <c r="BT368" t="str">
        <f>SUBSTITUTE(PesquisaDeMercadoCompleta!BT368,",",".")</f>
        <v/>
      </c>
      <c r="BU368" s="8">
        <f>PesquisaDeMercadoCompleta!BU368</f>
        <v>43371</v>
      </c>
    </row>
    <row r="369" spans="1:73" x14ac:dyDescent="0.25">
      <c r="A369" t="str">
        <f>SUBSTITUTE(PesquisaDeMercadoCompleta!A369,",",".")</f>
        <v>378901216</v>
      </c>
      <c r="B369" t="str">
        <f>SUBSTITUTE(PesquisaDeMercadoCompleta!B369,",",".")</f>
        <v>205</v>
      </c>
      <c r="C369" t="str">
        <f>SUBSTITUTE(PesquisaDeMercadoCompleta!C369,",",".")</f>
        <v>WANELL CLUB</v>
      </c>
      <c r="D369" t="str">
        <f>SUBSTITUTE(PesquisaDeMercadoCompleta!D369,",",".")</f>
        <v>(FASE 1) BL 1. BL 2. BL 3. BL 4</v>
      </c>
      <c r="E369" t="str">
        <f>SUBSTITUTE(PesquisaDeMercadoCompleta!E369,",",".")</f>
        <v>SOROCABA - SP</v>
      </c>
      <c r="F369" t="str">
        <f>SUBSTITUTE(PesquisaDeMercadoCompleta!F369,",",".")</f>
        <v>R IDALINA MARIA DE JESUS SILVA. 0</v>
      </c>
      <c r="G369" t="str">
        <f>SUBSTITUTE(PesquisaDeMercadoCompleta!G369,",",".")</f>
        <v>JARDIM ABATIA</v>
      </c>
      <c r="H369" t="str">
        <f>SUBSTITUTE(PesquisaDeMercadoCompleta!H369,",",".")</f>
        <v>SEM DISTRITO</v>
      </c>
      <c r="I369" t="str">
        <f>SUBSTITUTE(PesquisaDeMercadoCompleta!I369,",",".")</f>
        <v/>
      </c>
      <c r="J369" t="str">
        <f>SUBSTITUTE(PesquisaDeMercadoCompleta!J369,",",".")</f>
        <v>SOROCABA</v>
      </c>
      <c r="K369" t="str">
        <f>SUBSTITUTE(PesquisaDeMercadoCompleta!K369,",",".")</f>
        <v>SP</v>
      </c>
      <c r="L369" t="str">
        <f>SUBSTITUTE(PesquisaDeMercadoCompleta!L369,",",".")</f>
        <v>18055-725</v>
      </c>
      <c r="M369" t="str">
        <f>SUBSTITUTE(PesquisaDeMercadoCompleta!M369,",",".")</f>
        <v>ZR 3</v>
      </c>
      <c r="N369" t="str">
        <f>SUBSTITUTE(PesquisaDeMercadoCompleta!N369,",",".")</f>
        <v>0</v>
      </c>
      <c r="O369" t="str">
        <f>SUBSTITUTE(PesquisaDeMercadoCompleta!O369,",",".")</f>
        <v>0</v>
      </c>
      <c r="P369" s="7">
        <f>PesquisaDeMercadoCompleta!P369</f>
        <v>42705</v>
      </c>
      <c r="Q369" s="7">
        <f>PesquisaDeMercadoCompleta!Q369</f>
        <v>44166</v>
      </c>
      <c r="R369" s="7">
        <f>PesquisaDeMercadoCompleta!R369</f>
        <v>0</v>
      </c>
      <c r="S369" s="7">
        <f>PesquisaDeMercadoCompleta!S369</f>
        <v>0</v>
      </c>
      <c r="T369" t="str">
        <f>SUBSTITUTE(PesquisaDeMercadoCompleta!T369,",",".")</f>
        <v>Res. Vertical</v>
      </c>
      <c r="U369" t="str">
        <f>SUBSTITUTE(PesquisaDeMercadoCompleta!U369,",",".")</f>
        <v>ECONOMICO</v>
      </c>
      <c r="V369" t="str">
        <f>SUBSTITUTE(PesquisaDeMercadoCompleta!V369,",",".")</f>
        <v>PADRAO MEDIO-C/ELEVADOR</v>
      </c>
      <c r="W369" t="str">
        <f>SUBSTITUTE(PesquisaDeMercadoCompleta!W369,",",".")</f>
        <v>EM OBRAS</v>
      </c>
      <c r="X369" t="str">
        <f>SUBSTITUTE(PesquisaDeMercadoCompleta!X369,",",".")</f>
        <v>19160.14</v>
      </c>
      <c r="Y369" t="str">
        <f>SUBSTITUTE(PesquisaDeMercadoCompleta!Y369,",",".")</f>
        <v>25734.84</v>
      </c>
      <c r="Z369" t="str">
        <f>SUBSTITUTE(PesquisaDeMercadoCompleta!Z369,",",".")</f>
        <v>4</v>
      </c>
      <c r="AA369" t="str">
        <f>SUBSTITUTE(PesquisaDeMercadoCompleta!AA369,",",".")</f>
        <v>0</v>
      </c>
      <c r="AB369" t="str">
        <f>SUBSTITUTE(PesquisaDeMercadoCompleta!AB369,",",".")</f>
        <v/>
      </c>
      <c r="AC369" t="str">
        <f>SUBSTITUTE(PesquisaDeMercadoCompleta!AC369,",",".")</f>
        <v>Quadra Poli-Esportiva. Churrasqueira. Piscina Adulta. Salao de Festas. Piscina Infantil. Pista de Cooper. Playground. Salao de Festas Infantil. Fitness. Redario.</v>
      </c>
      <c r="AD369" t="str">
        <f>SUBSTITUTE(PesquisaDeMercadoCompleta!AD369,",",".")</f>
        <v>HSH</v>
      </c>
      <c r="AE369" t="str">
        <f>SUBSTITUTE(PesquisaDeMercadoCompleta!AE369,",",".")</f>
        <v>HSH CONSTRUTORA E INCORPORADORA</v>
      </c>
      <c r="AF369" t="str">
        <f>SUBSTITUTE(PesquisaDeMercadoCompleta!AF369,",",".")</f>
        <v>HSH CONSTRUTORA E INCORPORADORA</v>
      </c>
      <c r="AG369" t="str">
        <f>SUBSTITUTE(PesquisaDeMercadoCompleta!AG369,",",".")</f>
        <v/>
      </c>
      <c r="AH369" t="str">
        <f>SUBSTITUTE(PesquisaDeMercadoCompleta!AH369,",",".")</f>
        <v/>
      </c>
      <c r="AI369" t="str">
        <f>SUBSTITUTE(PesquisaDeMercadoCompleta!AI369,",",".")</f>
        <v/>
      </c>
      <c r="AJ369" t="str">
        <f>SUBSTITUTE(PesquisaDeMercadoCompleta!AJ369,",",".")</f>
        <v>HSH CONSTRUTORA E INCORPORADORA</v>
      </c>
      <c r="AK369" t="str">
        <f>SUBSTITUTE(PesquisaDeMercadoCompleta!AK369,",",".")</f>
        <v/>
      </c>
      <c r="AL369" t="str">
        <f>SUBSTITUTE(PesquisaDeMercadoCompleta!AL369,",",".")</f>
        <v>HSH CONSTRUTORA E INCORPORADORA</v>
      </c>
      <c r="AM369" t="str">
        <f>SUBSTITUTE(PesquisaDeMercadoCompleta!AM369,",",".")</f>
        <v/>
      </c>
      <c r="AN369" t="str">
        <f>SUBSTITUTE(PesquisaDeMercadoCompleta!AN369,",",".")</f>
        <v/>
      </c>
      <c r="AO369" t="str">
        <f>SUBSTITUTE(PesquisaDeMercadoCompleta!AO369,",",".")</f>
        <v/>
      </c>
      <c r="AP369" t="str">
        <f>SUBSTITUTE(PesquisaDeMercadoCompleta!AP369,",",".")</f>
        <v>CAIXA</v>
      </c>
      <c r="AQ369" t="str">
        <f>SUBSTITUTE(PesquisaDeMercadoCompleta!AQ369,",",".")</f>
        <v>GARDEN</v>
      </c>
      <c r="AR369" t="str">
        <f>SUBSTITUTE(PesquisaDeMercadoCompleta!AR369,",",".")</f>
        <v>2</v>
      </c>
      <c r="AS369" t="str">
        <f>SUBSTITUTE(PesquisaDeMercadoCompleta!AS369,",",".")</f>
        <v>0</v>
      </c>
      <c r="AT369" t="str">
        <f>SUBSTITUTE(PesquisaDeMercadoCompleta!AT369,",",".")</f>
        <v>1</v>
      </c>
      <c r="AU369" t="str">
        <f>SUBSTITUTE(PesquisaDeMercadoCompleta!AU369,",",".")</f>
        <v>1</v>
      </c>
      <c r="AV369" t="str">
        <f>SUBSTITUTE(PesquisaDeMercadoCompleta!AV369,",",".")</f>
        <v>60.32</v>
      </c>
      <c r="AW369" t="str">
        <f>SUBSTITUTE(PesquisaDeMercadoCompleta!AW369,",",".")</f>
        <v>90.48</v>
      </c>
      <c r="AX369" t="str">
        <f>SUBSTITUTE(PesquisaDeMercadoCompleta!AX369,",",".")</f>
        <v>2</v>
      </c>
      <c r="AY369" t="str">
        <f>SUBSTITUTE(PesquisaDeMercadoCompleta!AY369,",",".")</f>
        <v>8</v>
      </c>
      <c r="AZ369" t="str">
        <f>SUBSTITUTE(PesquisaDeMercadoCompleta!AZ369,",",".")</f>
        <v>3</v>
      </c>
      <c r="BA369" t="str">
        <f>SUBSTITUTE(PesquisaDeMercadoCompleta!BA369,",",".")</f>
        <v>1.71185</v>
      </c>
      <c r="BB369" t="str">
        <f>SUBSTITUTE(PesquisaDeMercadoCompleta!BB369,",",".")</f>
        <v>181677</v>
      </c>
      <c r="BC369" t="str">
        <f>SUBSTITUTE(PesquisaDeMercadoCompleta!BC369,",",".")</f>
        <v>3011.89</v>
      </c>
      <c r="BD369" t="str">
        <f>SUBSTITUTE(PesquisaDeMercadoCompleta!BD369,",",".")</f>
        <v>194735.73</v>
      </c>
      <c r="BE369" t="str">
        <f>SUBSTITUTE(PesquisaDeMercadoCompleta!BE369,",",".")</f>
        <v>3228.38</v>
      </c>
      <c r="BF369" t="str">
        <f>SUBSTITUTE(PesquisaDeMercadoCompleta!BF369,",",".")</f>
        <v>191428.65</v>
      </c>
      <c r="BG369" t="str">
        <f>SUBSTITUTE(PesquisaDeMercadoCompleta!BG369,",",".")</f>
        <v>3173.56</v>
      </c>
      <c r="BH369" t="str">
        <f>SUBSTITUTE(PesquisaDeMercadoCompleta!BH369,",",".")</f>
        <v>190977.91</v>
      </c>
      <c r="BI369" t="str">
        <f>SUBSTITUTE(PesquisaDeMercadoCompleta!BI369,",",".")</f>
        <v>3166.08</v>
      </c>
      <c r="BJ369" t="str">
        <f>SUBSTITUTE(PesquisaDeMercadoCompleta!BJ369,",",".")</f>
        <v>153000</v>
      </c>
      <c r="BK369" t="str">
        <f>SUBSTITUTE(PesquisaDeMercadoCompleta!BK369,",",".")</f>
        <v>2536.47</v>
      </c>
      <c r="BL369" t="str">
        <f>SUBSTITUTE(PesquisaDeMercadoCompleta!BL369,",",".")</f>
        <v>100</v>
      </c>
      <c r="BM369" t="str">
        <f>SUBSTITUTE(PesquisaDeMercadoCompleta!BM369,",",".")</f>
        <v>0</v>
      </c>
      <c r="BN369" t="str">
        <f>SUBSTITUTE(PesquisaDeMercadoCompleta!BN369,",",".")</f>
        <v>2</v>
      </c>
      <c r="BO369" t="str">
        <f>SUBSTITUTE(PesquisaDeMercadoCompleta!BO369,",",".")</f>
        <v>0</v>
      </c>
      <c r="BP369" t="str">
        <f>SUBSTITUTE(PesquisaDeMercadoCompleta!BP369,",",".")</f>
        <v>363354</v>
      </c>
      <c r="BQ369" t="str">
        <f>SUBSTITUTE(PesquisaDeMercadoCompleta!BQ369,",",".")</f>
        <v>Preço Fechado</v>
      </c>
      <c r="BR369" t="str">
        <f>SUBSTITUTE(PesquisaDeMercadoCompleta!BR369,",",".")</f>
        <v>CAIXA</v>
      </c>
      <c r="BS369" t="str">
        <f>SUBSTITUTE(PesquisaDeMercadoCompleta!BS369,",",".")</f>
        <v/>
      </c>
      <c r="BT369" t="str">
        <f>SUBSTITUTE(PesquisaDeMercadoCompleta!BT369,",",".")</f>
        <v/>
      </c>
      <c r="BU369" s="8">
        <f>PesquisaDeMercadoCompleta!BU369</f>
        <v>43297</v>
      </c>
    </row>
    <row r="370" spans="1:73" x14ac:dyDescent="0.25">
      <c r="A370" t="str">
        <f>SUBSTITUTE(PesquisaDeMercadoCompleta!A370,",",".")</f>
        <v>378901216</v>
      </c>
      <c r="B370" t="str">
        <f>SUBSTITUTE(PesquisaDeMercadoCompleta!B370,",",".")</f>
        <v>205</v>
      </c>
      <c r="C370" t="str">
        <f>SUBSTITUTE(PesquisaDeMercadoCompleta!C370,",",".")</f>
        <v>WANELL CLUB</v>
      </c>
      <c r="D370" t="str">
        <f>SUBSTITUTE(PesquisaDeMercadoCompleta!D370,",",".")</f>
        <v>(FASE 1) BL 1. BL 2. BL 3. BL 4</v>
      </c>
      <c r="E370" t="str">
        <f>SUBSTITUTE(PesquisaDeMercadoCompleta!E370,",",".")</f>
        <v>SOROCABA - SP</v>
      </c>
      <c r="F370" t="str">
        <f>SUBSTITUTE(PesquisaDeMercadoCompleta!F370,",",".")</f>
        <v>R IDALINA MARIA DE JESUS SILVA. 0</v>
      </c>
      <c r="G370" t="str">
        <f>SUBSTITUTE(PesquisaDeMercadoCompleta!G370,",",".")</f>
        <v>JARDIM ABATIA</v>
      </c>
      <c r="H370" t="str">
        <f>SUBSTITUTE(PesquisaDeMercadoCompleta!H370,",",".")</f>
        <v>SEM DISTRITO</v>
      </c>
      <c r="I370" t="str">
        <f>SUBSTITUTE(PesquisaDeMercadoCompleta!I370,",",".")</f>
        <v/>
      </c>
      <c r="J370" t="str">
        <f>SUBSTITUTE(PesquisaDeMercadoCompleta!J370,",",".")</f>
        <v>SOROCABA</v>
      </c>
      <c r="K370" t="str">
        <f>SUBSTITUTE(PesquisaDeMercadoCompleta!K370,",",".")</f>
        <v>SP</v>
      </c>
      <c r="L370" t="str">
        <f>SUBSTITUTE(PesquisaDeMercadoCompleta!L370,",",".")</f>
        <v>18055-725</v>
      </c>
      <c r="M370" t="str">
        <f>SUBSTITUTE(PesquisaDeMercadoCompleta!M370,",",".")</f>
        <v>ZR 3</v>
      </c>
      <c r="N370" t="str">
        <f>SUBSTITUTE(PesquisaDeMercadoCompleta!N370,",",".")</f>
        <v>0</v>
      </c>
      <c r="O370" t="str">
        <f>SUBSTITUTE(PesquisaDeMercadoCompleta!O370,",",".")</f>
        <v>0</v>
      </c>
      <c r="P370" s="7">
        <f>PesquisaDeMercadoCompleta!P370</f>
        <v>42705</v>
      </c>
      <c r="Q370" s="7">
        <f>PesquisaDeMercadoCompleta!Q370</f>
        <v>44166</v>
      </c>
      <c r="R370" s="7">
        <f>PesquisaDeMercadoCompleta!R370</f>
        <v>0</v>
      </c>
      <c r="S370" s="7">
        <f>PesquisaDeMercadoCompleta!S370</f>
        <v>0</v>
      </c>
      <c r="T370" t="str">
        <f>SUBSTITUTE(PesquisaDeMercadoCompleta!T370,",",".")</f>
        <v>Res. Vertical</v>
      </c>
      <c r="U370" t="str">
        <f>SUBSTITUTE(PesquisaDeMercadoCompleta!U370,",",".")</f>
        <v>ECONOMICO</v>
      </c>
      <c r="V370" t="str">
        <f>SUBSTITUTE(PesquisaDeMercadoCompleta!V370,",",".")</f>
        <v>PADRAO MEDIO-C/ELEVADOR</v>
      </c>
      <c r="W370" t="str">
        <f>SUBSTITUTE(PesquisaDeMercadoCompleta!W370,",",".")</f>
        <v>EM OBRAS</v>
      </c>
      <c r="X370" t="str">
        <f>SUBSTITUTE(PesquisaDeMercadoCompleta!X370,",",".")</f>
        <v>19160.14</v>
      </c>
      <c r="Y370" t="str">
        <f>SUBSTITUTE(PesquisaDeMercadoCompleta!Y370,",",".")</f>
        <v>25734.84</v>
      </c>
      <c r="Z370" t="str">
        <f>SUBSTITUTE(PesquisaDeMercadoCompleta!Z370,",",".")</f>
        <v>4</v>
      </c>
      <c r="AA370" t="str">
        <f>SUBSTITUTE(PesquisaDeMercadoCompleta!AA370,",",".")</f>
        <v>0</v>
      </c>
      <c r="AB370" t="str">
        <f>SUBSTITUTE(PesquisaDeMercadoCompleta!AB370,",",".")</f>
        <v/>
      </c>
      <c r="AC370" t="str">
        <f>SUBSTITUTE(PesquisaDeMercadoCompleta!AC370,",",".")</f>
        <v>Quadra Poli-Esportiva. Churrasqueira. Piscina Adulta. Salao de Festas. Piscina Infantil. Pista de Cooper. Playground. Salao de Festas Infantil. Fitness. Redario.</v>
      </c>
      <c r="AD370" t="str">
        <f>SUBSTITUTE(PesquisaDeMercadoCompleta!AD370,",",".")</f>
        <v>HSH</v>
      </c>
      <c r="AE370" t="str">
        <f>SUBSTITUTE(PesquisaDeMercadoCompleta!AE370,",",".")</f>
        <v>HSH CONSTRUTORA E INCORPORADORA</v>
      </c>
      <c r="AF370" t="str">
        <f>SUBSTITUTE(PesquisaDeMercadoCompleta!AF370,",",".")</f>
        <v>HSH CONSTRUTORA E INCORPORADORA</v>
      </c>
      <c r="AG370" t="str">
        <f>SUBSTITUTE(PesquisaDeMercadoCompleta!AG370,",",".")</f>
        <v/>
      </c>
      <c r="AH370" t="str">
        <f>SUBSTITUTE(PesquisaDeMercadoCompleta!AH370,",",".")</f>
        <v/>
      </c>
      <c r="AI370" t="str">
        <f>SUBSTITUTE(PesquisaDeMercadoCompleta!AI370,",",".")</f>
        <v/>
      </c>
      <c r="AJ370" t="str">
        <f>SUBSTITUTE(PesquisaDeMercadoCompleta!AJ370,",",".")</f>
        <v>HSH CONSTRUTORA E INCORPORADORA</v>
      </c>
      <c r="AK370" t="str">
        <f>SUBSTITUTE(PesquisaDeMercadoCompleta!AK370,",",".")</f>
        <v/>
      </c>
      <c r="AL370" t="str">
        <f>SUBSTITUTE(PesquisaDeMercadoCompleta!AL370,",",".")</f>
        <v>HSH CONSTRUTORA E INCORPORADORA</v>
      </c>
      <c r="AM370" t="str">
        <f>SUBSTITUTE(PesquisaDeMercadoCompleta!AM370,",",".")</f>
        <v/>
      </c>
      <c r="AN370" t="str">
        <f>SUBSTITUTE(PesquisaDeMercadoCompleta!AN370,",",".")</f>
        <v/>
      </c>
      <c r="AO370" t="str">
        <f>SUBSTITUTE(PesquisaDeMercadoCompleta!AO370,",",".")</f>
        <v/>
      </c>
      <c r="AP370" t="str">
        <f>SUBSTITUTE(PesquisaDeMercadoCompleta!AP370,",",".")</f>
        <v>CAIXA</v>
      </c>
      <c r="AQ370" t="str">
        <f>SUBSTITUTE(PesquisaDeMercadoCompleta!AQ370,",",".")</f>
        <v>GARDEN</v>
      </c>
      <c r="AR370" t="str">
        <f>SUBSTITUTE(PesquisaDeMercadoCompleta!AR370,",",".")</f>
        <v>2</v>
      </c>
      <c r="AS370" t="str">
        <f>SUBSTITUTE(PesquisaDeMercadoCompleta!AS370,",",".")</f>
        <v>0</v>
      </c>
      <c r="AT370" t="str">
        <f>SUBSTITUTE(PesquisaDeMercadoCompleta!AT370,",",".")</f>
        <v>1</v>
      </c>
      <c r="AU370" t="str">
        <f>SUBSTITUTE(PesquisaDeMercadoCompleta!AU370,",",".")</f>
        <v>1</v>
      </c>
      <c r="AV370" t="str">
        <f>SUBSTITUTE(PesquisaDeMercadoCompleta!AV370,",",".")</f>
        <v>55.14</v>
      </c>
      <c r="AW370" t="str">
        <f>SUBSTITUTE(PesquisaDeMercadoCompleta!AW370,",",".")</f>
        <v>82.71</v>
      </c>
      <c r="AX370" t="str">
        <f>SUBSTITUTE(PesquisaDeMercadoCompleta!AX370,",",".")</f>
        <v>2</v>
      </c>
      <c r="AY370" t="str">
        <f>SUBSTITUTE(PesquisaDeMercadoCompleta!AY370,",",".")</f>
        <v>8</v>
      </c>
      <c r="AZ370" t="str">
        <f>SUBSTITUTE(PesquisaDeMercadoCompleta!AZ370,",",".")</f>
        <v>3</v>
      </c>
      <c r="BA370" t="str">
        <f>SUBSTITUTE(PesquisaDeMercadoCompleta!BA370,",",".")</f>
        <v>1.71185</v>
      </c>
      <c r="BB370" t="str">
        <f>SUBSTITUTE(PesquisaDeMercadoCompleta!BB370,",",".")</f>
        <v>175964</v>
      </c>
      <c r="BC370" t="str">
        <f>SUBSTITUTE(PesquisaDeMercadoCompleta!BC370,",",".")</f>
        <v>3191.22</v>
      </c>
      <c r="BD370" t="str">
        <f>SUBSTITUTE(PesquisaDeMercadoCompleta!BD370,",",".")</f>
        <v>188612.09</v>
      </c>
      <c r="BE370" t="str">
        <f>SUBSTITUTE(PesquisaDeMercadoCompleta!BE370,",",".")</f>
        <v>3420.6</v>
      </c>
      <c r="BF370" t="str">
        <f>SUBSTITUTE(PesquisaDeMercadoCompleta!BF370,",",".")</f>
        <v>185409</v>
      </c>
      <c r="BG370" t="str">
        <f>SUBSTITUTE(PesquisaDeMercadoCompleta!BG370,",",".")</f>
        <v>3362.51</v>
      </c>
      <c r="BH370" t="str">
        <f>SUBSTITUTE(PesquisaDeMercadoCompleta!BH370,",",".")</f>
        <v>184972.43</v>
      </c>
      <c r="BI370" t="str">
        <f>SUBSTITUTE(PesquisaDeMercadoCompleta!BI370,",",".")</f>
        <v>3354.59</v>
      </c>
      <c r="BJ370" t="str">
        <f>SUBSTITUTE(PesquisaDeMercadoCompleta!BJ370,",",".")</f>
        <v>178000</v>
      </c>
      <c r="BK370" t="str">
        <f>SUBSTITUTE(PesquisaDeMercadoCompleta!BK370,",",".")</f>
        <v>3228.15</v>
      </c>
      <c r="BL370" t="str">
        <f>SUBSTITUTE(PesquisaDeMercadoCompleta!BL370,",",".")</f>
        <v>100</v>
      </c>
      <c r="BM370" t="str">
        <f>SUBSTITUTE(PesquisaDeMercadoCompleta!BM370,",",".")</f>
        <v>0</v>
      </c>
      <c r="BN370" t="str">
        <f>SUBSTITUTE(PesquisaDeMercadoCompleta!BN370,",",".")</f>
        <v>2</v>
      </c>
      <c r="BO370" t="str">
        <f>SUBSTITUTE(PesquisaDeMercadoCompleta!BO370,",",".")</f>
        <v>0</v>
      </c>
      <c r="BP370" t="str">
        <f>SUBSTITUTE(PesquisaDeMercadoCompleta!BP370,",",".")</f>
        <v>351928</v>
      </c>
      <c r="BQ370" t="str">
        <f>SUBSTITUTE(PesquisaDeMercadoCompleta!BQ370,",",".")</f>
        <v>Preço Fechado</v>
      </c>
      <c r="BR370" t="str">
        <f>SUBSTITUTE(PesquisaDeMercadoCompleta!BR370,",",".")</f>
        <v>CAIXA</v>
      </c>
      <c r="BS370" t="str">
        <f>SUBSTITUTE(PesquisaDeMercadoCompleta!BS370,",",".")</f>
        <v/>
      </c>
      <c r="BT370" t="str">
        <f>SUBSTITUTE(PesquisaDeMercadoCompleta!BT370,",",".")</f>
        <v/>
      </c>
      <c r="BU370" s="8">
        <f>PesquisaDeMercadoCompleta!BU370</f>
        <v>43297</v>
      </c>
    </row>
    <row r="371" spans="1:73" x14ac:dyDescent="0.25">
      <c r="A371" t="str">
        <f>SUBSTITUTE(PesquisaDeMercadoCompleta!A371,",",".")</f>
        <v>378901216</v>
      </c>
      <c r="B371" t="str">
        <f>SUBSTITUTE(PesquisaDeMercadoCompleta!B371,",",".")</f>
        <v>205</v>
      </c>
      <c r="C371" t="str">
        <f>SUBSTITUTE(PesquisaDeMercadoCompleta!C371,",",".")</f>
        <v>WANELL CLUB</v>
      </c>
      <c r="D371" t="str">
        <f>SUBSTITUTE(PesquisaDeMercadoCompleta!D371,",",".")</f>
        <v>(FASE 1) BL 1. BL 2. BL 3. BL 4</v>
      </c>
      <c r="E371" t="str">
        <f>SUBSTITUTE(PesquisaDeMercadoCompleta!E371,",",".")</f>
        <v>SOROCABA - SP</v>
      </c>
      <c r="F371" t="str">
        <f>SUBSTITUTE(PesquisaDeMercadoCompleta!F371,",",".")</f>
        <v>R IDALINA MARIA DE JESUS SILVA. 0</v>
      </c>
      <c r="G371" t="str">
        <f>SUBSTITUTE(PesquisaDeMercadoCompleta!G371,",",".")</f>
        <v>JARDIM ABATIA</v>
      </c>
      <c r="H371" t="str">
        <f>SUBSTITUTE(PesquisaDeMercadoCompleta!H371,",",".")</f>
        <v>SEM DISTRITO</v>
      </c>
      <c r="I371" t="str">
        <f>SUBSTITUTE(PesquisaDeMercadoCompleta!I371,",",".")</f>
        <v/>
      </c>
      <c r="J371" t="str">
        <f>SUBSTITUTE(PesquisaDeMercadoCompleta!J371,",",".")</f>
        <v>SOROCABA</v>
      </c>
      <c r="K371" t="str">
        <f>SUBSTITUTE(PesquisaDeMercadoCompleta!K371,",",".")</f>
        <v>SP</v>
      </c>
      <c r="L371" t="str">
        <f>SUBSTITUTE(PesquisaDeMercadoCompleta!L371,",",".")</f>
        <v>18055-725</v>
      </c>
      <c r="M371" t="str">
        <f>SUBSTITUTE(PesquisaDeMercadoCompleta!M371,",",".")</f>
        <v>ZR 3</v>
      </c>
      <c r="N371" t="str">
        <f>SUBSTITUTE(PesquisaDeMercadoCompleta!N371,",",".")</f>
        <v>0</v>
      </c>
      <c r="O371" t="str">
        <f>SUBSTITUTE(PesquisaDeMercadoCompleta!O371,",",".")</f>
        <v>0</v>
      </c>
      <c r="P371" s="7">
        <f>PesquisaDeMercadoCompleta!P371</f>
        <v>42705</v>
      </c>
      <c r="Q371" s="7">
        <f>PesquisaDeMercadoCompleta!Q371</f>
        <v>44166</v>
      </c>
      <c r="R371" s="7">
        <f>PesquisaDeMercadoCompleta!R371</f>
        <v>0</v>
      </c>
      <c r="S371" s="7">
        <f>PesquisaDeMercadoCompleta!S371</f>
        <v>0</v>
      </c>
      <c r="T371" t="str">
        <f>SUBSTITUTE(PesquisaDeMercadoCompleta!T371,",",".")</f>
        <v>Res. Vertical</v>
      </c>
      <c r="U371" t="str">
        <f>SUBSTITUTE(PesquisaDeMercadoCompleta!U371,",",".")</f>
        <v>ECONOMICO</v>
      </c>
      <c r="V371" t="str">
        <f>SUBSTITUTE(PesquisaDeMercadoCompleta!V371,",",".")</f>
        <v>PADRAO MEDIO-C/ELEVADOR</v>
      </c>
      <c r="W371" t="str">
        <f>SUBSTITUTE(PesquisaDeMercadoCompleta!W371,",",".")</f>
        <v>EM OBRAS</v>
      </c>
      <c r="X371" t="str">
        <f>SUBSTITUTE(PesquisaDeMercadoCompleta!X371,",",".")</f>
        <v>19160.14</v>
      </c>
      <c r="Y371" t="str">
        <f>SUBSTITUTE(PesquisaDeMercadoCompleta!Y371,",",".")</f>
        <v>25734.84</v>
      </c>
      <c r="Z371" t="str">
        <f>SUBSTITUTE(PesquisaDeMercadoCompleta!Z371,",",".")</f>
        <v>4</v>
      </c>
      <c r="AA371" t="str">
        <f>SUBSTITUTE(PesquisaDeMercadoCompleta!AA371,",",".")</f>
        <v>0</v>
      </c>
      <c r="AB371" t="str">
        <f>SUBSTITUTE(PesquisaDeMercadoCompleta!AB371,",",".")</f>
        <v/>
      </c>
      <c r="AC371" t="str">
        <f>SUBSTITUTE(PesquisaDeMercadoCompleta!AC371,",",".")</f>
        <v>Quadra Poli-Esportiva. Churrasqueira. Piscina Adulta. Salao de Festas. Piscina Infantil. Pista de Cooper. Playground. Salao de Festas Infantil. Fitness. Redario.</v>
      </c>
      <c r="AD371" t="str">
        <f>SUBSTITUTE(PesquisaDeMercadoCompleta!AD371,",",".")</f>
        <v>HSH</v>
      </c>
      <c r="AE371" t="str">
        <f>SUBSTITUTE(PesquisaDeMercadoCompleta!AE371,",",".")</f>
        <v>HSH CONSTRUTORA E INCORPORADORA</v>
      </c>
      <c r="AF371" t="str">
        <f>SUBSTITUTE(PesquisaDeMercadoCompleta!AF371,",",".")</f>
        <v>HSH CONSTRUTORA E INCORPORADORA</v>
      </c>
      <c r="AG371" t="str">
        <f>SUBSTITUTE(PesquisaDeMercadoCompleta!AG371,",",".")</f>
        <v/>
      </c>
      <c r="AH371" t="str">
        <f>SUBSTITUTE(PesquisaDeMercadoCompleta!AH371,",",".")</f>
        <v/>
      </c>
      <c r="AI371" t="str">
        <f>SUBSTITUTE(PesquisaDeMercadoCompleta!AI371,",",".")</f>
        <v/>
      </c>
      <c r="AJ371" t="str">
        <f>SUBSTITUTE(PesquisaDeMercadoCompleta!AJ371,",",".")</f>
        <v>HSH CONSTRUTORA E INCORPORADORA</v>
      </c>
      <c r="AK371" t="str">
        <f>SUBSTITUTE(PesquisaDeMercadoCompleta!AK371,",",".")</f>
        <v/>
      </c>
      <c r="AL371" t="str">
        <f>SUBSTITUTE(PesquisaDeMercadoCompleta!AL371,",",".")</f>
        <v>HSH CONSTRUTORA E INCORPORADORA</v>
      </c>
      <c r="AM371" t="str">
        <f>SUBSTITUTE(PesquisaDeMercadoCompleta!AM371,",",".")</f>
        <v/>
      </c>
      <c r="AN371" t="str">
        <f>SUBSTITUTE(PesquisaDeMercadoCompleta!AN371,",",".")</f>
        <v/>
      </c>
      <c r="AO371" t="str">
        <f>SUBSTITUTE(PesquisaDeMercadoCompleta!AO371,",",".")</f>
        <v/>
      </c>
      <c r="AP371" t="str">
        <f>SUBSTITUTE(PesquisaDeMercadoCompleta!AP371,",",".")</f>
        <v>CAIXA</v>
      </c>
      <c r="AQ371" t="str">
        <f>SUBSTITUTE(PesquisaDeMercadoCompleta!AQ371,",",".")</f>
        <v>GARDEN</v>
      </c>
      <c r="AR371" t="str">
        <f>SUBSTITUTE(PesquisaDeMercadoCompleta!AR371,",",".")</f>
        <v>2</v>
      </c>
      <c r="AS371" t="str">
        <f>SUBSTITUTE(PesquisaDeMercadoCompleta!AS371,",",".")</f>
        <v>0</v>
      </c>
      <c r="AT371" t="str">
        <f>SUBSTITUTE(PesquisaDeMercadoCompleta!AT371,",",".")</f>
        <v>1</v>
      </c>
      <c r="AU371" t="str">
        <f>SUBSTITUTE(PesquisaDeMercadoCompleta!AU371,",",".")</f>
        <v>1</v>
      </c>
      <c r="AV371" t="str">
        <f>SUBSTITUTE(PesquisaDeMercadoCompleta!AV371,",",".")</f>
        <v>71.91</v>
      </c>
      <c r="AW371" t="str">
        <f>SUBSTITUTE(PesquisaDeMercadoCompleta!AW371,",",".")</f>
        <v>107.86</v>
      </c>
      <c r="AX371" t="str">
        <f>SUBSTITUTE(PesquisaDeMercadoCompleta!AX371,",",".")</f>
        <v>2</v>
      </c>
      <c r="AY371" t="str">
        <f>SUBSTITUTE(PesquisaDeMercadoCompleta!AY371,",",".")</f>
        <v>8</v>
      </c>
      <c r="AZ371" t="str">
        <f>SUBSTITUTE(PesquisaDeMercadoCompleta!AZ371,",",".")</f>
        <v>3</v>
      </c>
      <c r="BA371" t="str">
        <f>SUBSTITUTE(PesquisaDeMercadoCompleta!BA371,",",".")</f>
        <v>1.71185</v>
      </c>
      <c r="BB371" t="str">
        <f>SUBSTITUTE(PesquisaDeMercadoCompleta!BB371,",",".")</f>
        <v>189219</v>
      </c>
      <c r="BC371" t="str">
        <f>SUBSTITUTE(PesquisaDeMercadoCompleta!BC371,",",".")</f>
        <v>2631.33</v>
      </c>
      <c r="BD371" t="str">
        <f>SUBSTITUTE(PesquisaDeMercadoCompleta!BD371,",",".")</f>
        <v>202819.84</v>
      </c>
      <c r="BE371" t="str">
        <f>SUBSTITUTE(PesquisaDeMercadoCompleta!BE371,",",".")</f>
        <v>2820.47</v>
      </c>
      <c r="BF371" t="str">
        <f>SUBSTITUTE(PesquisaDeMercadoCompleta!BF371,",",".")</f>
        <v>199375.48</v>
      </c>
      <c r="BG371" t="str">
        <f>SUBSTITUTE(PesquisaDeMercadoCompleta!BG371,",",".")</f>
        <v>2772.57</v>
      </c>
      <c r="BH371" t="str">
        <f>SUBSTITUTE(PesquisaDeMercadoCompleta!BH371,",",".")</f>
        <v>198906.02</v>
      </c>
      <c r="BI371" t="str">
        <f>SUBSTITUTE(PesquisaDeMercadoCompleta!BI371,",",".")</f>
        <v>2766.04</v>
      </c>
      <c r="BJ371" t="str">
        <f>SUBSTITUTE(PesquisaDeMercadoCompleta!BJ371,",",".")</f>
        <v>190000</v>
      </c>
      <c r="BK371" t="str">
        <f>SUBSTITUTE(PesquisaDeMercadoCompleta!BK371,",",".")</f>
        <v>2642.19</v>
      </c>
      <c r="BL371" t="str">
        <f>SUBSTITUTE(PesquisaDeMercadoCompleta!BL371,",",".")</f>
        <v>100</v>
      </c>
      <c r="BM371" t="str">
        <f>SUBSTITUTE(PesquisaDeMercadoCompleta!BM371,",",".")</f>
        <v>0</v>
      </c>
      <c r="BN371" t="str">
        <f>SUBSTITUTE(PesquisaDeMercadoCompleta!BN371,",",".")</f>
        <v>2</v>
      </c>
      <c r="BO371" t="str">
        <f>SUBSTITUTE(PesquisaDeMercadoCompleta!BO371,",",".")</f>
        <v>0</v>
      </c>
      <c r="BP371" t="str">
        <f>SUBSTITUTE(PesquisaDeMercadoCompleta!BP371,",",".")</f>
        <v>378438</v>
      </c>
      <c r="BQ371" t="str">
        <f>SUBSTITUTE(PesquisaDeMercadoCompleta!BQ371,",",".")</f>
        <v>Preço Fechado</v>
      </c>
      <c r="BR371" t="str">
        <f>SUBSTITUTE(PesquisaDeMercadoCompleta!BR371,",",".")</f>
        <v>CAIXA</v>
      </c>
      <c r="BS371" t="str">
        <f>SUBSTITUTE(PesquisaDeMercadoCompleta!BS371,",",".")</f>
        <v/>
      </c>
      <c r="BT371" t="str">
        <f>SUBSTITUTE(PesquisaDeMercadoCompleta!BT371,",",".")</f>
        <v/>
      </c>
      <c r="BU371" s="8">
        <f>PesquisaDeMercadoCompleta!BU371</f>
        <v>43067</v>
      </c>
    </row>
    <row r="372" spans="1:73" x14ac:dyDescent="0.25">
      <c r="A372" t="str">
        <f>SUBSTITUTE(PesquisaDeMercadoCompleta!A372,",",".")</f>
        <v>329951115</v>
      </c>
      <c r="B372" t="str">
        <f>SUBSTITUTE(PesquisaDeMercadoCompleta!B372,",",".")</f>
        <v>206</v>
      </c>
      <c r="C372" t="str">
        <f>SUBSTITUTE(PesquisaDeMercadoCompleta!C372,",",".")</f>
        <v>WAY COMPACT PREMIUM</v>
      </c>
      <c r="D372" t="str">
        <f>SUBSTITUTE(PesquisaDeMercadoCompleta!D372,",",".")</f>
        <v/>
      </c>
      <c r="E372" t="str">
        <f>SUBSTITUTE(PesquisaDeMercadoCompleta!E372,",",".")</f>
        <v>SOROCABA - SP</v>
      </c>
      <c r="F372" t="str">
        <f>SUBSTITUTE(PesquisaDeMercadoCompleta!F372,",",".")</f>
        <v>AV ANTONIO CARLOS COMITRE. 855</v>
      </c>
      <c r="G372" t="str">
        <f>SUBSTITUTE(PesquisaDeMercadoCompleta!G372,",",".")</f>
        <v>PARQUE CAMPOLIM</v>
      </c>
      <c r="H372" t="str">
        <f>SUBSTITUTE(PesquisaDeMercadoCompleta!H372,",",".")</f>
        <v>SEM DISTRITO</v>
      </c>
      <c r="I372" t="str">
        <f>SUBSTITUTE(PesquisaDeMercadoCompleta!I372,",",".")</f>
        <v/>
      </c>
      <c r="J372" t="str">
        <f>SUBSTITUTE(PesquisaDeMercadoCompleta!J372,",",".")</f>
        <v>SOROCABA</v>
      </c>
      <c r="K372" t="str">
        <f>SUBSTITUTE(PesquisaDeMercadoCompleta!K372,",",".")</f>
        <v>SP</v>
      </c>
      <c r="L372" t="str">
        <f>SUBSTITUTE(PesquisaDeMercadoCompleta!L372,",",".")</f>
        <v>18047-620</v>
      </c>
      <c r="M372" t="str">
        <f>SUBSTITUTE(PesquisaDeMercadoCompleta!M372,",",".")</f>
        <v/>
      </c>
      <c r="N372" t="str">
        <f>SUBSTITUTE(PesquisaDeMercadoCompleta!N372,",",".")</f>
        <v>0</v>
      </c>
      <c r="O372" t="str">
        <f>SUBSTITUTE(PesquisaDeMercadoCompleta!O372,",",".")</f>
        <v>0</v>
      </c>
      <c r="P372" s="7">
        <f>PesquisaDeMercadoCompleta!P372</f>
        <v>41791</v>
      </c>
      <c r="Q372" s="7">
        <f>PesquisaDeMercadoCompleta!Q372</f>
        <v>42917</v>
      </c>
      <c r="R372" s="7">
        <f>PesquisaDeMercadoCompleta!R372</f>
        <v>0</v>
      </c>
      <c r="S372" s="7">
        <f>PesquisaDeMercadoCompleta!S372</f>
        <v>0</v>
      </c>
      <c r="T372" t="str">
        <f>SUBSTITUTE(PesquisaDeMercadoCompleta!T372,",",".")</f>
        <v>Res. Vertical</v>
      </c>
      <c r="U372" t="str">
        <f>SUBSTITUTE(PesquisaDeMercadoCompleta!U372,",",".")</f>
        <v>MEDIO BAIXO</v>
      </c>
      <c r="V372" t="str">
        <f>SUBSTITUTE(PesquisaDeMercadoCompleta!V372,",",".")</f>
        <v>PADRAO MEDIO-C/ELEVADOR</v>
      </c>
      <c r="W372" t="str">
        <f>SUBSTITUTE(PesquisaDeMercadoCompleta!W372,",",".")</f>
        <v>EM OBRAS</v>
      </c>
      <c r="X372" t="str">
        <f>SUBSTITUTE(PesquisaDeMercadoCompleta!X372,",",".")</f>
        <v>950</v>
      </c>
      <c r="Y372" t="str">
        <f>SUBSTITUTE(PesquisaDeMercadoCompleta!Y372,",",".")</f>
        <v/>
      </c>
      <c r="Z372" t="str">
        <f>SUBSTITUTE(PesquisaDeMercadoCompleta!Z372,",",".")</f>
        <v>1</v>
      </c>
      <c r="AA372" t="str">
        <f>SUBSTITUTE(PesquisaDeMercadoCompleta!AA372,",",".")</f>
        <v>2</v>
      </c>
      <c r="AB372" t="str">
        <f>SUBSTITUTE(PesquisaDeMercadoCompleta!AB372,",",".")</f>
        <v/>
      </c>
      <c r="AC372" t="str">
        <f>SUBSTITUTE(PesquisaDeMercadoCompleta!AC372,",",".")</f>
        <v>Espaco Gourmet. Sauna Umida. Solarium. Spa. Fitness.</v>
      </c>
      <c r="AD372" t="str">
        <f>SUBSTITUTE(PesquisaDeMercadoCompleta!AD372,",",".")</f>
        <v>CRB</v>
      </c>
      <c r="AE372" t="str">
        <f>SUBSTITUTE(PesquisaDeMercadoCompleta!AE372,",",".")</f>
        <v>CRB INCORPORACAO E CONSTRUCAO LTDA</v>
      </c>
      <c r="AF372" t="str">
        <f>SUBSTITUTE(PesquisaDeMercadoCompleta!AF372,",",".")</f>
        <v>CRB INCORPORACAO E CONSTRUCAO LTDA</v>
      </c>
      <c r="AG372" t="str">
        <f>SUBSTITUTE(PesquisaDeMercadoCompleta!AG372,",",".")</f>
        <v/>
      </c>
      <c r="AH372" t="str">
        <f>SUBSTITUTE(PesquisaDeMercadoCompleta!AH372,",",".")</f>
        <v/>
      </c>
      <c r="AI372" t="str">
        <f>SUBSTITUTE(PesquisaDeMercadoCompleta!AI372,",",".")</f>
        <v/>
      </c>
      <c r="AJ372" t="str">
        <f>SUBSTITUTE(PesquisaDeMercadoCompleta!AJ372,",",".")</f>
        <v>CRB INCORPORACAO E CONSTRUCAO LTDA</v>
      </c>
      <c r="AK372" t="str">
        <f>SUBSTITUTE(PesquisaDeMercadoCompleta!AK372,",",".")</f>
        <v/>
      </c>
      <c r="AL372" t="str">
        <f>SUBSTITUTE(PesquisaDeMercadoCompleta!AL372,",",".")</f>
        <v>CRB IMOVEIS</v>
      </c>
      <c r="AM372" t="str">
        <f>SUBSTITUTE(PesquisaDeMercadoCompleta!AM372,",",".")</f>
        <v/>
      </c>
      <c r="AN372" t="str">
        <f>SUBSTITUTE(PesquisaDeMercadoCompleta!AN372,",",".")</f>
        <v/>
      </c>
      <c r="AO372" t="str">
        <f>SUBSTITUTE(PesquisaDeMercadoCompleta!AO372,",",".")</f>
        <v/>
      </c>
      <c r="AP372" t="str">
        <f>SUBSTITUTE(PesquisaDeMercadoCompleta!AP372,",",".")</f>
        <v/>
      </c>
      <c r="AQ372" t="str">
        <f>SUBSTITUTE(PesquisaDeMercadoCompleta!AQ372,",",".")</f>
        <v>1 DORM</v>
      </c>
      <c r="AR372" t="str">
        <f>SUBSTITUTE(PesquisaDeMercadoCompleta!AR372,",",".")</f>
        <v>1</v>
      </c>
      <c r="AS372" t="str">
        <f>SUBSTITUTE(PesquisaDeMercadoCompleta!AS372,",",".")</f>
        <v>0</v>
      </c>
      <c r="AT372" t="str">
        <f>SUBSTITUTE(PesquisaDeMercadoCompleta!AT372,",",".")</f>
        <v>1</v>
      </c>
      <c r="AU372" t="str">
        <f>SUBSTITUTE(PesquisaDeMercadoCompleta!AU372,",",".")</f>
        <v>1</v>
      </c>
      <c r="AV372" t="str">
        <f>SUBSTITUTE(PesquisaDeMercadoCompleta!AV372,",",".")</f>
        <v>37</v>
      </c>
      <c r="AW372" t="str">
        <f>SUBSTITUTE(PesquisaDeMercadoCompleta!AW372,",",".")</f>
        <v>55.5</v>
      </c>
      <c r="AX372" t="str">
        <f>SUBSTITUTE(PesquisaDeMercadoCompleta!AX372,",",".")</f>
        <v>60</v>
      </c>
      <c r="AY372" t="str">
        <f>SUBSTITUTE(PesquisaDeMercadoCompleta!AY372,",",".")</f>
        <v>4</v>
      </c>
      <c r="AZ372" t="str">
        <f>SUBSTITUTE(PesquisaDeMercadoCompleta!AZ372,",",".")</f>
        <v>15</v>
      </c>
      <c r="BA372" t="str">
        <f>SUBSTITUTE(PesquisaDeMercadoCompleta!BA372,",",".")</f>
        <v>2.23573</v>
      </c>
      <c r="BB372" t="str">
        <f>SUBSTITUTE(PesquisaDeMercadoCompleta!BB372,",",".")</f>
        <v>204180</v>
      </c>
      <c r="BC372" t="str">
        <f>SUBSTITUTE(PesquisaDeMercadoCompleta!BC372,",",".")</f>
        <v>5518.38</v>
      </c>
      <c r="BD372" t="str">
        <f>SUBSTITUTE(PesquisaDeMercadoCompleta!BD372,",",".")</f>
        <v>253840.03</v>
      </c>
      <c r="BE372" t="str">
        <f>SUBSTITUTE(PesquisaDeMercadoCompleta!BE372,",",".")</f>
        <v>6860.54</v>
      </c>
      <c r="BF372" t="str">
        <f>SUBSTITUTE(PesquisaDeMercadoCompleta!BF372,",",".")</f>
        <v>257948.68</v>
      </c>
      <c r="BG372" t="str">
        <f>SUBSTITUTE(PesquisaDeMercadoCompleta!BG372,",",".")</f>
        <v>6971.59</v>
      </c>
      <c r="BH372" t="str">
        <f>SUBSTITUTE(PesquisaDeMercadoCompleta!BH372,",",".")</f>
        <v>240647.59</v>
      </c>
      <c r="BI372" t="str">
        <f>SUBSTITUTE(PesquisaDeMercadoCompleta!BI372,",",".")</f>
        <v>6503.99</v>
      </c>
      <c r="BJ372" t="str">
        <f>SUBSTITUTE(PesquisaDeMercadoCompleta!BJ372,",",".")</f>
        <v>249000</v>
      </c>
      <c r="BK372" t="str">
        <f>SUBSTITUTE(PesquisaDeMercadoCompleta!BK372,",",".")</f>
        <v>6729.73</v>
      </c>
      <c r="BL372" t="str">
        <f>SUBSTITUTE(PesquisaDeMercadoCompleta!BL372,",",".")</f>
        <v>100</v>
      </c>
      <c r="BM372" t="str">
        <f>SUBSTITUTE(PesquisaDeMercadoCompleta!BM372,",",".")</f>
        <v>0</v>
      </c>
      <c r="BN372" t="str">
        <f>SUBSTITUTE(PesquisaDeMercadoCompleta!BN372,",",".")</f>
        <v>60</v>
      </c>
      <c r="BO372" t="str">
        <f>SUBSTITUTE(PesquisaDeMercadoCompleta!BO372,",",".")</f>
        <v>0</v>
      </c>
      <c r="BP372" t="str">
        <f>SUBSTITUTE(PesquisaDeMercadoCompleta!BP372,",",".")</f>
        <v>12250800</v>
      </c>
      <c r="BQ372" t="str">
        <f>SUBSTITUTE(PesquisaDeMercadoCompleta!BQ372,",",".")</f>
        <v>Preço Fechado</v>
      </c>
      <c r="BR372" t="str">
        <f>SUBSTITUTE(PesquisaDeMercadoCompleta!BR372,",",".")</f>
        <v/>
      </c>
      <c r="BS372" t="str">
        <f>SUBSTITUTE(PesquisaDeMercadoCompleta!BS372,",",".")</f>
        <v/>
      </c>
      <c r="BT372" t="str">
        <f>SUBSTITUTE(PesquisaDeMercadoCompleta!BT372,",",".")</f>
        <v/>
      </c>
      <c r="BU372" s="8">
        <f>PesquisaDeMercadoCompleta!BU372</f>
        <v>42361</v>
      </c>
    </row>
    <row r="373" spans="1:73" x14ac:dyDescent="0.25">
      <c r="A373" t="str">
        <f>SUBSTITUTE(PesquisaDeMercadoCompleta!A373,",",".")</f>
        <v>37337413</v>
      </c>
      <c r="B373" t="str">
        <f>SUBSTITUTE(PesquisaDeMercadoCompleta!B373,",",".")</f>
        <v>207</v>
      </c>
      <c r="C373" t="str">
        <f>SUBSTITUTE(PesquisaDeMercadoCompleta!C373,",",".")</f>
        <v>WINNER</v>
      </c>
      <c r="D373" t="str">
        <f>SUBSTITUTE(PesquisaDeMercadoCompleta!D373,",",".")</f>
        <v>TORRE A. TORRE B</v>
      </c>
      <c r="E373" t="str">
        <f>SUBSTITUTE(PesquisaDeMercadoCompleta!E373,",",".")</f>
        <v>SOROCABA - SP</v>
      </c>
      <c r="F373" t="str">
        <f>SUBSTITUTE(PesquisaDeMercadoCompleta!F373,",",".")</f>
        <v>R HERCULES TAVARES. 574</v>
      </c>
      <c r="G373" t="str">
        <f>SUBSTITUTE(PesquisaDeMercadoCompleta!G373,",",".")</f>
        <v>ALEM PONTE</v>
      </c>
      <c r="H373" t="str">
        <f>SUBSTITUTE(PesquisaDeMercadoCompleta!H373,",",".")</f>
        <v>SEM DISTRITO</v>
      </c>
      <c r="I373" t="str">
        <f>SUBSTITUTE(PesquisaDeMercadoCompleta!I373,",",".")</f>
        <v>INTERIOR</v>
      </c>
      <c r="J373" t="str">
        <f>SUBSTITUTE(PesquisaDeMercadoCompleta!J373,",",".")</f>
        <v>SOROCABA</v>
      </c>
      <c r="K373" t="str">
        <f>SUBSTITUTE(PesquisaDeMercadoCompleta!K373,",",".")</f>
        <v>SP</v>
      </c>
      <c r="L373" t="str">
        <f>SUBSTITUTE(PesquisaDeMercadoCompleta!L373,",",".")</f>
        <v>18013-230</v>
      </c>
      <c r="M373" t="str">
        <f>SUBSTITUTE(PesquisaDeMercadoCompleta!M373,",",".")</f>
        <v/>
      </c>
      <c r="N373" t="str">
        <f>SUBSTITUTE(PesquisaDeMercadoCompleta!N373,",",".")</f>
        <v>0</v>
      </c>
      <c r="O373" t="str">
        <f>SUBSTITUTE(PesquisaDeMercadoCompleta!O373,",",".")</f>
        <v>0</v>
      </c>
      <c r="P373" s="7">
        <f>PesquisaDeMercadoCompleta!P373</f>
        <v>41365</v>
      </c>
      <c r="Q373" s="7">
        <f>PesquisaDeMercadoCompleta!Q373</f>
        <v>42644</v>
      </c>
      <c r="R373" s="7">
        <f>PesquisaDeMercadoCompleta!R373</f>
        <v>0</v>
      </c>
      <c r="S373" s="7">
        <f>PesquisaDeMercadoCompleta!S373</f>
        <v>0</v>
      </c>
      <c r="T373" t="str">
        <f>SUBSTITUTE(PesquisaDeMercadoCompleta!T373,",",".")</f>
        <v>Res. Vertical</v>
      </c>
      <c r="U373" t="str">
        <f>SUBSTITUTE(PesquisaDeMercadoCompleta!U373,",",".")</f>
        <v>MEDIO BAIXO</v>
      </c>
      <c r="V373" t="str">
        <f>SUBSTITUTE(PesquisaDeMercadoCompleta!V373,",",".")</f>
        <v>PADRAO MEDIO-C/ELEVADOR</v>
      </c>
      <c r="W373" t="str">
        <f>SUBSTITUTE(PesquisaDeMercadoCompleta!W373,",",".")</f>
        <v>PRONTO</v>
      </c>
      <c r="X373" t="str">
        <f>SUBSTITUTE(PesquisaDeMercadoCompleta!X373,",",".")</f>
        <v>4622.51</v>
      </c>
      <c r="Y373" t="str">
        <f>SUBSTITUTE(PesquisaDeMercadoCompleta!Y373,",",".")</f>
        <v/>
      </c>
      <c r="Z373" t="str">
        <f>SUBSTITUTE(PesquisaDeMercadoCompleta!Z373,",",".")</f>
        <v>2</v>
      </c>
      <c r="AA373" t="str">
        <f>SUBSTITUTE(PesquisaDeMercadoCompleta!AA373,",",".")</f>
        <v>2</v>
      </c>
      <c r="AB373" t="str">
        <f>SUBSTITUTE(PesquisaDeMercadoCompleta!AB373,",",".")</f>
        <v/>
      </c>
      <c r="AC373" t="str">
        <f>SUBSTITUTE(PesquisaDeMercadoCompleta!AC373,",",".")</f>
        <v>Quadra de Tennis. Piscina Adulta. Espaco Gourmet. Salao de Festas. Salao de Jogos. Piscina Infantil. Sauna Seca. Playground. Fitness.</v>
      </c>
      <c r="AD373" t="str">
        <f>SUBSTITUTE(PesquisaDeMercadoCompleta!AD373,",",".")</f>
        <v>PLANETA</v>
      </c>
      <c r="AE373" t="str">
        <f>SUBSTITUTE(PesquisaDeMercadoCompleta!AE373,",",".")</f>
        <v>CONSTRUTORA PLANETA</v>
      </c>
      <c r="AF373" t="str">
        <f>SUBSTITUTE(PesquisaDeMercadoCompleta!AF373,",",".")</f>
        <v>CONSTRUTORA PLANETA</v>
      </c>
      <c r="AG373" t="str">
        <f>SUBSTITUTE(PesquisaDeMercadoCompleta!AG373,",",".")</f>
        <v/>
      </c>
      <c r="AH373" t="str">
        <f>SUBSTITUTE(PesquisaDeMercadoCompleta!AH373,",",".")</f>
        <v/>
      </c>
      <c r="AI373" t="str">
        <f>SUBSTITUTE(PesquisaDeMercadoCompleta!AI373,",",".")</f>
        <v/>
      </c>
      <c r="AJ373" t="str">
        <f>SUBSTITUTE(PesquisaDeMercadoCompleta!AJ373,",",".")</f>
        <v>CONSTRUTORA PLANETA</v>
      </c>
      <c r="AK373" t="str">
        <f>SUBSTITUTE(PesquisaDeMercadoCompleta!AK373,",",".")</f>
        <v/>
      </c>
      <c r="AL373" t="str">
        <f>SUBSTITUTE(PesquisaDeMercadoCompleta!AL373,",",".")</f>
        <v>CONSTRUTORA PLANETA</v>
      </c>
      <c r="AM373" t="str">
        <f>SUBSTITUTE(PesquisaDeMercadoCompleta!AM373,",",".")</f>
        <v/>
      </c>
      <c r="AN373" t="str">
        <f>SUBSTITUTE(PesquisaDeMercadoCompleta!AN373,",",".")</f>
        <v/>
      </c>
      <c r="AO373" t="str">
        <f>SUBSTITUTE(PesquisaDeMercadoCompleta!AO373,",",".")</f>
        <v/>
      </c>
      <c r="AP373" t="str">
        <f>SUBSTITUTE(PesquisaDeMercadoCompleta!AP373,",",".")</f>
        <v/>
      </c>
      <c r="AQ373" t="str">
        <f>SUBSTITUTE(PesquisaDeMercadoCompleta!AQ373,",",".")</f>
        <v>3 DORMS</v>
      </c>
      <c r="AR373" t="str">
        <f>SUBSTITUTE(PesquisaDeMercadoCompleta!AR373,",",".")</f>
        <v>3</v>
      </c>
      <c r="AS373" t="str">
        <f>SUBSTITUTE(PesquisaDeMercadoCompleta!AS373,",",".")</f>
        <v>1</v>
      </c>
      <c r="AT373" t="str">
        <f>SUBSTITUTE(PesquisaDeMercadoCompleta!AT373,",",".")</f>
        <v>2</v>
      </c>
      <c r="AU373" t="str">
        <f>SUBSTITUTE(PesquisaDeMercadoCompleta!AU373,",",".")</f>
        <v>2</v>
      </c>
      <c r="AV373" t="str">
        <f>SUBSTITUTE(PesquisaDeMercadoCompleta!AV373,",",".")</f>
        <v>87.93</v>
      </c>
      <c r="AW373" t="str">
        <f>SUBSTITUTE(PesquisaDeMercadoCompleta!AW373,",",".")</f>
        <v>151.23</v>
      </c>
      <c r="AX373" t="str">
        <f>SUBSTITUTE(PesquisaDeMercadoCompleta!AX373,",",".")</f>
        <v>96</v>
      </c>
      <c r="AY373" t="str">
        <f>SUBSTITUTE(PesquisaDeMercadoCompleta!AY373,",",".")</f>
        <v>4</v>
      </c>
      <c r="AZ373" t="str">
        <f>SUBSTITUTE(PesquisaDeMercadoCompleta!AZ373,",",".")</f>
        <v>13</v>
      </c>
      <c r="BA373" t="str">
        <f>SUBSTITUTE(PesquisaDeMercadoCompleta!BA373,",",".")</f>
        <v>2.01464</v>
      </c>
      <c r="BB373" t="str">
        <f>SUBSTITUTE(PesquisaDeMercadoCompleta!BB373,",",".")</f>
        <v>276200</v>
      </c>
      <c r="BC373" t="str">
        <f>SUBSTITUTE(PesquisaDeMercadoCompleta!BC373,",",".")</f>
        <v>3141.13</v>
      </c>
      <c r="BD373" t="str">
        <f>SUBSTITUTE(PesquisaDeMercadoCompleta!BD373,",",".")</f>
        <v>380824.74</v>
      </c>
      <c r="BE373" t="str">
        <f>SUBSTITUTE(PesquisaDeMercadoCompleta!BE373,",",".")</f>
        <v>4330.99</v>
      </c>
      <c r="BF373" t="str">
        <f>SUBSTITUTE(PesquisaDeMercadoCompleta!BF373,",",".")</f>
        <v>373501.11</v>
      </c>
      <c r="BG373" t="str">
        <f>SUBSTITUTE(PesquisaDeMercadoCompleta!BG373,",",".")</f>
        <v>4247.7</v>
      </c>
      <c r="BH373" t="str">
        <f>SUBSTITUTE(PesquisaDeMercadoCompleta!BH373,",",".")</f>
        <v>365514.13</v>
      </c>
      <c r="BI373" t="str">
        <f>SUBSTITUTE(PesquisaDeMercadoCompleta!BI373,",",".")</f>
        <v>4156.87</v>
      </c>
      <c r="BJ373" t="str">
        <f>SUBSTITUTE(PesquisaDeMercadoCompleta!BJ373,",",".")</f>
        <v>444000</v>
      </c>
      <c r="BK373" t="str">
        <f>SUBSTITUTE(PesquisaDeMercadoCompleta!BK373,",",".")</f>
        <v>5049.47</v>
      </c>
      <c r="BL373" t="str">
        <f>SUBSTITUTE(PesquisaDeMercadoCompleta!BL373,",",".")</f>
        <v>100</v>
      </c>
      <c r="BM373" t="str">
        <f>SUBSTITUTE(PesquisaDeMercadoCompleta!BM373,",",".")</f>
        <v>0</v>
      </c>
      <c r="BN373" t="str">
        <f>SUBSTITUTE(PesquisaDeMercadoCompleta!BN373,",",".")</f>
        <v>96</v>
      </c>
      <c r="BO373" t="str">
        <f>SUBSTITUTE(PesquisaDeMercadoCompleta!BO373,",",".")</f>
        <v>0</v>
      </c>
      <c r="BP373" t="str">
        <f>SUBSTITUTE(PesquisaDeMercadoCompleta!BP373,",",".")</f>
        <v>26515200</v>
      </c>
      <c r="BQ373" t="str">
        <f>SUBSTITUTE(PesquisaDeMercadoCompleta!BQ373,",",".")</f>
        <v>Preço Fechado</v>
      </c>
      <c r="BR373" t="str">
        <f>SUBSTITUTE(PesquisaDeMercadoCompleta!BR373,",",".")</f>
        <v/>
      </c>
      <c r="BS373" t="str">
        <f>SUBSTITUTE(PesquisaDeMercadoCompleta!BS373,",",".")</f>
        <v/>
      </c>
      <c r="BT373" t="str">
        <f>SUBSTITUTE(PesquisaDeMercadoCompleta!BT373,",",".")</f>
        <v/>
      </c>
      <c r="BU373" s="8">
        <f>PesquisaDeMercadoCompleta!BU373</f>
        <v>43158</v>
      </c>
    </row>
    <row r="374" spans="1:73" x14ac:dyDescent="0.25">
      <c r="A374" t="str">
        <f>SUBSTITUTE(PesquisaDeMercadoCompleta!A374,",",".")</f>
        <v>37337413</v>
      </c>
      <c r="B374" t="str">
        <f>SUBSTITUTE(PesquisaDeMercadoCompleta!B374,",",".")</f>
        <v>207</v>
      </c>
      <c r="C374" t="str">
        <f>SUBSTITUTE(PesquisaDeMercadoCompleta!C374,",",".")</f>
        <v>WINNER</v>
      </c>
      <c r="D374" t="str">
        <f>SUBSTITUTE(PesquisaDeMercadoCompleta!D374,",",".")</f>
        <v>TORRE A. TORRE B</v>
      </c>
      <c r="E374" t="str">
        <f>SUBSTITUTE(PesquisaDeMercadoCompleta!E374,",",".")</f>
        <v>SOROCABA - SP</v>
      </c>
      <c r="F374" t="str">
        <f>SUBSTITUTE(PesquisaDeMercadoCompleta!F374,",",".")</f>
        <v>R HERCULES TAVARES. 574</v>
      </c>
      <c r="G374" t="str">
        <f>SUBSTITUTE(PesquisaDeMercadoCompleta!G374,",",".")</f>
        <v>ALEM PONTE</v>
      </c>
      <c r="H374" t="str">
        <f>SUBSTITUTE(PesquisaDeMercadoCompleta!H374,",",".")</f>
        <v>SEM DISTRITO</v>
      </c>
      <c r="I374" t="str">
        <f>SUBSTITUTE(PesquisaDeMercadoCompleta!I374,",",".")</f>
        <v>INTERIOR</v>
      </c>
      <c r="J374" t="str">
        <f>SUBSTITUTE(PesquisaDeMercadoCompleta!J374,",",".")</f>
        <v>SOROCABA</v>
      </c>
      <c r="K374" t="str">
        <f>SUBSTITUTE(PesquisaDeMercadoCompleta!K374,",",".")</f>
        <v>SP</v>
      </c>
      <c r="L374" t="str">
        <f>SUBSTITUTE(PesquisaDeMercadoCompleta!L374,",",".")</f>
        <v>18013-230</v>
      </c>
      <c r="M374" t="str">
        <f>SUBSTITUTE(PesquisaDeMercadoCompleta!M374,",",".")</f>
        <v/>
      </c>
      <c r="N374" t="str">
        <f>SUBSTITUTE(PesquisaDeMercadoCompleta!N374,",",".")</f>
        <v>0</v>
      </c>
      <c r="O374" t="str">
        <f>SUBSTITUTE(PesquisaDeMercadoCompleta!O374,",",".")</f>
        <v>0</v>
      </c>
      <c r="P374" s="7">
        <f>PesquisaDeMercadoCompleta!P374</f>
        <v>41365</v>
      </c>
      <c r="Q374" s="7">
        <f>PesquisaDeMercadoCompleta!Q374</f>
        <v>42644</v>
      </c>
      <c r="R374" s="7">
        <f>PesquisaDeMercadoCompleta!R374</f>
        <v>0</v>
      </c>
      <c r="S374" s="7">
        <f>PesquisaDeMercadoCompleta!S374</f>
        <v>0</v>
      </c>
      <c r="T374" t="str">
        <f>SUBSTITUTE(PesquisaDeMercadoCompleta!T374,",",".")</f>
        <v>Res. Vertical</v>
      </c>
      <c r="U374" t="str">
        <f>SUBSTITUTE(PesquisaDeMercadoCompleta!U374,",",".")</f>
        <v>MEDIO BAIXO</v>
      </c>
      <c r="V374" t="str">
        <f>SUBSTITUTE(PesquisaDeMercadoCompleta!V374,",",".")</f>
        <v>PADRAO MEDIO-C/ELEVADOR</v>
      </c>
      <c r="W374" t="str">
        <f>SUBSTITUTE(PesquisaDeMercadoCompleta!W374,",",".")</f>
        <v>PRONTO</v>
      </c>
      <c r="X374" t="str">
        <f>SUBSTITUTE(PesquisaDeMercadoCompleta!X374,",",".")</f>
        <v>4622.51</v>
      </c>
      <c r="Y374" t="str">
        <f>SUBSTITUTE(PesquisaDeMercadoCompleta!Y374,",",".")</f>
        <v/>
      </c>
      <c r="Z374" t="str">
        <f>SUBSTITUTE(PesquisaDeMercadoCompleta!Z374,",",".")</f>
        <v>2</v>
      </c>
      <c r="AA374" t="str">
        <f>SUBSTITUTE(PesquisaDeMercadoCompleta!AA374,",",".")</f>
        <v>2</v>
      </c>
      <c r="AB374" t="str">
        <f>SUBSTITUTE(PesquisaDeMercadoCompleta!AB374,",",".")</f>
        <v/>
      </c>
      <c r="AC374" t="str">
        <f>SUBSTITUTE(PesquisaDeMercadoCompleta!AC374,",",".")</f>
        <v>Quadra de Tennis. Piscina Adulta. Espaco Gourmet. Salao de Festas. Salao de Jogos. Piscina Infantil. Sauna Seca. Playground. Fitness.</v>
      </c>
      <c r="AD374" t="str">
        <f>SUBSTITUTE(PesquisaDeMercadoCompleta!AD374,",",".")</f>
        <v>PLANETA</v>
      </c>
      <c r="AE374" t="str">
        <f>SUBSTITUTE(PesquisaDeMercadoCompleta!AE374,",",".")</f>
        <v>CONSTRUTORA PLANETA</v>
      </c>
      <c r="AF374" t="str">
        <f>SUBSTITUTE(PesquisaDeMercadoCompleta!AF374,",",".")</f>
        <v>CONSTRUTORA PLANETA</v>
      </c>
      <c r="AG374" t="str">
        <f>SUBSTITUTE(PesquisaDeMercadoCompleta!AG374,",",".")</f>
        <v/>
      </c>
      <c r="AH374" t="str">
        <f>SUBSTITUTE(PesquisaDeMercadoCompleta!AH374,",",".")</f>
        <v/>
      </c>
      <c r="AI374" t="str">
        <f>SUBSTITUTE(PesquisaDeMercadoCompleta!AI374,",",".")</f>
        <v/>
      </c>
      <c r="AJ374" t="str">
        <f>SUBSTITUTE(PesquisaDeMercadoCompleta!AJ374,",",".")</f>
        <v>CONSTRUTORA PLANETA</v>
      </c>
      <c r="AK374" t="str">
        <f>SUBSTITUTE(PesquisaDeMercadoCompleta!AK374,",",".")</f>
        <v/>
      </c>
      <c r="AL374" t="str">
        <f>SUBSTITUTE(PesquisaDeMercadoCompleta!AL374,",",".")</f>
        <v>CONSTRUTORA PLANETA</v>
      </c>
      <c r="AM374" t="str">
        <f>SUBSTITUTE(PesquisaDeMercadoCompleta!AM374,",",".")</f>
        <v/>
      </c>
      <c r="AN374" t="str">
        <f>SUBSTITUTE(PesquisaDeMercadoCompleta!AN374,",",".")</f>
        <v/>
      </c>
      <c r="AO374" t="str">
        <f>SUBSTITUTE(PesquisaDeMercadoCompleta!AO374,",",".")</f>
        <v/>
      </c>
      <c r="AP374" t="str">
        <f>SUBSTITUTE(PesquisaDeMercadoCompleta!AP374,",",".")</f>
        <v/>
      </c>
      <c r="AQ374" t="str">
        <f>SUBSTITUTE(PesquisaDeMercadoCompleta!AQ374,",",".")</f>
        <v>GARDEN</v>
      </c>
      <c r="AR374" t="str">
        <f>SUBSTITUTE(PesquisaDeMercadoCompleta!AR374,",",".")</f>
        <v>3</v>
      </c>
      <c r="AS374" t="str">
        <f>SUBSTITUTE(PesquisaDeMercadoCompleta!AS374,",",".")</f>
        <v>1</v>
      </c>
      <c r="AT374" t="str">
        <f>SUBSTITUTE(PesquisaDeMercadoCompleta!AT374,",",".")</f>
        <v>2</v>
      </c>
      <c r="AU374" t="str">
        <f>SUBSTITUTE(PesquisaDeMercadoCompleta!AU374,",",".")</f>
        <v>2</v>
      </c>
      <c r="AV374" t="str">
        <f>SUBSTITUTE(PesquisaDeMercadoCompleta!AV374,",",".")</f>
        <v>117.39</v>
      </c>
      <c r="AW374" t="str">
        <f>SUBSTITUTE(PesquisaDeMercadoCompleta!AW374,",",".")</f>
        <v>169.23</v>
      </c>
      <c r="AX374" t="str">
        <f>SUBSTITUTE(PesquisaDeMercadoCompleta!AX374,",",".")</f>
        <v>4</v>
      </c>
      <c r="AY374" t="str">
        <f>SUBSTITUTE(PesquisaDeMercadoCompleta!AY374,",",".")</f>
        <v>4</v>
      </c>
      <c r="AZ374" t="str">
        <f>SUBSTITUTE(PesquisaDeMercadoCompleta!AZ374,",",".")</f>
        <v>13</v>
      </c>
      <c r="BA374" t="str">
        <f>SUBSTITUTE(PesquisaDeMercadoCompleta!BA374,",",".")</f>
        <v>2.01464</v>
      </c>
      <c r="BB374" t="str">
        <f>SUBSTITUTE(PesquisaDeMercadoCompleta!BB374,",",".")</f>
        <v>240100</v>
      </c>
      <c r="BC374" t="str">
        <f>SUBSTITUTE(PesquisaDeMercadoCompleta!BC374,",",".")</f>
        <v>2045.32</v>
      </c>
      <c r="BD374" t="str">
        <f>SUBSTITUTE(PesquisaDeMercadoCompleta!BD374,",",".")</f>
        <v>331050.03</v>
      </c>
      <c r="BE374" t="str">
        <f>SUBSTITUTE(PesquisaDeMercadoCompleta!BE374,",",".")</f>
        <v>2820.09</v>
      </c>
      <c r="BF374" t="str">
        <f>SUBSTITUTE(PesquisaDeMercadoCompleta!BF374,",",".")</f>
        <v>324683.63</v>
      </c>
      <c r="BG374" t="str">
        <f>SUBSTITUTE(PesquisaDeMercadoCompleta!BG374,",",".")</f>
        <v>2765.86</v>
      </c>
      <c r="BH374" t="str">
        <f>SUBSTITUTE(PesquisaDeMercadoCompleta!BH374,",",".")</f>
        <v>317740.56</v>
      </c>
      <c r="BI374" t="str">
        <f>SUBSTITUTE(PesquisaDeMercadoCompleta!BI374,",",".")</f>
        <v>2706.71</v>
      </c>
      <c r="BJ374" t="str">
        <f>SUBSTITUTE(PesquisaDeMercadoCompleta!BJ374,",",".")</f>
        <v>470000</v>
      </c>
      <c r="BK374" t="str">
        <f>SUBSTITUTE(PesquisaDeMercadoCompleta!BK374,",",".")</f>
        <v>4003.75</v>
      </c>
      <c r="BL374" t="str">
        <f>SUBSTITUTE(PesquisaDeMercadoCompleta!BL374,",",".")</f>
        <v>100</v>
      </c>
      <c r="BM374" t="str">
        <f>SUBSTITUTE(PesquisaDeMercadoCompleta!BM374,",",".")</f>
        <v>0</v>
      </c>
      <c r="BN374" t="str">
        <f>SUBSTITUTE(PesquisaDeMercadoCompleta!BN374,",",".")</f>
        <v>4</v>
      </c>
      <c r="BO374" t="str">
        <f>SUBSTITUTE(PesquisaDeMercadoCompleta!BO374,",",".")</f>
        <v>0</v>
      </c>
      <c r="BP374" t="str">
        <f>SUBSTITUTE(PesquisaDeMercadoCompleta!BP374,",",".")</f>
        <v>960400</v>
      </c>
      <c r="BQ374" t="str">
        <f>SUBSTITUTE(PesquisaDeMercadoCompleta!BQ374,",",".")</f>
        <v>Preço Fechado</v>
      </c>
      <c r="BR374" t="str">
        <f>SUBSTITUTE(PesquisaDeMercadoCompleta!BR374,",",".")</f>
        <v/>
      </c>
      <c r="BS374" t="str">
        <f>SUBSTITUTE(PesquisaDeMercadoCompleta!BS374,",",".")</f>
        <v/>
      </c>
      <c r="BT374" t="str">
        <f>SUBSTITUTE(PesquisaDeMercadoCompleta!BT374,",",".")</f>
        <v/>
      </c>
      <c r="BU374" s="8">
        <f>PesquisaDeMercadoCompleta!BU374</f>
        <v>42753</v>
      </c>
    </row>
    <row r="375" spans="1:73" x14ac:dyDescent="0.25">
      <c r="A375" t="str">
        <f>SUBSTITUTE(PesquisaDeMercadoCompleta!A375,",",".")</f>
        <v>37337413</v>
      </c>
      <c r="B375" t="str">
        <f>SUBSTITUTE(PesquisaDeMercadoCompleta!B375,",",".")</f>
        <v>207</v>
      </c>
      <c r="C375" t="str">
        <f>SUBSTITUTE(PesquisaDeMercadoCompleta!C375,",",".")</f>
        <v>WINNER</v>
      </c>
      <c r="D375" t="str">
        <f>SUBSTITUTE(PesquisaDeMercadoCompleta!D375,",",".")</f>
        <v>TORRE A. TORRE B</v>
      </c>
      <c r="E375" t="str">
        <f>SUBSTITUTE(PesquisaDeMercadoCompleta!E375,",",".")</f>
        <v>SOROCABA - SP</v>
      </c>
      <c r="F375" t="str">
        <f>SUBSTITUTE(PesquisaDeMercadoCompleta!F375,",",".")</f>
        <v>R HERCULES TAVARES. 574</v>
      </c>
      <c r="G375" t="str">
        <f>SUBSTITUTE(PesquisaDeMercadoCompleta!G375,",",".")</f>
        <v>ALEM PONTE</v>
      </c>
      <c r="H375" t="str">
        <f>SUBSTITUTE(PesquisaDeMercadoCompleta!H375,",",".")</f>
        <v>SEM DISTRITO</v>
      </c>
      <c r="I375" t="str">
        <f>SUBSTITUTE(PesquisaDeMercadoCompleta!I375,",",".")</f>
        <v>INTERIOR</v>
      </c>
      <c r="J375" t="str">
        <f>SUBSTITUTE(PesquisaDeMercadoCompleta!J375,",",".")</f>
        <v>SOROCABA</v>
      </c>
      <c r="K375" t="str">
        <f>SUBSTITUTE(PesquisaDeMercadoCompleta!K375,",",".")</f>
        <v>SP</v>
      </c>
      <c r="L375" t="str">
        <f>SUBSTITUTE(PesquisaDeMercadoCompleta!L375,",",".")</f>
        <v>18013-230</v>
      </c>
      <c r="M375" t="str">
        <f>SUBSTITUTE(PesquisaDeMercadoCompleta!M375,",",".")</f>
        <v/>
      </c>
      <c r="N375" t="str">
        <f>SUBSTITUTE(PesquisaDeMercadoCompleta!N375,",",".")</f>
        <v>0</v>
      </c>
      <c r="O375" t="str">
        <f>SUBSTITUTE(PesquisaDeMercadoCompleta!O375,",",".")</f>
        <v>0</v>
      </c>
      <c r="P375" s="7">
        <f>PesquisaDeMercadoCompleta!P375</f>
        <v>41365</v>
      </c>
      <c r="Q375" s="7">
        <f>PesquisaDeMercadoCompleta!Q375</f>
        <v>42644</v>
      </c>
      <c r="R375" s="7">
        <f>PesquisaDeMercadoCompleta!R375</f>
        <v>0</v>
      </c>
      <c r="S375" s="7">
        <f>PesquisaDeMercadoCompleta!S375</f>
        <v>0</v>
      </c>
      <c r="T375" t="str">
        <f>SUBSTITUTE(PesquisaDeMercadoCompleta!T375,",",".")</f>
        <v>Res. Vertical</v>
      </c>
      <c r="U375" t="str">
        <f>SUBSTITUTE(PesquisaDeMercadoCompleta!U375,",",".")</f>
        <v>MEDIO BAIXO</v>
      </c>
      <c r="V375" t="str">
        <f>SUBSTITUTE(PesquisaDeMercadoCompleta!V375,",",".")</f>
        <v>PADRAO MEDIO-C/ELEVADOR</v>
      </c>
      <c r="W375" t="str">
        <f>SUBSTITUTE(PesquisaDeMercadoCompleta!W375,",",".")</f>
        <v>PRONTO</v>
      </c>
      <c r="X375" t="str">
        <f>SUBSTITUTE(PesquisaDeMercadoCompleta!X375,",",".")</f>
        <v>4622.51</v>
      </c>
      <c r="Y375" t="str">
        <f>SUBSTITUTE(PesquisaDeMercadoCompleta!Y375,",",".")</f>
        <v/>
      </c>
      <c r="Z375" t="str">
        <f>SUBSTITUTE(PesquisaDeMercadoCompleta!Z375,",",".")</f>
        <v>2</v>
      </c>
      <c r="AA375" t="str">
        <f>SUBSTITUTE(PesquisaDeMercadoCompleta!AA375,",",".")</f>
        <v>2</v>
      </c>
      <c r="AB375" t="str">
        <f>SUBSTITUTE(PesquisaDeMercadoCompleta!AB375,",",".")</f>
        <v/>
      </c>
      <c r="AC375" t="str">
        <f>SUBSTITUTE(PesquisaDeMercadoCompleta!AC375,",",".")</f>
        <v>Quadra de Tennis. Piscina Adulta. Espaco Gourmet. Salao de Festas. Salao de Jogos. Piscina Infantil. Sauna Seca. Playground. Fitness.</v>
      </c>
      <c r="AD375" t="str">
        <f>SUBSTITUTE(PesquisaDeMercadoCompleta!AD375,",",".")</f>
        <v>PLANETA</v>
      </c>
      <c r="AE375" t="str">
        <f>SUBSTITUTE(PesquisaDeMercadoCompleta!AE375,",",".")</f>
        <v>CONSTRUTORA PLANETA</v>
      </c>
      <c r="AF375" t="str">
        <f>SUBSTITUTE(PesquisaDeMercadoCompleta!AF375,",",".")</f>
        <v>CONSTRUTORA PLANETA</v>
      </c>
      <c r="AG375" t="str">
        <f>SUBSTITUTE(PesquisaDeMercadoCompleta!AG375,",",".")</f>
        <v/>
      </c>
      <c r="AH375" t="str">
        <f>SUBSTITUTE(PesquisaDeMercadoCompleta!AH375,",",".")</f>
        <v/>
      </c>
      <c r="AI375" t="str">
        <f>SUBSTITUTE(PesquisaDeMercadoCompleta!AI375,",",".")</f>
        <v/>
      </c>
      <c r="AJ375" t="str">
        <f>SUBSTITUTE(PesquisaDeMercadoCompleta!AJ375,",",".")</f>
        <v>CONSTRUTORA PLANETA</v>
      </c>
      <c r="AK375" t="str">
        <f>SUBSTITUTE(PesquisaDeMercadoCompleta!AK375,",",".")</f>
        <v/>
      </c>
      <c r="AL375" t="str">
        <f>SUBSTITUTE(PesquisaDeMercadoCompleta!AL375,",",".")</f>
        <v>CONSTRUTORA PLANETA</v>
      </c>
      <c r="AM375" t="str">
        <f>SUBSTITUTE(PesquisaDeMercadoCompleta!AM375,",",".")</f>
        <v/>
      </c>
      <c r="AN375" t="str">
        <f>SUBSTITUTE(PesquisaDeMercadoCompleta!AN375,",",".")</f>
        <v/>
      </c>
      <c r="AO375" t="str">
        <f>SUBSTITUTE(PesquisaDeMercadoCompleta!AO375,",",".")</f>
        <v/>
      </c>
      <c r="AP375" t="str">
        <f>SUBSTITUTE(PesquisaDeMercadoCompleta!AP375,",",".")</f>
        <v/>
      </c>
      <c r="AQ375" t="str">
        <f>SUBSTITUTE(PesquisaDeMercadoCompleta!AQ375,",",".")</f>
        <v>GARDEN</v>
      </c>
      <c r="AR375" t="str">
        <f>SUBSTITUTE(PesquisaDeMercadoCompleta!AR375,",",".")</f>
        <v>3</v>
      </c>
      <c r="AS375" t="str">
        <f>SUBSTITUTE(PesquisaDeMercadoCompleta!AS375,",",".")</f>
        <v>1</v>
      </c>
      <c r="AT375" t="str">
        <f>SUBSTITUTE(PesquisaDeMercadoCompleta!AT375,",",".")</f>
        <v>2</v>
      </c>
      <c r="AU375" t="str">
        <f>SUBSTITUTE(PesquisaDeMercadoCompleta!AU375,",",".")</f>
        <v>2</v>
      </c>
      <c r="AV375" t="str">
        <f>SUBSTITUTE(PesquisaDeMercadoCompleta!AV375,",",".")</f>
        <v>121.79</v>
      </c>
      <c r="AW375" t="str">
        <f>SUBSTITUTE(PesquisaDeMercadoCompleta!AW375,",",".")</f>
        <v>177.23</v>
      </c>
      <c r="AX375" t="str">
        <f>SUBSTITUTE(PesquisaDeMercadoCompleta!AX375,",",".")</f>
        <v>4</v>
      </c>
      <c r="AY375" t="str">
        <f>SUBSTITUTE(PesquisaDeMercadoCompleta!AY375,",",".")</f>
        <v>4</v>
      </c>
      <c r="AZ375" t="str">
        <f>SUBSTITUTE(PesquisaDeMercadoCompleta!AZ375,",",".")</f>
        <v>13</v>
      </c>
      <c r="BA375" t="str">
        <f>SUBSTITUTE(PesquisaDeMercadoCompleta!BA375,",",".")</f>
        <v>2.01464</v>
      </c>
      <c r="BB375" t="str">
        <f>SUBSTITUTE(PesquisaDeMercadoCompleta!BB375,",",".")</f>
        <v>279100</v>
      </c>
      <c r="BC375" t="str">
        <f>SUBSTITUTE(PesquisaDeMercadoCompleta!BC375,",",".")</f>
        <v>2291.65</v>
      </c>
      <c r="BD375" t="str">
        <f>SUBSTITUTE(PesquisaDeMercadoCompleta!BD375,",",".")</f>
        <v>384823.26</v>
      </c>
      <c r="BE375" t="str">
        <f>SUBSTITUTE(PesquisaDeMercadoCompleta!BE375,",",".")</f>
        <v>3159.73</v>
      </c>
      <c r="BF375" t="str">
        <f>SUBSTITUTE(PesquisaDeMercadoCompleta!BF375,",",".")</f>
        <v>377422.74</v>
      </c>
      <c r="BG375" t="str">
        <f>SUBSTITUTE(PesquisaDeMercadoCompleta!BG375,",",".")</f>
        <v>3098.96</v>
      </c>
      <c r="BH375" t="str">
        <f>SUBSTITUTE(PesquisaDeMercadoCompleta!BH375,",",".")</f>
        <v>369351.9</v>
      </c>
      <c r="BI375" t="str">
        <f>SUBSTITUTE(PesquisaDeMercadoCompleta!BI375,",",".")</f>
        <v>3032.7</v>
      </c>
      <c r="BJ375" t="str">
        <f>SUBSTITUTE(PesquisaDeMercadoCompleta!BJ375,",",".")</f>
        <v>279100</v>
      </c>
      <c r="BK375" t="str">
        <f>SUBSTITUTE(PesquisaDeMercadoCompleta!BK375,",",".")</f>
        <v>2291.65</v>
      </c>
      <c r="BL375" t="str">
        <f>SUBSTITUTE(PesquisaDeMercadoCompleta!BL375,",",".")</f>
        <v>100</v>
      </c>
      <c r="BM375" t="str">
        <f>SUBSTITUTE(PesquisaDeMercadoCompleta!BM375,",",".")</f>
        <v>0</v>
      </c>
      <c r="BN375" t="str">
        <f>SUBSTITUTE(PesquisaDeMercadoCompleta!BN375,",",".")</f>
        <v>4</v>
      </c>
      <c r="BO375" t="str">
        <f>SUBSTITUTE(PesquisaDeMercadoCompleta!BO375,",",".")</f>
        <v>0</v>
      </c>
      <c r="BP375" t="str">
        <f>SUBSTITUTE(PesquisaDeMercadoCompleta!BP375,",",".")</f>
        <v>1116400</v>
      </c>
      <c r="BQ375" t="str">
        <f>SUBSTITUTE(PesquisaDeMercadoCompleta!BQ375,",",".")</f>
        <v>Preço Fechado</v>
      </c>
      <c r="BR375" t="str">
        <f>SUBSTITUTE(PesquisaDeMercadoCompleta!BR375,",",".")</f>
        <v/>
      </c>
      <c r="BS375" t="str">
        <f>SUBSTITUTE(PesquisaDeMercadoCompleta!BS375,",",".")</f>
        <v/>
      </c>
      <c r="BT375" t="str">
        <f>SUBSTITUTE(PesquisaDeMercadoCompleta!BT375,",",".")</f>
        <v/>
      </c>
      <c r="BU375" s="8">
        <f>PesquisaDeMercadoCompleta!BU375</f>
        <v>41485</v>
      </c>
    </row>
    <row r="376" spans="1:73" x14ac:dyDescent="0.25">
      <c r="A376" t="str">
        <f>SUBSTITUTE(PesquisaDeMercadoCompleta!A376,",",".")</f>
        <v>31551815</v>
      </c>
      <c r="B376" t="str">
        <f>SUBSTITUTE(PesquisaDeMercadoCompleta!B376,",",".")</f>
        <v>208</v>
      </c>
      <c r="C376" t="str">
        <f>SUBSTITUTE(PesquisaDeMercadoCompleta!C376,",",".")</f>
        <v>ZANQUETA</v>
      </c>
      <c r="D376" t="str">
        <f>SUBSTITUTE(PesquisaDeMercadoCompleta!D376,",",".")</f>
        <v/>
      </c>
      <c r="E376" t="str">
        <f>SUBSTITUTE(PesquisaDeMercadoCompleta!E376,",",".")</f>
        <v>SOROCABA - SP</v>
      </c>
      <c r="F376" t="str">
        <f>SUBSTITUTE(PesquisaDeMercadoCompleta!F376,",",".")</f>
        <v>R SIDNEY MARTINS CARNAVALLI. 133</v>
      </c>
      <c r="G376" t="str">
        <f>SUBSTITUTE(PesquisaDeMercadoCompleta!G376,",",".")</f>
        <v>VILA JOSEFINA</v>
      </c>
      <c r="H376" t="str">
        <f>SUBSTITUTE(PesquisaDeMercadoCompleta!H376,",",".")</f>
        <v>SEM DISTRITO</v>
      </c>
      <c r="I376" t="str">
        <f>SUBSTITUTE(PesquisaDeMercadoCompleta!I376,",",".")</f>
        <v/>
      </c>
      <c r="J376" t="str">
        <f>SUBSTITUTE(PesquisaDeMercadoCompleta!J376,",",".")</f>
        <v>SOROCABA</v>
      </c>
      <c r="K376" t="str">
        <f>SUBSTITUTE(PesquisaDeMercadoCompleta!K376,",",".")</f>
        <v>SP</v>
      </c>
      <c r="L376" t="str">
        <f>SUBSTITUTE(PesquisaDeMercadoCompleta!L376,",",".")</f>
        <v>18075-290</v>
      </c>
      <c r="M376" t="str">
        <f>SUBSTITUTE(PesquisaDeMercadoCompleta!M376,",",".")</f>
        <v/>
      </c>
      <c r="N376" t="str">
        <f>SUBSTITUTE(PesquisaDeMercadoCompleta!N376,",",".")</f>
        <v>0</v>
      </c>
      <c r="O376" t="str">
        <f>SUBSTITUTE(PesquisaDeMercadoCompleta!O376,",",".")</f>
        <v>0</v>
      </c>
      <c r="P376" s="7">
        <f>PesquisaDeMercadoCompleta!P376</f>
        <v>42248</v>
      </c>
      <c r="Q376" s="7">
        <f>PesquisaDeMercadoCompleta!Q376</f>
        <v>42583</v>
      </c>
      <c r="R376" s="7">
        <f>PesquisaDeMercadoCompleta!R376</f>
        <v>0</v>
      </c>
      <c r="S376" s="7">
        <f>PesquisaDeMercadoCompleta!S376</f>
        <v>0</v>
      </c>
      <c r="T376" t="str">
        <f>SUBSTITUTE(PesquisaDeMercadoCompleta!T376,",",".")</f>
        <v>Res. Horizontal</v>
      </c>
      <c r="U376" t="str">
        <f>SUBSTITUTE(PesquisaDeMercadoCompleta!U376,",",".")</f>
        <v>MEDIO BAIXO</v>
      </c>
      <c r="V376" t="str">
        <f>SUBSTITUTE(PesquisaDeMercadoCompleta!V376,",",".")</f>
        <v>PADRAO MEDIO-S/ELEVADOR</v>
      </c>
      <c r="W376" t="str">
        <f>SUBSTITUTE(PesquisaDeMercadoCompleta!W376,",",".")</f>
        <v>LANÇAMENTO</v>
      </c>
      <c r="X376" t="str">
        <f>SUBSTITUTE(PesquisaDeMercadoCompleta!X376,",",".")</f>
        <v>1464.57</v>
      </c>
      <c r="Y376" t="str">
        <f>SUBSTITUTE(PesquisaDeMercadoCompleta!Y376,",",".")</f>
        <v/>
      </c>
      <c r="Z376" t="str">
        <f>SUBSTITUTE(PesquisaDeMercadoCompleta!Z376,",",".")</f>
        <v>0</v>
      </c>
      <c r="AA376" t="str">
        <f>SUBSTITUTE(PesquisaDeMercadoCompleta!AA376,",",".")</f>
        <v>0</v>
      </c>
      <c r="AB376" t="str">
        <f>SUBSTITUTE(PesquisaDeMercadoCompleta!AB376,",",".")</f>
        <v/>
      </c>
      <c r="AC376" t="str">
        <f>SUBSTITUTE(PesquisaDeMercadoCompleta!AC376,",",".")</f>
        <v/>
      </c>
      <c r="AD376" t="str">
        <f>SUBSTITUTE(PesquisaDeMercadoCompleta!AD376,",",".")</f>
        <v>L FURTADO</v>
      </c>
      <c r="AE376" t="str">
        <f>SUBSTITUTE(PesquisaDeMercadoCompleta!AE376,",",".")</f>
        <v>L FURTADO CONSTRUTORA</v>
      </c>
      <c r="AF376" t="str">
        <f>SUBSTITUTE(PesquisaDeMercadoCompleta!AF376,",",".")</f>
        <v>L FURTADO CONSTRUTORA</v>
      </c>
      <c r="AG376" t="str">
        <f>SUBSTITUTE(PesquisaDeMercadoCompleta!AG376,",",".")</f>
        <v/>
      </c>
      <c r="AH376" t="str">
        <f>SUBSTITUTE(PesquisaDeMercadoCompleta!AH376,",",".")</f>
        <v/>
      </c>
      <c r="AI376" t="str">
        <f>SUBSTITUTE(PesquisaDeMercadoCompleta!AI376,",",".")</f>
        <v/>
      </c>
      <c r="AJ376" t="str">
        <f>SUBSTITUTE(PesquisaDeMercadoCompleta!AJ376,",",".")</f>
        <v>L FURTADO CONSTRUTORA</v>
      </c>
      <c r="AK376" t="str">
        <f>SUBSTITUTE(PesquisaDeMercadoCompleta!AK376,",",".")</f>
        <v/>
      </c>
      <c r="AL376" t="str">
        <f>SUBSTITUTE(PesquisaDeMercadoCompleta!AL376,",",".")</f>
        <v>MENDES ORTEGA ASSESSORIA IMOBILIARIA</v>
      </c>
      <c r="AM376" t="str">
        <f>SUBSTITUTE(PesquisaDeMercadoCompleta!AM376,",",".")</f>
        <v/>
      </c>
      <c r="AN376" t="str">
        <f>SUBSTITUTE(PesquisaDeMercadoCompleta!AN376,",",".")</f>
        <v/>
      </c>
      <c r="AO376" t="str">
        <f>SUBSTITUTE(PesquisaDeMercadoCompleta!AO376,",",".")</f>
        <v/>
      </c>
      <c r="AP376" t="str">
        <f>SUBSTITUTE(PesquisaDeMercadoCompleta!AP376,",",".")</f>
        <v/>
      </c>
      <c r="AQ376" t="str">
        <f>SUBSTITUTE(PesquisaDeMercadoCompleta!AQ376,",",".")</f>
        <v>CASA</v>
      </c>
      <c r="AR376" t="str">
        <f>SUBSTITUTE(PesquisaDeMercadoCompleta!AR376,",",".")</f>
        <v>2</v>
      </c>
      <c r="AS376" t="str">
        <f>SUBSTITUTE(PesquisaDeMercadoCompleta!AS376,",",".")</f>
        <v>0</v>
      </c>
      <c r="AT376" t="str">
        <f>SUBSTITUTE(PesquisaDeMercadoCompleta!AT376,",",".")</f>
        <v>1</v>
      </c>
      <c r="AU376" t="str">
        <f>SUBSTITUTE(PesquisaDeMercadoCompleta!AU376,",",".")</f>
        <v>1</v>
      </c>
      <c r="AV376" t="str">
        <f>SUBSTITUTE(PesquisaDeMercadoCompleta!AV376,",",".")</f>
        <v>70</v>
      </c>
      <c r="AW376" t="str">
        <f>SUBSTITUTE(PesquisaDeMercadoCompleta!AW376,",",".")</f>
        <v>105</v>
      </c>
      <c r="AX376" t="str">
        <f>SUBSTITUTE(PesquisaDeMercadoCompleta!AX376,",",".")</f>
        <v>5</v>
      </c>
      <c r="AY376" t="str">
        <f>SUBSTITUTE(PesquisaDeMercadoCompleta!AY376,",",".")</f>
        <v>0</v>
      </c>
      <c r="AZ376" t="str">
        <f>SUBSTITUTE(PesquisaDeMercadoCompleta!AZ376,",",".")</f>
        <v>1</v>
      </c>
      <c r="BA376" t="str">
        <f>SUBSTITUTE(PesquisaDeMercadoCompleta!BA376,",",".")</f>
        <v>3.90581</v>
      </c>
      <c r="BB376" t="str">
        <f>SUBSTITUTE(PesquisaDeMercadoCompleta!BB376,",",".")</f>
        <v>210700</v>
      </c>
      <c r="BC376" t="str">
        <f>SUBSTITUTE(PesquisaDeMercadoCompleta!BC376,",",".")</f>
        <v>3010</v>
      </c>
      <c r="BD376" t="str">
        <f>SUBSTITUTE(PesquisaDeMercadoCompleta!BD376,",",".")</f>
        <v>241596.42</v>
      </c>
      <c r="BE376" t="str">
        <f>SUBSTITUTE(PesquisaDeMercadoCompleta!BE376,",",".")</f>
        <v>3451.38</v>
      </c>
      <c r="BF376" t="str">
        <f>SUBSTITUTE(PesquisaDeMercadoCompleta!BF376,",",".")</f>
        <v>247328.63</v>
      </c>
      <c r="BG376" t="str">
        <f>SUBSTITUTE(PesquisaDeMercadoCompleta!BG376,",",".")</f>
        <v>3533.27</v>
      </c>
      <c r="BH376" t="str">
        <f>SUBSTITUTE(PesquisaDeMercadoCompleta!BH376,",",".")</f>
        <v>234174.94</v>
      </c>
      <c r="BI376" t="str">
        <f>SUBSTITUTE(PesquisaDeMercadoCompleta!BI376,",",".")</f>
        <v>3345.36</v>
      </c>
      <c r="BJ376" t="str">
        <f>SUBSTITUTE(PesquisaDeMercadoCompleta!BJ376,",",".")</f>
        <v>210000</v>
      </c>
      <c r="BK376" t="str">
        <f>SUBSTITUTE(PesquisaDeMercadoCompleta!BK376,",",".")</f>
        <v>3000</v>
      </c>
      <c r="BL376" t="str">
        <f>SUBSTITUTE(PesquisaDeMercadoCompleta!BL376,",",".")</f>
        <v>100</v>
      </c>
      <c r="BM376" t="str">
        <f>SUBSTITUTE(PesquisaDeMercadoCompleta!BM376,",",".")</f>
        <v>0</v>
      </c>
      <c r="BN376" t="str">
        <f>SUBSTITUTE(PesquisaDeMercadoCompleta!BN376,",",".")</f>
        <v>5</v>
      </c>
      <c r="BO376" t="str">
        <f>SUBSTITUTE(PesquisaDeMercadoCompleta!BO376,",",".")</f>
        <v>0</v>
      </c>
      <c r="BP376" t="str">
        <f>SUBSTITUTE(PesquisaDeMercadoCompleta!BP376,",",".")</f>
        <v>1053500</v>
      </c>
      <c r="BQ376" t="str">
        <f>SUBSTITUTE(PesquisaDeMercadoCompleta!BQ376,",",".")</f>
        <v>Preço Fechado</v>
      </c>
      <c r="BR376" t="str">
        <f>SUBSTITUTE(PesquisaDeMercadoCompleta!BR376,",",".")</f>
        <v/>
      </c>
      <c r="BS376" t="str">
        <f>SUBSTITUTE(PesquisaDeMercadoCompleta!BS376,",",".")</f>
        <v/>
      </c>
      <c r="BT376" t="str">
        <f>SUBSTITUTE(PesquisaDeMercadoCompleta!BT376,",",".")</f>
        <v/>
      </c>
      <c r="BU376" s="8">
        <f>PesquisaDeMercadoCompleta!BU376</f>
        <v>42597</v>
      </c>
    </row>
    <row r="377" spans="1:73" x14ac:dyDescent="0.25">
      <c r="A377" t="str">
        <f>SUBSTITUTE(PesquisaDeMercadoCompleta!A377,",",".")</f>
        <v>39398713</v>
      </c>
      <c r="B377" t="str">
        <f>SUBSTITUTE(PesquisaDeMercadoCompleta!B377,",",".")</f>
        <v>209</v>
      </c>
      <c r="C377" t="str">
        <f>SUBSTITUTE(PesquisaDeMercadoCompleta!C377,",",".")</f>
        <v>ZONCOLAN</v>
      </c>
      <c r="D377" t="str">
        <f>SUBSTITUTE(PesquisaDeMercadoCompleta!D377,",",".")</f>
        <v/>
      </c>
      <c r="E377" t="str">
        <f>SUBSTITUTE(PesquisaDeMercadoCompleta!E377,",",".")</f>
        <v>SOROCABA - SP</v>
      </c>
      <c r="F377" t="str">
        <f>SUBSTITUTE(PesquisaDeMercadoCompleta!F377,",",".")</f>
        <v>R BELMIRA LOUREIRO DE ALMEIDA. 545</v>
      </c>
      <c r="G377" t="str">
        <f>SUBSTITUTE(PesquisaDeMercadoCompleta!G377,",",".")</f>
        <v>JARDIM RESIDENCIAL MARTINEZ</v>
      </c>
      <c r="H377" t="str">
        <f>SUBSTITUTE(PesquisaDeMercadoCompleta!H377,",",".")</f>
        <v>SEM DISTRITO</v>
      </c>
      <c r="I377" t="str">
        <f>SUBSTITUTE(PesquisaDeMercadoCompleta!I377,",",".")</f>
        <v>INTERIOR</v>
      </c>
      <c r="J377" t="str">
        <f>SUBSTITUTE(PesquisaDeMercadoCompleta!J377,",",".")</f>
        <v>SOROCABA</v>
      </c>
      <c r="K377" t="str">
        <f>SUBSTITUTE(PesquisaDeMercadoCompleta!K377,",",".")</f>
        <v>SP</v>
      </c>
      <c r="L377" t="str">
        <f>SUBSTITUTE(PesquisaDeMercadoCompleta!L377,",",".")</f>
        <v>18016-081</v>
      </c>
      <c r="M377" t="str">
        <f>SUBSTITUTE(PesquisaDeMercadoCompleta!M377,",",".")</f>
        <v/>
      </c>
      <c r="N377" t="str">
        <f>SUBSTITUTE(PesquisaDeMercadoCompleta!N377,",",".")</f>
        <v>0</v>
      </c>
      <c r="O377" t="str">
        <f>SUBSTITUTE(PesquisaDeMercadoCompleta!O377,",",".")</f>
        <v>0</v>
      </c>
      <c r="P377" s="7">
        <f>PesquisaDeMercadoCompleta!P377</f>
        <v>41365</v>
      </c>
      <c r="Q377" s="7">
        <f>PesquisaDeMercadoCompleta!Q377</f>
        <v>42401</v>
      </c>
      <c r="R377" s="7">
        <f>PesquisaDeMercadoCompleta!R377</f>
        <v>0</v>
      </c>
      <c r="S377" s="7">
        <f>PesquisaDeMercadoCompleta!S377</f>
        <v>0</v>
      </c>
      <c r="T377" t="str">
        <f>SUBSTITUTE(PesquisaDeMercadoCompleta!T377,",",".")</f>
        <v>Res. Vertical</v>
      </c>
      <c r="U377" t="str">
        <f>SUBSTITUTE(PesquisaDeMercadoCompleta!U377,",",".")</f>
        <v>MEDIO BAIXO</v>
      </c>
      <c r="V377" t="str">
        <f>SUBSTITUTE(PesquisaDeMercadoCompleta!V377,",",".")</f>
        <v>PADRAO MEDIO-C/ELEVADOR</v>
      </c>
      <c r="W377" t="str">
        <f>SUBSTITUTE(PesquisaDeMercadoCompleta!W377,",",".")</f>
        <v>EM OBRAS</v>
      </c>
      <c r="X377" t="str">
        <f>SUBSTITUTE(PesquisaDeMercadoCompleta!X377,",",".")</f>
        <v>3570</v>
      </c>
      <c r="Y377" t="str">
        <f>SUBSTITUTE(PesquisaDeMercadoCompleta!Y377,",",".")</f>
        <v/>
      </c>
      <c r="Z377" t="str">
        <f>SUBSTITUTE(PesquisaDeMercadoCompleta!Z377,",",".")</f>
        <v>1</v>
      </c>
      <c r="AA377" t="str">
        <f>SUBSTITUTE(PesquisaDeMercadoCompleta!AA377,",",".")</f>
        <v>2</v>
      </c>
      <c r="AB377" t="str">
        <f>SUBSTITUTE(PesquisaDeMercadoCompleta!AB377,",",".")</f>
        <v/>
      </c>
      <c r="AC377" t="str">
        <f>SUBSTITUTE(PesquisaDeMercadoCompleta!AC377,",",".")</f>
        <v>Churrasqueira. Piscina Adulta. Salao de Festas. Solarium. Playground. Fitness.</v>
      </c>
      <c r="AD377" t="str">
        <f>SUBSTITUTE(PesquisaDeMercadoCompleta!AD377,",",".")</f>
        <v>J CARDOSO E TELO</v>
      </c>
      <c r="AE377" t="str">
        <f>SUBSTITUTE(PesquisaDeMercadoCompleta!AE377,",",".")</f>
        <v>CONSTRUTORA J CARDOSO E TELO LTDA</v>
      </c>
      <c r="AF377" t="str">
        <f>SUBSTITUTE(PesquisaDeMercadoCompleta!AF377,",",".")</f>
        <v>CONSTRUTORA J CARDOSO E TELO LTDA</v>
      </c>
      <c r="AG377" t="str">
        <f>SUBSTITUTE(PesquisaDeMercadoCompleta!AG377,",",".")</f>
        <v/>
      </c>
      <c r="AH377" t="str">
        <f>SUBSTITUTE(PesquisaDeMercadoCompleta!AH377,",",".")</f>
        <v/>
      </c>
      <c r="AI377" t="str">
        <f>SUBSTITUTE(PesquisaDeMercadoCompleta!AI377,",",".")</f>
        <v/>
      </c>
      <c r="AJ377" t="str">
        <f>SUBSTITUTE(PesquisaDeMercadoCompleta!AJ377,",",".")</f>
        <v>CONSTRUTORA J CARDOSO E TELO LTDA</v>
      </c>
      <c r="AK377" t="str">
        <f>SUBSTITUTE(PesquisaDeMercadoCompleta!AK377,",",".")</f>
        <v/>
      </c>
      <c r="AL377" t="str">
        <f>SUBSTITUTE(PesquisaDeMercadoCompleta!AL377,",",".")</f>
        <v>J CARDOSO IMOVEIS</v>
      </c>
      <c r="AM377" t="str">
        <f>SUBSTITUTE(PesquisaDeMercadoCompleta!AM377,",",".")</f>
        <v/>
      </c>
      <c r="AN377" t="str">
        <f>SUBSTITUTE(PesquisaDeMercadoCompleta!AN377,",",".")</f>
        <v/>
      </c>
      <c r="AO377" t="str">
        <f>SUBSTITUTE(PesquisaDeMercadoCompleta!AO377,",",".")</f>
        <v/>
      </c>
      <c r="AP377" t="str">
        <f>SUBSTITUTE(PesquisaDeMercadoCompleta!AP377,",",".")</f>
        <v/>
      </c>
      <c r="AQ377" t="str">
        <f>SUBSTITUTE(PesquisaDeMercadoCompleta!AQ377,",",".")</f>
        <v>3 DORMS</v>
      </c>
      <c r="AR377" t="str">
        <f>SUBSTITUTE(PesquisaDeMercadoCompleta!AR377,",",".")</f>
        <v>3</v>
      </c>
      <c r="AS377" t="str">
        <f>SUBSTITUTE(PesquisaDeMercadoCompleta!AS377,",",".")</f>
        <v>1</v>
      </c>
      <c r="AT377" t="str">
        <f>SUBSTITUTE(PesquisaDeMercadoCompleta!AT377,",",".")</f>
        <v>2</v>
      </c>
      <c r="AU377" t="str">
        <f>SUBSTITUTE(PesquisaDeMercadoCompleta!AU377,",",".")</f>
        <v>2</v>
      </c>
      <c r="AV377" t="str">
        <f>SUBSTITUTE(PesquisaDeMercadoCompleta!AV377,",",".")</f>
        <v>72.17</v>
      </c>
      <c r="AW377" t="str">
        <f>SUBSTITUTE(PesquisaDeMercadoCompleta!AW377,",",".")</f>
        <v>127.99</v>
      </c>
      <c r="AX377" t="str">
        <f>SUBSTITUTE(PesquisaDeMercadoCompleta!AX377,",",".")</f>
        <v>64</v>
      </c>
      <c r="AY377" t="str">
        <f>SUBSTITUTE(PesquisaDeMercadoCompleta!AY377,",",".")</f>
        <v>6</v>
      </c>
      <c r="AZ377" t="str">
        <f>SUBSTITUTE(PesquisaDeMercadoCompleta!AZ377,",",".")</f>
        <v>16</v>
      </c>
      <c r="BA377" t="str">
        <f>SUBSTITUTE(PesquisaDeMercadoCompleta!BA377,",",".")</f>
        <v>2.01464</v>
      </c>
      <c r="BB377" t="str">
        <f>SUBSTITUTE(PesquisaDeMercadoCompleta!BB377,",",".")</f>
        <v>270100</v>
      </c>
      <c r="BC377" t="str">
        <f>SUBSTITUTE(PesquisaDeMercadoCompleta!BC377,",",".")</f>
        <v>3742.55</v>
      </c>
      <c r="BD377" t="str">
        <f>SUBSTITUTE(PesquisaDeMercadoCompleta!BD377,",",".")</f>
        <v>372414.05</v>
      </c>
      <c r="BE377" t="str">
        <f>SUBSTITUTE(PesquisaDeMercadoCompleta!BE377,",",".")</f>
        <v>5160.23</v>
      </c>
      <c r="BF377" t="str">
        <f>SUBSTITUTE(PesquisaDeMercadoCompleta!BF377,",",".")</f>
        <v>365252.18</v>
      </c>
      <c r="BG377" t="str">
        <f>SUBSTITUTE(PesquisaDeMercadoCompleta!BG377,",",".")</f>
        <v>5060.99</v>
      </c>
      <c r="BH377" t="str">
        <f>SUBSTITUTE(PesquisaDeMercadoCompleta!BH377,",",".")</f>
        <v>357441.59</v>
      </c>
      <c r="BI377" t="str">
        <f>SUBSTITUTE(PesquisaDeMercadoCompleta!BI377,",",".")</f>
        <v>4952.77</v>
      </c>
      <c r="BJ377" t="str">
        <f>SUBSTITUTE(PesquisaDeMercadoCompleta!BJ377,",",".")</f>
        <v>300000</v>
      </c>
      <c r="BK377" t="str">
        <f>SUBSTITUTE(PesquisaDeMercadoCompleta!BK377,",",".")</f>
        <v>4156.85</v>
      </c>
      <c r="BL377" t="str">
        <f>SUBSTITUTE(PesquisaDeMercadoCompleta!BL377,",",".")</f>
        <v>100</v>
      </c>
      <c r="BM377" t="str">
        <f>SUBSTITUTE(PesquisaDeMercadoCompleta!BM377,",",".")</f>
        <v>0</v>
      </c>
      <c r="BN377" t="str">
        <f>SUBSTITUTE(PesquisaDeMercadoCompleta!BN377,",",".")</f>
        <v>64</v>
      </c>
      <c r="BO377" t="str">
        <f>SUBSTITUTE(PesquisaDeMercadoCompleta!BO377,",",".")</f>
        <v>0</v>
      </c>
      <c r="BP377" t="str">
        <f>SUBSTITUTE(PesquisaDeMercadoCompleta!BP377,",",".")</f>
        <v>17286400</v>
      </c>
      <c r="BQ377" t="str">
        <f>SUBSTITUTE(PesquisaDeMercadoCompleta!BQ377,",",".")</f>
        <v>Preço Fechado</v>
      </c>
      <c r="BR377" t="str">
        <f>SUBSTITUTE(PesquisaDeMercadoCompleta!BR377,",",".")</f>
        <v/>
      </c>
      <c r="BS377" t="str">
        <f>SUBSTITUTE(PesquisaDeMercadoCompleta!BS377,",",".")</f>
        <v/>
      </c>
      <c r="BT377" t="str">
        <f>SUBSTITUTE(PesquisaDeMercadoCompleta!BT377,",",".")</f>
        <v/>
      </c>
      <c r="BU377" s="8">
        <f>PesquisaDeMercadoCompleta!BU377</f>
        <v>42402</v>
      </c>
    </row>
    <row r="378" spans="1:73" x14ac:dyDescent="0.25">
      <c r="A378" t="str">
        <f>SUBSTITUTE(PesquisaDeMercadoCompleta!A378,",",".")</f>
        <v>39398713</v>
      </c>
      <c r="B378" t="str">
        <f>SUBSTITUTE(PesquisaDeMercadoCompleta!B378,",",".")</f>
        <v>209</v>
      </c>
      <c r="C378" t="str">
        <f>SUBSTITUTE(PesquisaDeMercadoCompleta!C378,",",".")</f>
        <v>ZONCOLAN</v>
      </c>
      <c r="D378" t="str">
        <f>SUBSTITUTE(PesquisaDeMercadoCompleta!D378,",",".")</f>
        <v/>
      </c>
      <c r="E378" t="str">
        <f>SUBSTITUTE(PesquisaDeMercadoCompleta!E378,",",".")</f>
        <v>SOROCABA - SP</v>
      </c>
      <c r="F378" t="str">
        <f>SUBSTITUTE(PesquisaDeMercadoCompleta!F378,",",".")</f>
        <v>R BELMIRA LOUREIRO DE ALMEIDA. 545</v>
      </c>
      <c r="G378" t="str">
        <f>SUBSTITUTE(PesquisaDeMercadoCompleta!G378,",",".")</f>
        <v>JARDIM RESIDENCIAL MARTINEZ</v>
      </c>
      <c r="H378" t="str">
        <f>SUBSTITUTE(PesquisaDeMercadoCompleta!H378,",",".")</f>
        <v>SEM DISTRITO</v>
      </c>
      <c r="I378" t="str">
        <f>SUBSTITUTE(PesquisaDeMercadoCompleta!I378,",",".")</f>
        <v>INTERIOR</v>
      </c>
      <c r="J378" t="str">
        <f>SUBSTITUTE(PesquisaDeMercadoCompleta!J378,",",".")</f>
        <v>SOROCABA</v>
      </c>
      <c r="K378" t="str">
        <f>SUBSTITUTE(PesquisaDeMercadoCompleta!K378,",",".")</f>
        <v>SP</v>
      </c>
      <c r="L378" t="str">
        <f>SUBSTITUTE(PesquisaDeMercadoCompleta!L378,",",".")</f>
        <v>18016-081</v>
      </c>
      <c r="M378" t="str">
        <f>SUBSTITUTE(PesquisaDeMercadoCompleta!M378,",",".")</f>
        <v/>
      </c>
      <c r="N378" t="str">
        <f>SUBSTITUTE(PesquisaDeMercadoCompleta!N378,",",".")</f>
        <v>0</v>
      </c>
      <c r="O378" t="str">
        <f>SUBSTITUTE(PesquisaDeMercadoCompleta!O378,",",".")</f>
        <v>0</v>
      </c>
      <c r="P378" s="7">
        <f>PesquisaDeMercadoCompleta!P378</f>
        <v>41365</v>
      </c>
      <c r="Q378" s="7">
        <f>PesquisaDeMercadoCompleta!Q378</f>
        <v>42401</v>
      </c>
      <c r="R378" s="7">
        <f>PesquisaDeMercadoCompleta!R378</f>
        <v>0</v>
      </c>
      <c r="S378" s="7">
        <f>PesquisaDeMercadoCompleta!S378</f>
        <v>0</v>
      </c>
      <c r="T378" t="str">
        <f>SUBSTITUTE(PesquisaDeMercadoCompleta!T378,",",".")</f>
        <v>Res. Vertical</v>
      </c>
      <c r="U378" t="str">
        <f>SUBSTITUTE(PesquisaDeMercadoCompleta!U378,",",".")</f>
        <v>MEDIO BAIXO</v>
      </c>
      <c r="V378" t="str">
        <f>SUBSTITUTE(PesquisaDeMercadoCompleta!V378,",",".")</f>
        <v>PADRAO MEDIO-C/ELEVADOR</v>
      </c>
      <c r="W378" t="str">
        <f>SUBSTITUTE(PesquisaDeMercadoCompleta!W378,",",".")</f>
        <v>EM OBRAS</v>
      </c>
      <c r="X378" t="str">
        <f>SUBSTITUTE(PesquisaDeMercadoCompleta!X378,",",".")</f>
        <v>3570</v>
      </c>
      <c r="Y378" t="str">
        <f>SUBSTITUTE(PesquisaDeMercadoCompleta!Y378,",",".")</f>
        <v/>
      </c>
      <c r="Z378" t="str">
        <f>SUBSTITUTE(PesquisaDeMercadoCompleta!Z378,",",".")</f>
        <v>1</v>
      </c>
      <c r="AA378" t="str">
        <f>SUBSTITUTE(PesquisaDeMercadoCompleta!AA378,",",".")</f>
        <v>2</v>
      </c>
      <c r="AB378" t="str">
        <f>SUBSTITUTE(PesquisaDeMercadoCompleta!AB378,",",".")</f>
        <v/>
      </c>
      <c r="AC378" t="str">
        <f>SUBSTITUTE(PesquisaDeMercadoCompleta!AC378,",",".")</f>
        <v>Churrasqueira. Piscina Adulta. Salao de Festas. Solarium. Playground. Fitness.</v>
      </c>
      <c r="AD378" t="str">
        <f>SUBSTITUTE(PesquisaDeMercadoCompleta!AD378,",",".")</f>
        <v>J CARDOSO E TELO</v>
      </c>
      <c r="AE378" t="str">
        <f>SUBSTITUTE(PesquisaDeMercadoCompleta!AE378,",",".")</f>
        <v>CONSTRUTORA J CARDOSO E TELO LTDA</v>
      </c>
      <c r="AF378" t="str">
        <f>SUBSTITUTE(PesquisaDeMercadoCompleta!AF378,",",".")</f>
        <v>CONSTRUTORA J CARDOSO E TELO LTDA</v>
      </c>
      <c r="AG378" t="str">
        <f>SUBSTITUTE(PesquisaDeMercadoCompleta!AG378,",",".")</f>
        <v/>
      </c>
      <c r="AH378" t="str">
        <f>SUBSTITUTE(PesquisaDeMercadoCompleta!AH378,",",".")</f>
        <v/>
      </c>
      <c r="AI378" t="str">
        <f>SUBSTITUTE(PesquisaDeMercadoCompleta!AI378,",",".")</f>
        <v/>
      </c>
      <c r="AJ378" t="str">
        <f>SUBSTITUTE(PesquisaDeMercadoCompleta!AJ378,",",".")</f>
        <v>CONSTRUTORA J CARDOSO E TELO LTDA</v>
      </c>
      <c r="AK378" t="str">
        <f>SUBSTITUTE(PesquisaDeMercadoCompleta!AK378,",",".")</f>
        <v/>
      </c>
      <c r="AL378" t="str">
        <f>SUBSTITUTE(PesquisaDeMercadoCompleta!AL378,",",".")</f>
        <v>J CARDOSO IMOVEIS</v>
      </c>
      <c r="AM378" t="str">
        <f>SUBSTITUTE(PesquisaDeMercadoCompleta!AM378,",",".")</f>
        <v/>
      </c>
      <c r="AN378" t="str">
        <f>SUBSTITUTE(PesquisaDeMercadoCompleta!AN378,",",".")</f>
        <v/>
      </c>
      <c r="AO378" t="str">
        <f>SUBSTITUTE(PesquisaDeMercadoCompleta!AO378,",",".")</f>
        <v/>
      </c>
      <c r="AP378" t="str">
        <f>SUBSTITUTE(PesquisaDeMercadoCompleta!AP378,",",".")</f>
        <v/>
      </c>
      <c r="AQ378" t="str">
        <f>SUBSTITUTE(PesquisaDeMercadoCompleta!AQ378,",",".")</f>
        <v>2 DORMS</v>
      </c>
      <c r="AR378" t="str">
        <f>SUBSTITUTE(PesquisaDeMercadoCompleta!AR378,",",".")</f>
        <v>2</v>
      </c>
      <c r="AS378" t="str">
        <f>SUBSTITUTE(PesquisaDeMercadoCompleta!AS378,",",".")</f>
        <v>1</v>
      </c>
      <c r="AT378" t="str">
        <f>SUBSTITUTE(PesquisaDeMercadoCompleta!AT378,",",".")</f>
        <v>2</v>
      </c>
      <c r="AU378" t="str">
        <f>SUBSTITUTE(PesquisaDeMercadoCompleta!AU378,",",".")</f>
        <v>2</v>
      </c>
      <c r="AV378" t="str">
        <f>SUBSTITUTE(PesquisaDeMercadoCompleta!AV378,",",".")</f>
        <v>60.74</v>
      </c>
      <c r="AW378" t="str">
        <f>SUBSTITUTE(PesquisaDeMercadoCompleta!AW378,",",".")</f>
        <v>108.26</v>
      </c>
      <c r="AX378" t="str">
        <f>SUBSTITUTE(PesquisaDeMercadoCompleta!AX378,",",".")</f>
        <v>32</v>
      </c>
      <c r="AY378" t="str">
        <f>SUBSTITUTE(PesquisaDeMercadoCompleta!AY378,",",".")</f>
        <v>6</v>
      </c>
      <c r="AZ378" t="str">
        <f>SUBSTITUTE(PesquisaDeMercadoCompleta!AZ378,",",".")</f>
        <v>16</v>
      </c>
      <c r="BA378" t="str">
        <f>SUBSTITUTE(PesquisaDeMercadoCompleta!BA378,",",".")</f>
        <v>2.01464</v>
      </c>
      <c r="BB378" t="str">
        <f>SUBSTITUTE(PesquisaDeMercadoCompleta!BB378,",",".")</f>
        <v>203310</v>
      </c>
      <c r="BC378" t="str">
        <f>SUBSTITUTE(PesquisaDeMercadoCompleta!BC378,",",".")</f>
        <v>3347.22</v>
      </c>
      <c r="BD378" t="str">
        <f>SUBSTITUTE(PesquisaDeMercadoCompleta!BD378,",",".")</f>
        <v>280323.96</v>
      </c>
      <c r="BE378" t="str">
        <f>SUBSTITUTE(PesquisaDeMercadoCompleta!BE378,",",".")</f>
        <v>4615.15</v>
      </c>
      <c r="BF378" t="str">
        <f>SUBSTITUTE(PesquisaDeMercadoCompleta!BF378,",",".")</f>
        <v>274933.06</v>
      </c>
      <c r="BG378" t="str">
        <f>SUBSTITUTE(PesquisaDeMercadoCompleta!BG378,",",".")</f>
        <v>4526.4</v>
      </c>
      <c r="BH378" t="str">
        <f>SUBSTITUTE(PesquisaDeMercadoCompleta!BH378,",",".")</f>
        <v>269053.87</v>
      </c>
      <c r="BI378" t="str">
        <f>SUBSTITUTE(PesquisaDeMercadoCompleta!BI378,",",".")</f>
        <v>4429.6</v>
      </c>
      <c r="BJ378" t="str">
        <f>SUBSTITUTE(PesquisaDeMercadoCompleta!BJ378,",",".")</f>
        <v>256000</v>
      </c>
      <c r="BK378" t="str">
        <f>SUBSTITUTE(PesquisaDeMercadoCompleta!BK378,",",".")</f>
        <v>4214.69</v>
      </c>
      <c r="BL378" t="str">
        <f>SUBSTITUTE(PesquisaDeMercadoCompleta!BL378,",",".")</f>
        <v>100</v>
      </c>
      <c r="BM378" t="str">
        <f>SUBSTITUTE(PesquisaDeMercadoCompleta!BM378,",",".")</f>
        <v>0</v>
      </c>
      <c r="BN378" t="str">
        <f>SUBSTITUTE(PesquisaDeMercadoCompleta!BN378,",",".")</f>
        <v>32</v>
      </c>
      <c r="BO378" t="str">
        <f>SUBSTITUTE(PesquisaDeMercadoCompleta!BO378,",",".")</f>
        <v>0</v>
      </c>
      <c r="BP378" t="str">
        <f>SUBSTITUTE(PesquisaDeMercadoCompleta!BP378,",",".")</f>
        <v>6505920</v>
      </c>
      <c r="BQ378" t="str">
        <f>SUBSTITUTE(PesquisaDeMercadoCompleta!BQ378,",",".")</f>
        <v>Preço Fechado</v>
      </c>
      <c r="BR378" t="str">
        <f>SUBSTITUTE(PesquisaDeMercadoCompleta!BR378,",",".")</f>
        <v/>
      </c>
      <c r="BS378" t="str">
        <f>SUBSTITUTE(PesquisaDeMercadoCompleta!BS378,",",".")</f>
        <v/>
      </c>
      <c r="BT378" t="str">
        <f>SUBSTITUTE(PesquisaDeMercadoCompleta!BT378,",",".")</f>
        <v/>
      </c>
      <c r="BU378" s="8">
        <f>PesquisaDeMercadoCompleta!BU378</f>
        <v>42339</v>
      </c>
    </row>
    <row r="379" spans="1:73" x14ac:dyDescent="0.25">
      <c r="A379" t="str">
        <f>SUBSTITUTE(PesquisaDeMercadoCompleta!A379,",",".")</f>
        <v/>
      </c>
      <c r="B379" t="str">
        <f>SUBSTITUTE(PesquisaDeMercadoCompleta!B379,",",".")</f>
        <v/>
      </c>
      <c r="C379" t="str">
        <f>SUBSTITUTE(PesquisaDeMercadoCompleta!C379,",",".")</f>
        <v/>
      </c>
      <c r="D379" t="str">
        <f>SUBSTITUTE(PesquisaDeMercadoCompleta!D379,",",".")</f>
        <v/>
      </c>
      <c r="E379" t="str">
        <f>SUBSTITUTE(PesquisaDeMercadoCompleta!E379,",",".")</f>
        <v/>
      </c>
      <c r="F379" t="str">
        <f>SUBSTITUTE(PesquisaDeMercadoCompleta!F379,",",".")</f>
        <v/>
      </c>
      <c r="G379" t="str">
        <f>SUBSTITUTE(PesquisaDeMercadoCompleta!G379,",",".")</f>
        <v/>
      </c>
      <c r="H379" t="str">
        <f>SUBSTITUTE(PesquisaDeMercadoCompleta!H379,",",".")</f>
        <v/>
      </c>
      <c r="I379" t="str">
        <f>SUBSTITUTE(PesquisaDeMercadoCompleta!I379,",",".")</f>
        <v/>
      </c>
      <c r="J379" t="str">
        <f>SUBSTITUTE(PesquisaDeMercadoCompleta!J379,",",".")</f>
        <v/>
      </c>
      <c r="K379" t="str">
        <f>SUBSTITUTE(PesquisaDeMercadoCompleta!K379,",",".")</f>
        <v/>
      </c>
      <c r="L379" t="str">
        <f>SUBSTITUTE(PesquisaDeMercadoCompleta!L379,",",".")</f>
        <v/>
      </c>
      <c r="M379" t="str">
        <f>SUBSTITUTE(PesquisaDeMercadoCompleta!M379,",",".")</f>
        <v/>
      </c>
      <c r="N379" t="str">
        <f>SUBSTITUTE(PesquisaDeMercadoCompleta!N379,",",".")</f>
        <v/>
      </c>
      <c r="O379" t="str">
        <f>SUBSTITUTE(PesquisaDeMercadoCompleta!O379,",",".")</f>
        <v/>
      </c>
      <c r="P379" s="7">
        <f>PesquisaDeMercadoCompleta!P379</f>
        <v>0</v>
      </c>
      <c r="Q379" s="7">
        <f>PesquisaDeMercadoCompleta!Q379</f>
        <v>0</v>
      </c>
      <c r="R379" s="7">
        <f>PesquisaDeMercadoCompleta!R379</f>
        <v>0</v>
      </c>
      <c r="S379" s="7">
        <f>PesquisaDeMercadoCompleta!S379</f>
        <v>0</v>
      </c>
      <c r="T379" t="str">
        <f>SUBSTITUTE(PesquisaDeMercadoCompleta!T379,",",".")</f>
        <v/>
      </c>
      <c r="U379" t="str">
        <f>SUBSTITUTE(PesquisaDeMercadoCompleta!U379,",",".")</f>
        <v/>
      </c>
      <c r="V379" t="str">
        <f>SUBSTITUTE(PesquisaDeMercadoCompleta!V379,",",".")</f>
        <v/>
      </c>
      <c r="W379" t="str">
        <f>SUBSTITUTE(PesquisaDeMercadoCompleta!W379,",",".")</f>
        <v/>
      </c>
      <c r="X379" t="str">
        <f>SUBSTITUTE(PesquisaDeMercadoCompleta!X379,",",".")</f>
        <v/>
      </c>
      <c r="Y379" t="str">
        <f>SUBSTITUTE(PesquisaDeMercadoCompleta!Y379,",",".")</f>
        <v/>
      </c>
      <c r="Z379" t="str">
        <f>SUBSTITUTE(PesquisaDeMercadoCompleta!Z379,",",".")</f>
        <v/>
      </c>
      <c r="AA379" t="str">
        <f>SUBSTITUTE(PesquisaDeMercadoCompleta!AA379,",",".")</f>
        <v/>
      </c>
      <c r="AB379" t="str">
        <f>SUBSTITUTE(PesquisaDeMercadoCompleta!AB379,",",".")</f>
        <v/>
      </c>
      <c r="AC379" t="str">
        <f>SUBSTITUTE(PesquisaDeMercadoCompleta!AC379,",",".")</f>
        <v/>
      </c>
      <c r="AD379" t="str">
        <f>SUBSTITUTE(PesquisaDeMercadoCompleta!AD379,",",".")</f>
        <v/>
      </c>
      <c r="AE379" t="str">
        <f>SUBSTITUTE(PesquisaDeMercadoCompleta!AE379,",",".")</f>
        <v/>
      </c>
      <c r="AF379" t="str">
        <f>SUBSTITUTE(PesquisaDeMercadoCompleta!AF379,",",".")</f>
        <v/>
      </c>
      <c r="AG379" t="str">
        <f>SUBSTITUTE(PesquisaDeMercadoCompleta!AG379,",",".")</f>
        <v/>
      </c>
      <c r="AH379" t="str">
        <f>SUBSTITUTE(PesquisaDeMercadoCompleta!AH379,",",".")</f>
        <v/>
      </c>
      <c r="AI379" t="str">
        <f>SUBSTITUTE(PesquisaDeMercadoCompleta!AI379,",",".")</f>
        <v/>
      </c>
      <c r="AJ379" t="str">
        <f>SUBSTITUTE(PesquisaDeMercadoCompleta!AJ379,",",".")</f>
        <v/>
      </c>
      <c r="AK379" t="str">
        <f>SUBSTITUTE(PesquisaDeMercadoCompleta!AK379,",",".")</f>
        <v/>
      </c>
      <c r="AL379" t="str">
        <f>SUBSTITUTE(PesquisaDeMercadoCompleta!AL379,",",".")</f>
        <v/>
      </c>
      <c r="AM379" t="str">
        <f>SUBSTITUTE(PesquisaDeMercadoCompleta!AM379,",",".")</f>
        <v/>
      </c>
      <c r="AN379" t="str">
        <f>SUBSTITUTE(PesquisaDeMercadoCompleta!AN379,",",".")</f>
        <v/>
      </c>
      <c r="AO379" t="str">
        <f>SUBSTITUTE(PesquisaDeMercadoCompleta!AO379,",",".")</f>
        <v/>
      </c>
      <c r="AP379" t="str">
        <f>SUBSTITUTE(PesquisaDeMercadoCompleta!AP379,",",".")</f>
        <v/>
      </c>
      <c r="AQ379" t="str">
        <f>SUBSTITUTE(PesquisaDeMercadoCompleta!AQ379,",",".")</f>
        <v/>
      </c>
      <c r="AR379" t="str">
        <f>SUBSTITUTE(PesquisaDeMercadoCompleta!AR379,",",".")</f>
        <v/>
      </c>
      <c r="AS379" t="str">
        <f>SUBSTITUTE(PesquisaDeMercadoCompleta!AS379,",",".")</f>
        <v/>
      </c>
      <c r="AT379" t="str">
        <f>SUBSTITUTE(PesquisaDeMercadoCompleta!AT379,",",".")</f>
        <v/>
      </c>
      <c r="AU379" t="str">
        <f>SUBSTITUTE(PesquisaDeMercadoCompleta!AU379,",",".")</f>
        <v/>
      </c>
      <c r="AV379" t="str">
        <f>SUBSTITUTE(PesquisaDeMercadoCompleta!AV379,",",".")</f>
        <v/>
      </c>
      <c r="AW379" t="str">
        <f>SUBSTITUTE(PesquisaDeMercadoCompleta!AW379,",",".")</f>
        <v/>
      </c>
      <c r="AX379" t="str">
        <f>SUBSTITUTE(PesquisaDeMercadoCompleta!AX379,",",".")</f>
        <v/>
      </c>
      <c r="AY379" t="str">
        <f>SUBSTITUTE(PesquisaDeMercadoCompleta!AY379,",",".")</f>
        <v/>
      </c>
      <c r="AZ379" t="str">
        <f>SUBSTITUTE(PesquisaDeMercadoCompleta!AZ379,",",".")</f>
        <v/>
      </c>
      <c r="BA379" t="str">
        <f>SUBSTITUTE(PesquisaDeMercadoCompleta!BA379,",",".")</f>
        <v/>
      </c>
      <c r="BB379" t="str">
        <f>SUBSTITUTE(PesquisaDeMercadoCompleta!BB379,",",".")</f>
        <v/>
      </c>
      <c r="BC379" t="str">
        <f>SUBSTITUTE(PesquisaDeMercadoCompleta!BC379,",",".")</f>
        <v/>
      </c>
      <c r="BD379" t="str">
        <f>SUBSTITUTE(PesquisaDeMercadoCompleta!BD379,",",".")</f>
        <v/>
      </c>
      <c r="BE379" t="str">
        <f>SUBSTITUTE(PesquisaDeMercadoCompleta!BE379,",",".")</f>
        <v/>
      </c>
      <c r="BF379" t="str">
        <f>SUBSTITUTE(PesquisaDeMercadoCompleta!BF379,",",".")</f>
        <v/>
      </c>
      <c r="BG379" t="str">
        <f>SUBSTITUTE(PesquisaDeMercadoCompleta!BG379,",",".")</f>
        <v/>
      </c>
      <c r="BH379" t="str">
        <f>SUBSTITUTE(PesquisaDeMercadoCompleta!BH379,",",".")</f>
        <v/>
      </c>
      <c r="BI379" t="str">
        <f>SUBSTITUTE(PesquisaDeMercadoCompleta!BI379,",",".")</f>
        <v/>
      </c>
      <c r="BJ379" t="str">
        <f>SUBSTITUTE(PesquisaDeMercadoCompleta!BJ379,",",".")</f>
        <v/>
      </c>
      <c r="BK379" t="str">
        <f>SUBSTITUTE(PesquisaDeMercadoCompleta!BK379,",",".")</f>
        <v/>
      </c>
      <c r="BL379" t="str">
        <f>SUBSTITUTE(PesquisaDeMercadoCompleta!BL379,",",".")</f>
        <v/>
      </c>
      <c r="BM379" t="str">
        <f>SUBSTITUTE(PesquisaDeMercadoCompleta!BM379,",",".")</f>
        <v/>
      </c>
      <c r="BN379" t="str">
        <f>SUBSTITUTE(PesquisaDeMercadoCompleta!BN379,",",".")</f>
        <v/>
      </c>
      <c r="BO379" t="str">
        <f>SUBSTITUTE(PesquisaDeMercadoCompleta!BO379,",",".")</f>
        <v/>
      </c>
      <c r="BP379" t="str">
        <f>SUBSTITUTE(PesquisaDeMercadoCompleta!BP379,",",".")</f>
        <v/>
      </c>
      <c r="BQ379" t="str">
        <f>SUBSTITUTE(PesquisaDeMercadoCompleta!BQ379,",",".")</f>
        <v/>
      </c>
      <c r="BR379" t="str">
        <f>SUBSTITUTE(PesquisaDeMercadoCompleta!BR379,",",".")</f>
        <v/>
      </c>
      <c r="BS379" t="str">
        <f>SUBSTITUTE(PesquisaDeMercadoCompleta!BS379,",",".")</f>
        <v/>
      </c>
      <c r="BT379" t="str">
        <f>SUBSTITUTE(PesquisaDeMercadoCompleta!BT379,",",".")</f>
        <v/>
      </c>
      <c r="BU379" s="8"/>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3761E-CBC2-4E7B-9015-B1B731129E37}">
  <dimension ref="A1:BU379"/>
  <sheetViews>
    <sheetView tabSelected="1" topLeftCell="BB1" workbookViewId="0">
      <selection activeCell="X2" sqref="X2"/>
    </sheetView>
  </sheetViews>
  <sheetFormatPr defaultRowHeight="15" x14ac:dyDescent="0.25"/>
  <cols>
    <col min="1" max="1" width="10" bestFit="1" customWidth="1"/>
  </cols>
  <sheetData>
    <row r="1" spans="1:7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41</v>
      </c>
      <c r="BS1" t="s">
        <v>69</v>
      </c>
      <c r="BT1" t="s">
        <v>70</v>
      </c>
      <c r="BU1" t="s">
        <v>71</v>
      </c>
    </row>
    <row r="2" spans="1:73" x14ac:dyDescent="0.25">
      <c r="A2" s="9">
        <v>311661117</v>
      </c>
      <c r="B2" s="9">
        <v>1</v>
      </c>
      <c r="C2" t="s">
        <v>73</v>
      </c>
      <c r="D2" t="s">
        <v>74</v>
      </c>
      <c r="E2" t="s">
        <v>75</v>
      </c>
      <c r="F2" t="s">
        <v>1350</v>
      </c>
      <c r="G2" t="s">
        <v>77</v>
      </c>
      <c r="H2" t="s">
        <v>78</v>
      </c>
      <c r="I2" t="s">
        <v>74</v>
      </c>
      <c r="J2" t="s">
        <v>79</v>
      </c>
      <c r="K2" t="s">
        <v>80</v>
      </c>
      <c r="L2" t="s">
        <v>81</v>
      </c>
      <c r="M2" t="s">
        <v>82</v>
      </c>
      <c r="N2" s="9">
        <v>0</v>
      </c>
      <c r="O2" s="9">
        <v>0</v>
      </c>
      <c r="P2">
        <v>42856</v>
      </c>
      <c r="Q2">
        <v>43800</v>
      </c>
      <c r="R2">
        <v>0</v>
      </c>
      <c r="S2">
        <v>0</v>
      </c>
      <c r="T2" t="s">
        <v>83</v>
      </c>
      <c r="U2" t="s">
        <v>84</v>
      </c>
      <c r="V2" t="s">
        <v>85</v>
      </c>
      <c r="W2" t="s">
        <v>86</v>
      </c>
      <c r="X2" t="s">
        <v>1352</v>
      </c>
      <c r="Y2" t="s">
        <v>74</v>
      </c>
      <c r="Z2" t="s">
        <v>1349</v>
      </c>
      <c r="AA2" t="s">
        <v>1353</v>
      </c>
      <c r="AB2" t="s">
        <v>74</v>
      </c>
      <c r="AC2" t="s">
        <v>1354</v>
      </c>
      <c r="AD2" t="s">
        <v>88</v>
      </c>
      <c r="AE2" t="s">
        <v>89</v>
      </c>
      <c r="AF2" t="s">
        <v>89</v>
      </c>
      <c r="AG2" t="s">
        <v>74</v>
      </c>
      <c r="AH2" t="s">
        <v>74</v>
      </c>
      <c r="AI2" t="s">
        <v>74</v>
      </c>
      <c r="AJ2" t="s">
        <v>89</v>
      </c>
      <c r="AK2" t="s">
        <v>74</v>
      </c>
      <c r="AL2" t="s">
        <v>89</v>
      </c>
      <c r="AM2" t="s">
        <v>74</v>
      </c>
      <c r="AN2" t="s">
        <v>74</v>
      </c>
      <c r="AO2" t="s">
        <v>74</v>
      </c>
      <c r="AP2" t="s">
        <v>74</v>
      </c>
      <c r="AQ2" t="s">
        <v>90</v>
      </c>
      <c r="AR2" t="s">
        <v>1353</v>
      </c>
      <c r="AS2" t="s">
        <v>1349</v>
      </c>
      <c r="AT2" t="s">
        <v>1353</v>
      </c>
      <c r="AU2" t="s">
        <v>1353</v>
      </c>
      <c r="AV2" t="s">
        <v>1355</v>
      </c>
      <c r="AW2" t="s">
        <v>1356</v>
      </c>
      <c r="AX2" t="s">
        <v>1357</v>
      </c>
      <c r="AY2" t="s">
        <v>1358</v>
      </c>
      <c r="AZ2" t="s">
        <v>1359</v>
      </c>
      <c r="BA2" t="s">
        <v>1360</v>
      </c>
      <c r="BB2" t="s">
        <v>1361</v>
      </c>
      <c r="BC2" t="s">
        <v>1362</v>
      </c>
      <c r="BD2" t="s">
        <v>1363</v>
      </c>
      <c r="BE2" t="s">
        <v>1364</v>
      </c>
      <c r="BF2" t="s">
        <v>1365</v>
      </c>
      <c r="BG2" t="s">
        <v>1366</v>
      </c>
      <c r="BH2" t="s">
        <v>1367</v>
      </c>
      <c r="BI2" t="s">
        <v>1368</v>
      </c>
      <c r="BJ2" t="s">
        <v>1369</v>
      </c>
      <c r="BK2" t="s">
        <v>1370</v>
      </c>
      <c r="BL2" t="s">
        <v>1371</v>
      </c>
      <c r="BM2" t="s">
        <v>1372</v>
      </c>
      <c r="BN2" t="s">
        <v>1373</v>
      </c>
      <c r="BO2" t="s">
        <v>1374</v>
      </c>
      <c r="BP2" t="s">
        <v>1375</v>
      </c>
      <c r="BQ2" t="s">
        <v>91</v>
      </c>
      <c r="BR2" t="s">
        <v>74</v>
      </c>
      <c r="BS2" t="s">
        <v>74</v>
      </c>
      <c r="BT2" t="s">
        <v>74</v>
      </c>
      <c r="BU2">
        <v>43349</v>
      </c>
    </row>
    <row r="3" spans="1:73" x14ac:dyDescent="0.25">
      <c r="A3" t="s">
        <v>1348</v>
      </c>
      <c r="B3" t="s">
        <v>1349</v>
      </c>
      <c r="C3" t="s">
        <v>73</v>
      </c>
      <c r="D3" t="s">
        <v>74</v>
      </c>
      <c r="E3" t="s">
        <v>75</v>
      </c>
      <c r="F3" t="s">
        <v>1350</v>
      </c>
      <c r="G3" t="s">
        <v>77</v>
      </c>
      <c r="H3" t="s">
        <v>78</v>
      </c>
      <c r="I3" t="s">
        <v>74</v>
      </c>
      <c r="J3" t="s">
        <v>79</v>
      </c>
      <c r="K3" t="s">
        <v>80</v>
      </c>
      <c r="L3" t="s">
        <v>81</v>
      </c>
      <c r="M3" t="s">
        <v>82</v>
      </c>
      <c r="N3" t="s">
        <v>1351</v>
      </c>
      <c r="O3" t="s">
        <v>1351</v>
      </c>
      <c r="P3">
        <v>42856</v>
      </c>
      <c r="Q3">
        <v>43800</v>
      </c>
      <c r="R3">
        <v>0</v>
      </c>
      <c r="S3">
        <v>0</v>
      </c>
      <c r="T3" t="s">
        <v>83</v>
      </c>
      <c r="U3" t="s">
        <v>93</v>
      </c>
      <c r="V3" t="s">
        <v>85</v>
      </c>
      <c r="W3" t="s">
        <v>86</v>
      </c>
      <c r="X3" t="s">
        <v>1352</v>
      </c>
      <c r="Y3" t="s">
        <v>74</v>
      </c>
      <c r="Z3" t="s">
        <v>1349</v>
      </c>
      <c r="AA3" t="s">
        <v>1353</v>
      </c>
      <c r="AB3" t="s">
        <v>74</v>
      </c>
      <c r="AC3" t="s">
        <v>1354</v>
      </c>
      <c r="AD3" t="s">
        <v>88</v>
      </c>
      <c r="AE3" t="s">
        <v>89</v>
      </c>
      <c r="AF3" t="s">
        <v>89</v>
      </c>
      <c r="AG3" t="s">
        <v>74</v>
      </c>
      <c r="AH3" t="s">
        <v>74</v>
      </c>
      <c r="AI3" t="s">
        <v>74</v>
      </c>
      <c r="AJ3" t="s">
        <v>89</v>
      </c>
      <c r="AK3" t="s">
        <v>74</v>
      </c>
      <c r="AL3" t="s">
        <v>89</v>
      </c>
      <c r="AM3" t="s">
        <v>74</v>
      </c>
      <c r="AN3" t="s">
        <v>74</v>
      </c>
      <c r="AO3" t="s">
        <v>74</v>
      </c>
      <c r="AP3" t="s">
        <v>74</v>
      </c>
      <c r="AQ3" t="s">
        <v>90</v>
      </c>
      <c r="AR3" t="s">
        <v>1353</v>
      </c>
      <c r="AS3" t="s">
        <v>1349</v>
      </c>
      <c r="AT3" t="s">
        <v>1353</v>
      </c>
      <c r="AU3" t="s">
        <v>1349</v>
      </c>
      <c r="AV3" t="s">
        <v>1355</v>
      </c>
      <c r="AW3" t="s">
        <v>1356</v>
      </c>
      <c r="AX3" t="s">
        <v>1358</v>
      </c>
      <c r="AY3" t="s">
        <v>1358</v>
      </c>
      <c r="AZ3" t="s">
        <v>1359</v>
      </c>
      <c r="BA3" t="s">
        <v>1360</v>
      </c>
      <c r="BB3" t="s">
        <v>1376</v>
      </c>
      <c r="BC3" t="s">
        <v>1377</v>
      </c>
      <c r="BD3" t="s">
        <v>1378</v>
      </c>
      <c r="BE3" t="s">
        <v>1379</v>
      </c>
      <c r="BF3" t="s">
        <v>1380</v>
      </c>
      <c r="BG3" t="s">
        <v>1381</v>
      </c>
      <c r="BH3" t="s">
        <v>1382</v>
      </c>
      <c r="BI3" t="s">
        <v>1383</v>
      </c>
      <c r="BJ3" t="s">
        <v>1384</v>
      </c>
      <c r="BK3" t="s">
        <v>1385</v>
      </c>
      <c r="BL3" t="s">
        <v>1351</v>
      </c>
      <c r="BM3" t="s">
        <v>1386</v>
      </c>
      <c r="BN3" t="s">
        <v>1351</v>
      </c>
      <c r="BO3" t="s">
        <v>1358</v>
      </c>
      <c r="BP3" t="s">
        <v>1387</v>
      </c>
      <c r="BQ3" t="s">
        <v>91</v>
      </c>
      <c r="BR3" t="s">
        <v>74</v>
      </c>
      <c r="BS3" t="s">
        <v>74</v>
      </c>
      <c r="BT3" t="s">
        <v>74</v>
      </c>
      <c r="BU3">
        <v>43349</v>
      </c>
    </row>
    <row r="4" spans="1:73" x14ac:dyDescent="0.25">
      <c r="A4" t="s">
        <v>1388</v>
      </c>
      <c r="B4" t="s">
        <v>1353</v>
      </c>
      <c r="C4" t="s">
        <v>94</v>
      </c>
      <c r="D4" t="s">
        <v>74</v>
      </c>
      <c r="E4" t="s">
        <v>75</v>
      </c>
      <c r="F4" t="s">
        <v>1389</v>
      </c>
      <c r="G4" t="s">
        <v>96</v>
      </c>
      <c r="H4" t="s">
        <v>78</v>
      </c>
      <c r="I4" t="s">
        <v>74</v>
      </c>
      <c r="J4" t="s">
        <v>79</v>
      </c>
      <c r="K4" t="s">
        <v>80</v>
      </c>
      <c r="L4" t="s">
        <v>97</v>
      </c>
      <c r="M4" t="s">
        <v>74</v>
      </c>
      <c r="N4" t="s">
        <v>1351</v>
      </c>
      <c r="O4" t="s">
        <v>1351</v>
      </c>
      <c r="P4">
        <v>42095</v>
      </c>
      <c r="Q4">
        <v>42430</v>
      </c>
      <c r="R4">
        <v>0</v>
      </c>
      <c r="S4">
        <v>0</v>
      </c>
      <c r="T4" t="s">
        <v>83</v>
      </c>
      <c r="U4" t="s">
        <v>84</v>
      </c>
      <c r="V4" t="s">
        <v>85</v>
      </c>
      <c r="W4" t="s">
        <v>98</v>
      </c>
      <c r="X4" t="s">
        <v>1390</v>
      </c>
      <c r="Y4" t="s">
        <v>74</v>
      </c>
      <c r="Z4" t="s">
        <v>1349</v>
      </c>
      <c r="AA4" t="s">
        <v>1349</v>
      </c>
      <c r="AB4" t="s">
        <v>99</v>
      </c>
      <c r="AC4" t="s">
        <v>1391</v>
      </c>
      <c r="AD4" t="s">
        <v>101</v>
      </c>
      <c r="AE4" t="s">
        <v>102</v>
      </c>
      <c r="AF4" t="s">
        <v>102</v>
      </c>
      <c r="AG4" t="s">
        <v>74</v>
      </c>
      <c r="AH4" t="s">
        <v>74</v>
      </c>
      <c r="AI4" t="s">
        <v>74</v>
      </c>
      <c r="AJ4" t="s">
        <v>102</v>
      </c>
      <c r="AK4" t="s">
        <v>74</v>
      </c>
      <c r="AL4" t="s">
        <v>103</v>
      </c>
      <c r="AM4" t="s">
        <v>74</v>
      </c>
      <c r="AN4" t="s">
        <v>74</v>
      </c>
      <c r="AO4" t="s">
        <v>74</v>
      </c>
      <c r="AP4" t="s">
        <v>74</v>
      </c>
      <c r="AQ4" t="s">
        <v>90</v>
      </c>
      <c r="AR4" t="s">
        <v>1353</v>
      </c>
      <c r="AS4" t="s">
        <v>1349</v>
      </c>
      <c r="AT4" t="s">
        <v>1353</v>
      </c>
      <c r="AU4" t="s">
        <v>1349</v>
      </c>
      <c r="AV4" t="s">
        <v>1392</v>
      </c>
      <c r="AW4" t="s">
        <v>1393</v>
      </c>
      <c r="AX4" t="s">
        <v>1394</v>
      </c>
      <c r="AY4" t="s">
        <v>1358</v>
      </c>
      <c r="AZ4" t="s">
        <v>1395</v>
      </c>
      <c r="BA4" t="s">
        <v>1396</v>
      </c>
      <c r="BB4" t="s">
        <v>1397</v>
      </c>
      <c r="BC4" t="s">
        <v>1398</v>
      </c>
      <c r="BD4" t="s">
        <v>1399</v>
      </c>
      <c r="BE4" t="s">
        <v>1400</v>
      </c>
      <c r="BF4" t="s">
        <v>1401</v>
      </c>
      <c r="BG4" t="s">
        <v>1402</v>
      </c>
      <c r="BH4" t="s">
        <v>1403</v>
      </c>
      <c r="BI4" t="s">
        <v>1404</v>
      </c>
      <c r="BJ4" t="s">
        <v>1405</v>
      </c>
      <c r="BK4" t="s">
        <v>1406</v>
      </c>
      <c r="BL4" t="s">
        <v>1386</v>
      </c>
      <c r="BM4" t="s">
        <v>1351</v>
      </c>
      <c r="BN4" t="s">
        <v>1394</v>
      </c>
      <c r="BO4" t="s">
        <v>1351</v>
      </c>
      <c r="BP4" t="s">
        <v>1407</v>
      </c>
      <c r="BQ4" t="s">
        <v>91</v>
      </c>
      <c r="BR4" t="s">
        <v>74</v>
      </c>
      <c r="BS4" t="s">
        <v>74</v>
      </c>
      <c r="BT4" t="s">
        <v>74</v>
      </c>
      <c r="BU4">
        <v>43174</v>
      </c>
    </row>
    <row r="5" spans="1:73" x14ac:dyDescent="0.25">
      <c r="A5" t="s">
        <v>1388</v>
      </c>
      <c r="B5" t="s">
        <v>1353</v>
      </c>
      <c r="C5" t="s">
        <v>94</v>
      </c>
      <c r="D5" t="s">
        <v>74</v>
      </c>
      <c r="E5" t="s">
        <v>75</v>
      </c>
      <c r="F5" t="s">
        <v>1389</v>
      </c>
      <c r="G5" t="s">
        <v>96</v>
      </c>
      <c r="H5" t="s">
        <v>78</v>
      </c>
      <c r="I5" t="s">
        <v>74</v>
      </c>
      <c r="J5" t="s">
        <v>79</v>
      </c>
      <c r="K5" t="s">
        <v>80</v>
      </c>
      <c r="L5" t="s">
        <v>97</v>
      </c>
      <c r="M5" t="s">
        <v>74</v>
      </c>
      <c r="N5" t="s">
        <v>1351</v>
      </c>
      <c r="O5" t="s">
        <v>1351</v>
      </c>
      <c r="P5">
        <v>42095</v>
      </c>
      <c r="Q5">
        <v>42430</v>
      </c>
      <c r="R5">
        <v>0</v>
      </c>
      <c r="S5">
        <v>0</v>
      </c>
      <c r="T5" t="s">
        <v>83</v>
      </c>
      <c r="U5" t="s">
        <v>84</v>
      </c>
      <c r="V5" t="s">
        <v>85</v>
      </c>
      <c r="W5" t="s">
        <v>98</v>
      </c>
      <c r="X5" t="s">
        <v>1390</v>
      </c>
      <c r="Y5" t="s">
        <v>74</v>
      </c>
      <c r="Z5" t="s">
        <v>1349</v>
      </c>
      <c r="AA5" t="s">
        <v>1349</v>
      </c>
      <c r="AB5" t="s">
        <v>99</v>
      </c>
      <c r="AC5" t="s">
        <v>1391</v>
      </c>
      <c r="AD5" t="s">
        <v>101</v>
      </c>
      <c r="AE5" t="s">
        <v>102</v>
      </c>
      <c r="AF5" t="s">
        <v>102</v>
      </c>
      <c r="AG5" t="s">
        <v>74</v>
      </c>
      <c r="AH5" t="s">
        <v>74</v>
      </c>
      <c r="AI5" t="s">
        <v>74</v>
      </c>
      <c r="AJ5" t="s">
        <v>102</v>
      </c>
      <c r="AK5" t="s">
        <v>74</v>
      </c>
      <c r="AL5" t="s">
        <v>103</v>
      </c>
      <c r="AM5" t="s">
        <v>74</v>
      </c>
      <c r="AN5" t="s">
        <v>74</v>
      </c>
      <c r="AO5" t="s">
        <v>74</v>
      </c>
      <c r="AP5" t="s">
        <v>74</v>
      </c>
      <c r="AQ5" t="s">
        <v>90</v>
      </c>
      <c r="AR5" t="s">
        <v>1353</v>
      </c>
      <c r="AS5" t="s">
        <v>1349</v>
      </c>
      <c r="AT5" t="s">
        <v>1353</v>
      </c>
      <c r="AU5" t="s">
        <v>1353</v>
      </c>
      <c r="AV5" t="s">
        <v>1392</v>
      </c>
      <c r="AW5" t="s">
        <v>1408</v>
      </c>
      <c r="AX5" t="s">
        <v>1394</v>
      </c>
      <c r="AY5" t="s">
        <v>1358</v>
      </c>
      <c r="AZ5" t="s">
        <v>1395</v>
      </c>
      <c r="BA5" t="s">
        <v>1396</v>
      </c>
      <c r="BB5" t="s">
        <v>1409</v>
      </c>
      <c r="BC5" t="s">
        <v>1410</v>
      </c>
      <c r="BD5" t="s">
        <v>1411</v>
      </c>
      <c r="BE5" t="s">
        <v>1412</v>
      </c>
      <c r="BF5" t="s">
        <v>1413</v>
      </c>
      <c r="BG5" t="s">
        <v>1414</v>
      </c>
      <c r="BH5" t="s">
        <v>1415</v>
      </c>
      <c r="BI5" t="s">
        <v>1416</v>
      </c>
      <c r="BJ5" t="s">
        <v>1405</v>
      </c>
      <c r="BK5" t="s">
        <v>1406</v>
      </c>
      <c r="BL5" t="s">
        <v>1386</v>
      </c>
      <c r="BM5" t="s">
        <v>1351</v>
      </c>
      <c r="BN5" t="s">
        <v>1394</v>
      </c>
      <c r="BO5" t="s">
        <v>1351</v>
      </c>
      <c r="BP5" t="s">
        <v>1417</v>
      </c>
      <c r="BQ5" t="s">
        <v>91</v>
      </c>
      <c r="BR5" t="s">
        <v>74</v>
      </c>
      <c r="BS5" t="s">
        <v>74</v>
      </c>
      <c r="BT5" t="s">
        <v>74</v>
      </c>
      <c r="BU5">
        <v>43069</v>
      </c>
    </row>
    <row r="6" spans="1:73" x14ac:dyDescent="0.25">
      <c r="A6" t="s">
        <v>1418</v>
      </c>
      <c r="B6" t="s">
        <v>1419</v>
      </c>
      <c r="C6" t="s">
        <v>105</v>
      </c>
      <c r="D6" t="s">
        <v>74</v>
      </c>
      <c r="E6" t="s">
        <v>75</v>
      </c>
      <c r="F6" t="s">
        <v>1420</v>
      </c>
      <c r="G6" t="s">
        <v>107</v>
      </c>
      <c r="H6" t="s">
        <v>78</v>
      </c>
      <c r="I6" t="s">
        <v>74</v>
      </c>
      <c r="J6" t="s">
        <v>79</v>
      </c>
      <c r="K6" t="s">
        <v>80</v>
      </c>
      <c r="L6" t="s">
        <v>108</v>
      </c>
      <c r="M6" t="s">
        <v>109</v>
      </c>
      <c r="N6" t="s">
        <v>1351</v>
      </c>
      <c r="O6" t="s">
        <v>1351</v>
      </c>
      <c r="P6">
        <v>42614</v>
      </c>
      <c r="Q6">
        <v>42675</v>
      </c>
      <c r="R6">
        <v>0</v>
      </c>
      <c r="S6">
        <v>0</v>
      </c>
      <c r="T6" t="s">
        <v>83</v>
      </c>
      <c r="U6" t="s">
        <v>84</v>
      </c>
      <c r="V6" t="s">
        <v>85</v>
      </c>
      <c r="W6" t="s">
        <v>98</v>
      </c>
      <c r="X6" t="s">
        <v>1421</v>
      </c>
      <c r="Y6" t="s">
        <v>74</v>
      </c>
      <c r="Z6" t="s">
        <v>1349</v>
      </c>
      <c r="AA6" t="s">
        <v>1349</v>
      </c>
      <c r="AB6" t="s">
        <v>74</v>
      </c>
      <c r="AC6" t="s">
        <v>1422</v>
      </c>
      <c r="AD6" t="s">
        <v>111</v>
      </c>
      <c r="AE6" t="s">
        <v>112</v>
      </c>
      <c r="AF6" t="s">
        <v>112</v>
      </c>
      <c r="AG6" t="s">
        <v>74</v>
      </c>
      <c r="AH6" t="s">
        <v>74</v>
      </c>
      <c r="AI6" t="s">
        <v>74</v>
      </c>
      <c r="AJ6" t="s">
        <v>112</v>
      </c>
      <c r="AK6" t="s">
        <v>74</v>
      </c>
      <c r="AL6" t="s">
        <v>112</v>
      </c>
      <c r="AM6" t="s">
        <v>74</v>
      </c>
      <c r="AN6" t="s">
        <v>74</v>
      </c>
      <c r="AO6" t="s">
        <v>74</v>
      </c>
      <c r="AP6" t="s">
        <v>74</v>
      </c>
      <c r="AQ6" t="s">
        <v>90</v>
      </c>
      <c r="AR6" t="s">
        <v>1353</v>
      </c>
      <c r="AS6" t="s">
        <v>1349</v>
      </c>
      <c r="AT6" t="s">
        <v>1353</v>
      </c>
      <c r="AU6" t="s">
        <v>1349</v>
      </c>
      <c r="AV6" t="s">
        <v>1423</v>
      </c>
      <c r="AW6" t="s">
        <v>1424</v>
      </c>
      <c r="AX6" t="s">
        <v>1425</v>
      </c>
      <c r="AY6" t="s">
        <v>1358</v>
      </c>
      <c r="AZ6" t="s">
        <v>1426</v>
      </c>
      <c r="BA6" t="s">
        <v>1427</v>
      </c>
      <c r="BB6" t="s">
        <v>1428</v>
      </c>
      <c r="BC6" t="s">
        <v>1429</v>
      </c>
      <c r="BD6" t="s">
        <v>1430</v>
      </c>
      <c r="BE6" t="s">
        <v>1431</v>
      </c>
      <c r="BF6" t="s">
        <v>1432</v>
      </c>
      <c r="BG6" t="s">
        <v>1433</v>
      </c>
      <c r="BH6" t="s">
        <v>1434</v>
      </c>
      <c r="BI6" t="s">
        <v>1435</v>
      </c>
      <c r="BJ6" t="s">
        <v>1436</v>
      </c>
      <c r="BK6" t="s">
        <v>1437</v>
      </c>
      <c r="BL6" t="s">
        <v>1438</v>
      </c>
      <c r="BM6" t="s">
        <v>1374</v>
      </c>
      <c r="BN6" t="s">
        <v>1439</v>
      </c>
      <c r="BO6" t="s">
        <v>1426</v>
      </c>
      <c r="BP6" t="s">
        <v>1440</v>
      </c>
      <c r="BQ6" t="s">
        <v>113</v>
      </c>
      <c r="BR6" t="s">
        <v>74</v>
      </c>
      <c r="BS6" t="s">
        <v>74</v>
      </c>
      <c r="BT6" t="s">
        <v>74</v>
      </c>
      <c r="BU6">
        <v>43361</v>
      </c>
    </row>
    <row r="7" spans="1:73" x14ac:dyDescent="0.25">
      <c r="A7" t="s">
        <v>1441</v>
      </c>
      <c r="B7" t="s">
        <v>1358</v>
      </c>
      <c r="C7" t="s">
        <v>115</v>
      </c>
      <c r="D7" t="s">
        <v>74</v>
      </c>
      <c r="E7" t="s">
        <v>75</v>
      </c>
      <c r="F7" t="s">
        <v>1442</v>
      </c>
      <c r="G7" t="s">
        <v>117</v>
      </c>
      <c r="H7" t="s">
        <v>78</v>
      </c>
      <c r="I7" t="s">
        <v>74</v>
      </c>
      <c r="J7" t="s">
        <v>79</v>
      </c>
      <c r="K7" t="s">
        <v>80</v>
      </c>
      <c r="L7" t="s">
        <v>118</v>
      </c>
      <c r="M7" t="s">
        <v>119</v>
      </c>
      <c r="N7" t="s">
        <v>1351</v>
      </c>
      <c r="O7" t="s">
        <v>1351</v>
      </c>
      <c r="P7">
        <v>42856</v>
      </c>
      <c r="Q7">
        <v>43525</v>
      </c>
      <c r="R7">
        <v>0</v>
      </c>
      <c r="S7">
        <v>0</v>
      </c>
      <c r="T7" t="s">
        <v>83</v>
      </c>
      <c r="U7" t="s">
        <v>93</v>
      </c>
      <c r="V7" t="s">
        <v>120</v>
      </c>
      <c r="W7" t="s">
        <v>86</v>
      </c>
      <c r="X7" t="s">
        <v>1443</v>
      </c>
      <c r="Y7" t="s">
        <v>74</v>
      </c>
      <c r="Z7" t="s">
        <v>1349</v>
      </c>
      <c r="AA7" t="s">
        <v>1349</v>
      </c>
      <c r="AB7" t="s">
        <v>74</v>
      </c>
      <c r="AC7" t="s">
        <v>74</v>
      </c>
      <c r="AD7" t="s">
        <v>121</v>
      </c>
      <c r="AE7" t="s">
        <v>122</v>
      </c>
      <c r="AF7" t="s">
        <v>122</v>
      </c>
      <c r="AG7" t="s">
        <v>74</v>
      </c>
      <c r="AH7" t="s">
        <v>74</v>
      </c>
      <c r="AI7" t="s">
        <v>74</v>
      </c>
      <c r="AJ7" t="s">
        <v>122</v>
      </c>
      <c r="AK7" t="s">
        <v>74</v>
      </c>
      <c r="AL7" t="s">
        <v>122</v>
      </c>
      <c r="AM7" t="s">
        <v>123</v>
      </c>
      <c r="AN7" t="s">
        <v>74</v>
      </c>
      <c r="AO7" t="s">
        <v>74</v>
      </c>
      <c r="AP7" t="s">
        <v>74</v>
      </c>
      <c r="AQ7" t="s">
        <v>124</v>
      </c>
      <c r="AR7" t="s">
        <v>1353</v>
      </c>
      <c r="AS7" t="s">
        <v>1351</v>
      </c>
      <c r="AT7" t="s">
        <v>1349</v>
      </c>
      <c r="AU7" t="s">
        <v>1349</v>
      </c>
      <c r="AV7" t="s">
        <v>1444</v>
      </c>
      <c r="AW7" t="s">
        <v>1445</v>
      </c>
      <c r="AX7" t="s">
        <v>1349</v>
      </c>
      <c r="AY7" t="s">
        <v>1426</v>
      </c>
      <c r="AZ7" t="s">
        <v>1419</v>
      </c>
      <c r="BA7" t="s">
        <v>1360</v>
      </c>
      <c r="BB7" t="s">
        <v>1446</v>
      </c>
      <c r="BC7" t="s">
        <v>1447</v>
      </c>
      <c r="BD7" t="s">
        <v>1448</v>
      </c>
      <c r="BE7" t="s">
        <v>1449</v>
      </c>
      <c r="BF7" t="s">
        <v>1450</v>
      </c>
      <c r="BG7" t="s">
        <v>1451</v>
      </c>
      <c r="BH7" t="s">
        <v>1452</v>
      </c>
      <c r="BI7" t="s">
        <v>1453</v>
      </c>
      <c r="BJ7" t="s">
        <v>1454</v>
      </c>
      <c r="BK7" t="s">
        <v>1455</v>
      </c>
      <c r="BL7" t="s">
        <v>1351</v>
      </c>
      <c r="BM7" t="s">
        <v>1386</v>
      </c>
      <c r="BN7" t="s">
        <v>1351</v>
      </c>
      <c r="BO7" t="s">
        <v>1349</v>
      </c>
      <c r="BP7" t="s">
        <v>1446</v>
      </c>
      <c r="BQ7" t="s">
        <v>91</v>
      </c>
      <c r="BR7" t="s">
        <v>74</v>
      </c>
      <c r="BS7" t="s">
        <v>74</v>
      </c>
      <c r="BT7" t="s">
        <v>74</v>
      </c>
      <c r="BU7">
        <v>43367</v>
      </c>
    </row>
    <row r="8" spans="1:73" x14ac:dyDescent="0.25">
      <c r="A8" t="s">
        <v>1441</v>
      </c>
      <c r="B8" t="s">
        <v>1358</v>
      </c>
      <c r="C8" t="s">
        <v>115</v>
      </c>
      <c r="D8" t="s">
        <v>74</v>
      </c>
      <c r="E8" t="s">
        <v>75</v>
      </c>
      <c r="F8" t="s">
        <v>1442</v>
      </c>
      <c r="G8" t="s">
        <v>117</v>
      </c>
      <c r="H8" t="s">
        <v>78</v>
      </c>
      <c r="I8" t="s">
        <v>74</v>
      </c>
      <c r="J8" t="s">
        <v>79</v>
      </c>
      <c r="K8" t="s">
        <v>80</v>
      </c>
      <c r="L8" t="s">
        <v>118</v>
      </c>
      <c r="M8" t="s">
        <v>119</v>
      </c>
      <c r="N8" t="s">
        <v>1351</v>
      </c>
      <c r="O8" t="s">
        <v>1351</v>
      </c>
      <c r="P8">
        <v>42856</v>
      </c>
      <c r="Q8">
        <v>43525</v>
      </c>
      <c r="R8">
        <v>0</v>
      </c>
      <c r="S8">
        <v>0</v>
      </c>
      <c r="T8" t="s">
        <v>83</v>
      </c>
      <c r="U8" t="s">
        <v>93</v>
      </c>
      <c r="V8" t="s">
        <v>120</v>
      </c>
      <c r="W8" t="s">
        <v>86</v>
      </c>
      <c r="X8" t="s">
        <v>1443</v>
      </c>
      <c r="Y8" t="s">
        <v>74</v>
      </c>
      <c r="Z8" t="s">
        <v>1349</v>
      </c>
      <c r="AA8" t="s">
        <v>1349</v>
      </c>
      <c r="AB8" t="s">
        <v>74</v>
      </c>
      <c r="AC8" t="s">
        <v>74</v>
      </c>
      <c r="AD8" t="s">
        <v>121</v>
      </c>
      <c r="AE8" t="s">
        <v>122</v>
      </c>
      <c r="AF8" t="s">
        <v>122</v>
      </c>
      <c r="AG8" t="s">
        <v>74</v>
      </c>
      <c r="AH8" t="s">
        <v>74</v>
      </c>
      <c r="AI8" t="s">
        <v>74</v>
      </c>
      <c r="AJ8" t="s">
        <v>122</v>
      </c>
      <c r="AK8" t="s">
        <v>74</v>
      </c>
      <c r="AL8" t="s">
        <v>122</v>
      </c>
      <c r="AM8" t="s">
        <v>123</v>
      </c>
      <c r="AN8" t="s">
        <v>74</v>
      </c>
      <c r="AO8" t="s">
        <v>74</v>
      </c>
      <c r="AP8" t="s">
        <v>74</v>
      </c>
      <c r="AQ8" t="s">
        <v>124</v>
      </c>
      <c r="AR8" t="s">
        <v>1353</v>
      </c>
      <c r="AS8" t="s">
        <v>1351</v>
      </c>
      <c r="AT8" t="s">
        <v>1349</v>
      </c>
      <c r="AU8" t="s">
        <v>1349</v>
      </c>
      <c r="AV8" t="s">
        <v>1456</v>
      </c>
      <c r="AW8" t="s">
        <v>1438</v>
      </c>
      <c r="AX8" t="s">
        <v>1358</v>
      </c>
      <c r="AY8" t="s">
        <v>1426</v>
      </c>
      <c r="AZ8" t="s">
        <v>1419</v>
      </c>
      <c r="BA8" t="s">
        <v>1360</v>
      </c>
      <c r="BB8" t="s">
        <v>1457</v>
      </c>
      <c r="BC8" t="s">
        <v>1458</v>
      </c>
      <c r="BD8" t="s">
        <v>1459</v>
      </c>
      <c r="BE8" t="s">
        <v>1460</v>
      </c>
      <c r="BF8" t="s">
        <v>1461</v>
      </c>
      <c r="BG8" t="s">
        <v>1462</v>
      </c>
      <c r="BH8" t="s">
        <v>1463</v>
      </c>
      <c r="BI8" t="s">
        <v>1464</v>
      </c>
      <c r="BJ8" t="s">
        <v>1465</v>
      </c>
      <c r="BK8" t="s">
        <v>1466</v>
      </c>
      <c r="BL8" t="s">
        <v>1386</v>
      </c>
      <c r="BM8" t="s">
        <v>1351</v>
      </c>
      <c r="BN8" t="s">
        <v>1358</v>
      </c>
      <c r="BO8" t="s">
        <v>1351</v>
      </c>
      <c r="BP8" t="s">
        <v>1467</v>
      </c>
      <c r="BQ8" t="s">
        <v>91</v>
      </c>
      <c r="BR8" t="s">
        <v>74</v>
      </c>
      <c r="BS8" t="s">
        <v>74</v>
      </c>
      <c r="BT8" t="s">
        <v>74</v>
      </c>
      <c r="BU8">
        <v>43367</v>
      </c>
    </row>
    <row r="9" spans="1:73" x14ac:dyDescent="0.25">
      <c r="A9" t="s">
        <v>1441</v>
      </c>
      <c r="B9" t="s">
        <v>1358</v>
      </c>
      <c r="C9" t="s">
        <v>115</v>
      </c>
      <c r="D9" t="s">
        <v>74</v>
      </c>
      <c r="E9" t="s">
        <v>75</v>
      </c>
      <c r="F9" t="s">
        <v>1442</v>
      </c>
      <c r="G9" t="s">
        <v>117</v>
      </c>
      <c r="H9" t="s">
        <v>78</v>
      </c>
      <c r="I9" t="s">
        <v>74</v>
      </c>
      <c r="J9" t="s">
        <v>79</v>
      </c>
      <c r="K9" t="s">
        <v>80</v>
      </c>
      <c r="L9" t="s">
        <v>118</v>
      </c>
      <c r="M9" t="s">
        <v>119</v>
      </c>
      <c r="N9" t="s">
        <v>1351</v>
      </c>
      <c r="O9" t="s">
        <v>1351</v>
      </c>
      <c r="P9">
        <v>42856</v>
      </c>
      <c r="Q9">
        <v>43525</v>
      </c>
      <c r="R9">
        <v>0</v>
      </c>
      <c r="S9">
        <v>0</v>
      </c>
      <c r="T9" t="s">
        <v>83</v>
      </c>
      <c r="U9" t="s">
        <v>93</v>
      </c>
      <c r="V9" t="s">
        <v>120</v>
      </c>
      <c r="W9" t="s">
        <v>86</v>
      </c>
      <c r="X9" t="s">
        <v>1443</v>
      </c>
      <c r="Y9" t="s">
        <v>74</v>
      </c>
      <c r="Z9" t="s">
        <v>1349</v>
      </c>
      <c r="AA9" t="s">
        <v>1349</v>
      </c>
      <c r="AB9" t="s">
        <v>74</v>
      </c>
      <c r="AC9" t="s">
        <v>74</v>
      </c>
      <c r="AD9" t="s">
        <v>121</v>
      </c>
      <c r="AE9" t="s">
        <v>122</v>
      </c>
      <c r="AF9" t="s">
        <v>122</v>
      </c>
      <c r="AG9" t="s">
        <v>74</v>
      </c>
      <c r="AH9" t="s">
        <v>74</v>
      </c>
      <c r="AI9" t="s">
        <v>74</v>
      </c>
      <c r="AJ9" t="s">
        <v>122</v>
      </c>
      <c r="AK9" t="s">
        <v>74</v>
      </c>
      <c r="AL9" t="s">
        <v>122</v>
      </c>
      <c r="AM9" t="s">
        <v>123</v>
      </c>
      <c r="AN9" t="s">
        <v>74</v>
      </c>
      <c r="AO9" t="s">
        <v>74</v>
      </c>
      <c r="AP9" t="s">
        <v>74</v>
      </c>
      <c r="AQ9" t="s">
        <v>125</v>
      </c>
      <c r="AR9" t="s">
        <v>1349</v>
      </c>
      <c r="AS9" t="s">
        <v>1351</v>
      </c>
      <c r="AT9" t="s">
        <v>1349</v>
      </c>
      <c r="AU9" t="s">
        <v>1349</v>
      </c>
      <c r="AV9" t="s">
        <v>1468</v>
      </c>
      <c r="AW9" t="s">
        <v>1469</v>
      </c>
      <c r="AX9" t="s">
        <v>1419</v>
      </c>
      <c r="AY9" t="s">
        <v>1426</v>
      </c>
      <c r="AZ9" t="s">
        <v>1419</v>
      </c>
      <c r="BA9" t="s">
        <v>1360</v>
      </c>
      <c r="BB9" t="s">
        <v>1470</v>
      </c>
      <c r="BC9" t="s">
        <v>1471</v>
      </c>
      <c r="BD9" t="s">
        <v>1472</v>
      </c>
      <c r="BE9" t="s">
        <v>1473</v>
      </c>
      <c r="BF9" t="s">
        <v>1474</v>
      </c>
      <c r="BG9" t="s">
        <v>1475</v>
      </c>
      <c r="BH9" t="s">
        <v>1476</v>
      </c>
      <c r="BI9" t="s">
        <v>1477</v>
      </c>
      <c r="BJ9" t="s">
        <v>1478</v>
      </c>
      <c r="BK9" t="s">
        <v>1479</v>
      </c>
      <c r="BL9" t="s">
        <v>1480</v>
      </c>
      <c r="BM9" t="s">
        <v>1481</v>
      </c>
      <c r="BN9" t="s">
        <v>1353</v>
      </c>
      <c r="BO9" t="s">
        <v>1349</v>
      </c>
      <c r="BP9" t="s">
        <v>1482</v>
      </c>
      <c r="BQ9" t="s">
        <v>91</v>
      </c>
      <c r="BR9" t="s">
        <v>74</v>
      </c>
      <c r="BS9" t="s">
        <v>74</v>
      </c>
      <c r="BT9" t="s">
        <v>74</v>
      </c>
      <c r="BU9">
        <v>43367</v>
      </c>
    </row>
    <row r="10" spans="1:73" x14ac:dyDescent="0.25">
      <c r="A10" t="s">
        <v>1441</v>
      </c>
      <c r="B10" t="s">
        <v>1358</v>
      </c>
      <c r="C10" t="s">
        <v>115</v>
      </c>
      <c r="D10" t="s">
        <v>74</v>
      </c>
      <c r="E10" t="s">
        <v>75</v>
      </c>
      <c r="F10" t="s">
        <v>1442</v>
      </c>
      <c r="G10" t="s">
        <v>117</v>
      </c>
      <c r="H10" t="s">
        <v>78</v>
      </c>
      <c r="I10" t="s">
        <v>74</v>
      </c>
      <c r="J10" t="s">
        <v>79</v>
      </c>
      <c r="K10" t="s">
        <v>80</v>
      </c>
      <c r="L10" t="s">
        <v>118</v>
      </c>
      <c r="M10" t="s">
        <v>119</v>
      </c>
      <c r="N10" t="s">
        <v>1351</v>
      </c>
      <c r="O10" t="s">
        <v>1351</v>
      </c>
      <c r="P10">
        <v>42856</v>
      </c>
      <c r="Q10">
        <v>43525</v>
      </c>
      <c r="R10">
        <v>0</v>
      </c>
      <c r="S10">
        <v>0</v>
      </c>
      <c r="T10" t="s">
        <v>83</v>
      </c>
      <c r="U10" t="s">
        <v>93</v>
      </c>
      <c r="V10" t="s">
        <v>120</v>
      </c>
      <c r="W10" t="s">
        <v>86</v>
      </c>
      <c r="X10" t="s">
        <v>1443</v>
      </c>
      <c r="Y10" t="s">
        <v>74</v>
      </c>
      <c r="Z10" t="s">
        <v>1349</v>
      </c>
      <c r="AA10" t="s">
        <v>1349</v>
      </c>
      <c r="AB10" t="s">
        <v>74</v>
      </c>
      <c r="AC10" t="s">
        <v>74</v>
      </c>
      <c r="AD10" t="s">
        <v>121</v>
      </c>
      <c r="AE10" t="s">
        <v>122</v>
      </c>
      <c r="AF10" t="s">
        <v>122</v>
      </c>
      <c r="AG10" t="s">
        <v>74</v>
      </c>
      <c r="AH10" t="s">
        <v>74</v>
      </c>
      <c r="AI10" t="s">
        <v>74</v>
      </c>
      <c r="AJ10" t="s">
        <v>122</v>
      </c>
      <c r="AK10" t="s">
        <v>74</v>
      </c>
      <c r="AL10" t="s">
        <v>122</v>
      </c>
      <c r="AM10" t="s">
        <v>123</v>
      </c>
      <c r="AN10" t="s">
        <v>74</v>
      </c>
      <c r="AO10" t="s">
        <v>74</v>
      </c>
      <c r="AP10" t="s">
        <v>74</v>
      </c>
      <c r="AQ10" t="s">
        <v>90</v>
      </c>
      <c r="AR10" t="s">
        <v>1353</v>
      </c>
      <c r="AS10" t="s">
        <v>1351</v>
      </c>
      <c r="AT10" t="s">
        <v>1349</v>
      </c>
      <c r="AU10" t="s">
        <v>1349</v>
      </c>
      <c r="AV10" t="s">
        <v>1456</v>
      </c>
      <c r="AW10" t="s">
        <v>1438</v>
      </c>
      <c r="AX10" t="s">
        <v>1483</v>
      </c>
      <c r="AY10" t="s">
        <v>1426</v>
      </c>
      <c r="AZ10" t="s">
        <v>1419</v>
      </c>
      <c r="BA10" t="s">
        <v>1360</v>
      </c>
      <c r="BB10" t="s">
        <v>1457</v>
      </c>
      <c r="BC10" t="s">
        <v>1458</v>
      </c>
      <c r="BD10" t="s">
        <v>1459</v>
      </c>
      <c r="BE10" t="s">
        <v>1460</v>
      </c>
      <c r="BF10" t="s">
        <v>1461</v>
      </c>
      <c r="BG10" t="s">
        <v>1462</v>
      </c>
      <c r="BH10" t="s">
        <v>1463</v>
      </c>
      <c r="BI10" t="s">
        <v>1464</v>
      </c>
      <c r="BJ10" t="s">
        <v>1484</v>
      </c>
      <c r="BK10" t="s">
        <v>1485</v>
      </c>
      <c r="BL10" t="s">
        <v>1486</v>
      </c>
      <c r="BM10" t="s">
        <v>1487</v>
      </c>
      <c r="BN10" t="s">
        <v>1394</v>
      </c>
      <c r="BO10" t="s">
        <v>1353</v>
      </c>
      <c r="BP10" t="s">
        <v>1488</v>
      </c>
      <c r="BQ10" t="s">
        <v>91</v>
      </c>
      <c r="BR10" t="s">
        <v>74</v>
      </c>
      <c r="BS10" t="s">
        <v>74</v>
      </c>
      <c r="BT10" t="s">
        <v>74</v>
      </c>
      <c r="BU10">
        <v>43367</v>
      </c>
    </row>
    <row r="11" spans="1:73" x14ac:dyDescent="0.25">
      <c r="A11" t="s">
        <v>1441</v>
      </c>
      <c r="B11" t="s">
        <v>1358</v>
      </c>
      <c r="C11" t="s">
        <v>115</v>
      </c>
      <c r="D11" t="s">
        <v>74</v>
      </c>
      <c r="E11" t="s">
        <v>75</v>
      </c>
      <c r="F11" t="s">
        <v>1442</v>
      </c>
      <c r="G11" t="s">
        <v>117</v>
      </c>
      <c r="H11" t="s">
        <v>78</v>
      </c>
      <c r="I11" t="s">
        <v>74</v>
      </c>
      <c r="J11" t="s">
        <v>79</v>
      </c>
      <c r="K11" t="s">
        <v>80</v>
      </c>
      <c r="L11" t="s">
        <v>118</v>
      </c>
      <c r="M11" t="s">
        <v>119</v>
      </c>
      <c r="N11" t="s">
        <v>1351</v>
      </c>
      <c r="O11" t="s">
        <v>1351</v>
      </c>
      <c r="P11">
        <v>42856</v>
      </c>
      <c r="Q11">
        <v>43525</v>
      </c>
      <c r="R11">
        <v>0</v>
      </c>
      <c r="S11">
        <v>0</v>
      </c>
      <c r="T11" t="s">
        <v>83</v>
      </c>
      <c r="U11" t="s">
        <v>93</v>
      </c>
      <c r="V11" t="s">
        <v>120</v>
      </c>
      <c r="W11" t="s">
        <v>86</v>
      </c>
      <c r="X11" t="s">
        <v>1443</v>
      </c>
      <c r="Y11" t="s">
        <v>74</v>
      </c>
      <c r="Z11" t="s">
        <v>1349</v>
      </c>
      <c r="AA11" t="s">
        <v>1349</v>
      </c>
      <c r="AB11" t="s">
        <v>74</v>
      </c>
      <c r="AC11" t="s">
        <v>74</v>
      </c>
      <c r="AD11" t="s">
        <v>121</v>
      </c>
      <c r="AE11" t="s">
        <v>122</v>
      </c>
      <c r="AF11" t="s">
        <v>122</v>
      </c>
      <c r="AG11" t="s">
        <v>74</v>
      </c>
      <c r="AH11" t="s">
        <v>74</v>
      </c>
      <c r="AI11" t="s">
        <v>74</v>
      </c>
      <c r="AJ11" t="s">
        <v>122</v>
      </c>
      <c r="AK11" t="s">
        <v>74</v>
      </c>
      <c r="AL11" t="s">
        <v>122</v>
      </c>
      <c r="AM11" t="s">
        <v>123</v>
      </c>
      <c r="AN11" t="s">
        <v>74</v>
      </c>
      <c r="AO11" t="s">
        <v>74</v>
      </c>
      <c r="AP11" t="s">
        <v>74</v>
      </c>
      <c r="AQ11" t="s">
        <v>90</v>
      </c>
      <c r="AR11" t="s">
        <v>1353</v>
      </c>
      <c r="AS11" t="s">
        <v>1351</v>
      </c>
      <c r="AT11" t="s">
        <v>1349</v>
      </c>
      <c r="AU11" t="s">
        <v>1349</v>
      </c>
      <c r="AV11" t="s">
        <v>1444</v>
      </c>
      <c r="AW11" t="s">
        <v>1445</v>
      </c>
      <c r="AX11" t="s">
        <v>1419</v>
      </c>
      <c r="AY11" t="s">
        <v>1426</v>
      </c>
      <c r="AZ11" t="s">
        <v>1419</v>
      </c>
      <c r="BA11" t="s">
        <v>1360</v>
      </c>
      <c r="BB11" t="s">
        <v>1446</v>
      </c>
      <c r="BC11" t="s">
        <v>1447</v>
      </c>
      <c r="BD11" t="s">
        <v>1448</v>
      </c>
      <c r="BE11" t="s">
        <v>1449</v>
      </c>
      <c r="BF11" t="s">
        <v>1450</v>
      </c>
      <c r="BG11" t="s">
        <v>1451</v>
      </c>
      <c r="BH11" t="s">
        <v>1452</v>
      </c>
      <c r="BI11" t="s">
        <v>1453</v>
      </c>
      <c r="BJ11" t="s">
        <v>1489</v>
      </c>
      <c r="BK11" t="s">
        <v>1490</v>
      </c>
      <c r="BL11" t="s">
        <v>1480</v>
      </c>
      <c r="BM11" t="s">
        <v>1481</v>
      </c>
      <c r="BN11" t="s">
        <v>1353</v>
      </c>
      <c r="BO11" t="s">
        <v>1349</v>
      </c>
      <c r="BP11" t="s">
        <v>1491</v>
      </c>
      <c r="BQ11" t="s">
        <v>91</v>
      </c>
      <c r="BR11" t="s">
        <v>74</v>
      </c>
      <c r="BS11" t="s">
        <v>74</v>
      </c>
      <c r="BT11" t="s">
        <v>74</v>
      </c>
      <c r="BU11">
        <v>43367</v>
      </c>
    </row>
    <row r="12" spans="1:73" x14ac:dyDescent="0.25">
      <c r="A12" t="s">
        <v>1441</v>
      </c>
      <c r="B12" t="s">
        <v>1358</v>
      </c>
      <c r="C12" t="s">
        <v>115</v>
      </c>
      <c r="D12" t="s">
        <v>74</v>
      </c>
      <c r="E12" t="s">
        <v>75</v>
      </c>
      <c r="F12" t="s">
        <v>1442</v>
      </c>
      <c r="G12" t="s">
        <v>117</v>
      </c>
      <c r="H12" t="s">
        <v>78</v>
      </c>
      <c r="I12" t="s">
        <v>74</v>
      </c>
      <c r="J12" t="s">
        <v>79</v>
      </c>
      <c r="K12" t="s">
        <v>80</v>
      </c>
      <c r="L12" t="s">
        <v>118</v>
      </c>
      <c r="M12" t="s">
        <v>119</v>
      </c>
      <c r="N12" t="s">
        <v>1351</v>
      </c>
      <c r="O12" t="s">
        <v>1351</v>
      </c>
      <c r="P12">
        <v>42856</v>
      </c>
      <c r="Q12">
        <v>43525</v>
      </c>
      <c r="R12">
        <v>0</v>
      </c>
      <c r="S12">
        <v>0</v>
      </c>
      <c r="T12" t="s">
        <v>83</v>
      </c>
      <c r="U12" t="s">
        <v>93</v>
      </c>
      <c r="V12" t="s">
        <v>120</v>
      </c>
      <c r="W12" t="s">
        <v>86</v>
      </c>
      <c r="X12" t="s">
        <v>1443</v>
      </c>
      <c r="Y12" t="s">
        <v>74</v>
      </c>
      <c r="Z12" t="s">
        <v>1349</v>
      </c>
      <c r="AA12" t="s">
        <v>1349</v>
      </c>
      <c r="AB12" t="s">
        <v>74</v>
      </c>
      <c r="AC12" t="s">
        <v>74</v>
      </c>
      <c r="AD12" t="s">
        <v>121</v>
      </c>
      <c r="AE12" t="s">
        <v>122</v>
      </c>
      <c r="AF12" t="s">
        <v>122</v>
      </c>
      <c r="AG12" t="s">
        <v>74</v>
      </c>
      <c r="AH12" t="s">
        <v>74</v>
      </c>
      <c r="AI12" t="s">
        <v>74</v>
      </c>
      <c r="AJ12" t="s">
        <v>122</v>
      </c>
      <c r="AK12" t="s">
        <v>74</v>
      </c>
      <c r="AL12" t="s">
        <v>122</v>
      </c>
      <c r="AM12" t="s">
        <v>123</v>
      </c>
      <c r="AN12" t="s">
        <v>74</v>
      </c>
      <c r="AO12" t="s">
        <v>74</v>
      </c>
      <c r="AP12" t="s">
        <v>74</v>
      </c>
      <c r="AQ12" t="s">
        <v>124</v>
      </c>
      <c r="AR12" t="s">
        <v>1349</v>
      </c>
      <c r="AS12" t="s">
        <v>1351</v>
      </c>
      <c r="AT12" t="s">
        <v>1349</v>
      </c>
      <c r="AU12" t="s">
        <v>1349</v>
      </c>
      <c r="AV12" t="s">
        <v>1468</v>
      </c>
      <c r="AW12" t="s">
        <v>1469</v>
      </c>
      <c r="AX12" t="s">
        <v>1349</v>
      </c>
      <c r="AY12" t="s">
        <v>1426</v>
      </c>
      <c r="AZ12" t="s">
        <v>1419</v>
      </c>
      <c r="BA12" t="s">
        <v>1360</v>
      </c>
      <c r="BB12" t="s">
        <v>1470</v>
      </c>
      <c r="BC12" t="s">
        <v>1471</v>
      </c>
      <c r="BD12" t="s">
        <v>1472</v>
      </c>
      <c r="BE12" t="s">
        <v>1473</v>
      </c>
      <c r="BF12" t="s">
        <v>1474</v>
      </c>
      <c r="BG12" t="s">
        <v>1475</v>
      </c>
      <c r="BH12" t="s">
        <v>1476</v>
      </c>
      <c r="BI12" t="s">
        <v>1477</v>
      </c>
      <c r="BJ12" t="s">
        <v>1470</v>
      </c>
      <c r="BK12" t="s">
        <v>1471</v>
      </c>
      <c r="BL12" t="s">
        <v>1386</v>
      </c>
      <c r="BM12" t="s">
        <v>1351</v>
      </c>
      <c r="BN12" t="s">
        <v>1349</v>
      </c>
      <c r="BO12" t="s">
        <v>1351</v>
      </c>
      <c r="BP12" t="s">
        <v>1470</v>
      </c>
      <c r="BQ12" t="s">
        <v>91</v>
      </c>
      <c r="BR12" t="s">
        <v>74</v>
      </c>
      <c r="BS12" t="s">
        <v>74</v>
      </c>
      <c r="BT12" t="s">
        <v>74</v>
      </c>
      <c r="BU12">
        <v>43229</v>
      </c>
    </row>
    <row r="13" spans="1:73" x14ac:dyDescent="0.25">
      <c r="A13" t="s">
        <v>1492</v>
      </c>
      <c r="B13" t="s">
        <v>1395</v>
      </c>
      <c r="C13" t="s">
        <v>126</v>
      </c>
      <c r="D13" t="s">
        <v>74</v>
      </c>
      <c r="E13" t="s">
        <v>75</v>
      </c>
      <c r="F13" t="s">
        <v>1493</v>
      </c>
      <c r="G13" t="s">
        <v>128</v>
      </c>
      <c r="H13" t="s">
        <v>78</v>
      </c>
      <c r="I13" t="s">
        <v>129</v>
      </c>
      <c r="J13" t="s">
        <v>79</v>
      </c>
      <c r="K13" t="s">
        <v>80</v>
      </c>
      <c r="L13" t="s">
        <v>130</v>
      </c>
      <c r="M13" t="s">
        <v>74</v>
      </c>
      <c r="N13" t="s">
        <v>1351</v>
      </c>
      <c r="O13" t="s">
        <v>1351</v>
      </c>
      <c r="P13">
        <v>41821</v>
      </c>
      <c r="Q13">
        <v>42522</v>
      </c>
      <c r="R13">
        <v>0</v>
      </c>
      <c r="S13">
        <v>0</v>
      </c>
      <c r="T13" t="s">
        <v>131</v>
      </c>
      <c r="U13" t="s">
        <v>132</v>
      </c>
      <c r="V13" t="s">
        <v>120</v>
      </c>
      <c r="W13" t="s">
        <v>86</v>
      </c>
      <c r="X13" t="s">
        <v>1494</v>
      </c>
      <c r="Y13" t="s">
        <v>74</v>
      </c>
      <c r="Z13" t="s">
        <v>1351</v>
      </c>
      <c r="AA13" t="s">
        <v>1351</v>
      </c>
      <c r="AB13" t="s">
        <v>74</v>
      </c>
      <c r="AC13" t="s">
        <v>1495</v>
      </c>
      <c r="AD13" t="s">
        <v>134</v>
      </c>
      <c r="AE13" t="s">
        <v>135</v>
      </c>
      <c r="AF13" t="s">
        <v>135</v>
      </c>
      <c r="AG13" t="s">
        <v>74</v>
      </c>
      <c r="AH13" t="s">
        <v>74</v>
      </c>
      <c r="AI13" t="s">
        <v>74</v>
      </c>
      <c r="AJ13" t="s">
        <v>135</v>
      </c>
      <c r="AK13" t="s">
        <v>74</v>
      </c>
      <c r="AL13" t="s">
        <v>136</v>
      </c>
      <c r="AM13" t="s">
        <v>74</v>
      </c>
      <c r="AN13" t="s">
        <v>74</v>
      </c>
      <c r="AO13" t="s">
        <v>74</v>
      </c>
      <c r="AP13" t="s">
        <v>74</v>
      </c>
      <c r="AQ13" t="s">
        <v>137</v>
      </c>
      <c r="AR13" t="s">
        <v>1419</v>
      </c>
      <c r="AS13" t="s">
        <v>1349</v>
      </c>
      <c r="AT13" t="s">
        <v>1353</v>
      </c>
      <c r="AU13" t="s">
        <v>1353</v>
      </c>
      <c r="AV13" t="s">
        <v>1496</v>
      </c>
      <c r="AW13" t="s">
        <v>1497</v>
      </c>
      <c r="AX13" t="s">
        <v>1498</v>
      </c>
      <c r="AY13" t="s">
        <v>1351</v>
      </c>
      <c r="AZ13" t="s">
        <v>1353</v>
      </c>
      <c r="BA13" t="s">
        <v>1499</v>
      </c>
      <c r="BB13" t="s">
        <v>1500</v>
      </c>
      <c r="BC13" t="s">
        <v>1501</v>
      </c>
      <c r="BD13" t="s">
        <v>1502</v>
      </c>
      <c r="BE13" t="s">
        <v>1503</v>
      </c>
      <c r="BF13" t="s">
        <v>1504</v>
      </c>
      <c r="BG13" t="s">
        <v>1505</v>
      </c>
      <c r="BH13" t="s">
        <v>1506</v>
      </c>
      <c r="BI13" t="s">
        <v>1507</v>
      </c>
      <c r="BJ13" t="s">
        <v>1508</v>
      </c>
      <c r="BK13" t="s">
        <v>1509</v>
      </c>
      <c r="BL13" t="s">
        <v>1386</v>
      </c>
      <c r="BM13" t="s">
        <v>1351</v>
      </c>
      <c r="BN13" t="s">
        <v>1498</v>
      </c>
      <c r="BO13" t="s">
        <v>1351</v>
      </c>
      <c r="BP13" t="s">
        <v>1510</v>
      </c>
      <c r="BQ13" t="s">
        <v>91</v>
      </c>
      <c r="BR13" t="s">
        <v>74</v>
      </c>
      <c r="BS13" t="s">
        <v>74</v>
      </c>
      <c r="BT13" t="s">
        <v>74</v>
      </c>
      <c r="BU13">
        <v>42341</v>
      </c>
    </row>
    <row r="14" spans="1:73" x14ac:dyDescent="0.25">
      <c r="A14" t="s">
        <v>1511</v>
      </c>
      <c r="B14" t="s">
        <v>1426</v>
      </c>
      <c r="C14" t="s">
        <v>139</v>
      </c>
      <c r="D14" t="s">
        <v>1512</v>
      </c>
      <c r="E14" t="s">
        <v>75</v>
      </c>
      <c r="F14" t="s">
        <v>1513</v>
      </c>
      <c r="G14" t="s">
        <v>142</v>
      </c>
      <c r="H14" t="s">
        <v>78</v>
      </c>
      <c r="I14" t="s">
        <v>129</v>
      </c>
      <c r="J14" t="s">
        <v>79</v>
      </c>
      <c r="K14" t="s">
        <v>80</v>
      </c>
      <c r="L14" t="s">
        <v>143</v>
      </c>
      <c r="M14" t="s">
        <v>144</v>
      </c>
      <c r="N14" t="s">
        <v>1351</v>
      </c>
      <c r="O14" t="s">
        <v>1351</v>
      </c>
      <c r="P14">
        <v>41487</v>
      </c>
      <c r="Q14">
        <v>43344</v>
      </c>
      <c r="R14">
        <v>0</v>
      </c>
      <c r="S14">
        <v>0</v>
      </c>
      <c r="T14" t="s">
        <v>83</v>
      </c>
      <c r="U14" t="s">
        <v>93</v>
      </c>
      <c r="V14" t="s">
        <v>85</v>
      </c>
      <c r="W14" t="s">
        <v>98</v>
      </c>
      <c r="X14" t="s">
        <v>1514</v>
      </c>
      <c r="Y14" t="s">
        <v>74</v>
      </c>
      <c r="Z14" t="s">
        <v>1419</v>
      </c>
      <c r="AA14" t="s">
        <v>1353</v>
      </c>
      <c r="AB14" t="s">
        <v>74</v>
      </c>
      <c r="AC14" t="s">
        <v>1515</v>
      </c>
      <c r="AD14" t="s">
        <v>146</v>
      </c>
      <c r="AE14" t="s">
        <v>147</v>
      </c>
      <c r="AF14" t="s">
        <v>147</v>
      </c>
      <c r="AG14" t="s">
        <v>74</v>
      </c>
      <c r="AH14" t="s">
        <v>74</v>
      </c>
      <c r="AI14" t="s">
        <v>74</v>
      </c>
      <c r="AJ14" t="s">
        <v>147</v>
      </c>
      <c r="AK14" t="s">
        <v>74</v>
      </c>
      <c r="AL14" t="s">
        <v>147</v>
      </c>
      <c r="AM14" t="s">
        <v>74</v>
      </c>
      <c r="AN14" t="s">
        <v>74</v>
      </c>
      <c r="AO14" t="s">
        <v>74</v>
      </c>
      <c r="AP14" t="s">
        <v>74</v>
      </c>
      <c r="AQ14" t="s">
        <v>90</v>
      </c>
      <c r="AR14" t="s">
        <v>1353</v>
      </c>
      <c r="AS14" t="s">
        <v>1351</v>
      </c>
      <c r="AT14" t="s">
        <v>1349</v>
      </c>
      <c r="AU14" t="s">
        <v>1349</v>
      </c>
      <c r="AV14" t="s">
        <v>1516</v>
      </c>
      <c r="AW14" t="s">
        <v>1517</v>
      </c>
      <c r="AX14" t="s">
        <v>1518</v>
      </c>
      <c r="AY14" t="s">
        <v>1358</v>
      </c>
      <c r="AZ14" t="s">
        <v>1519</v>
      </c>
      <c r="BA14" t="s">
        <v>1520</v>
      </c>
      <c r="BB14" t="s">
        <v>1521</v>
      </c>
      <c r="BC14" t="s">
        <v>1522</v>
      </c>
      <c r="BD14" t="s">
        <v>1523</v>
      </c>
      <c r="BE14" t="s">
        <v>1524</v>
      </c>
      <c r="BF14" t="s">
        <v>1525</v>
      </c>
      <c r="BG14" t="s">
        <v>1526</v>
      </c>
      <c r="BH14" t="s">
        <v>1527</v>
      </c>
      <c r="BI14" t="s">
        <v>1528</v>
      </c>
      <c r="BJ14" t="s">
        <v>1529</v>
      </c>
      <c r="BK14" t="s">
        <v>1530</v>
      </c>
      <c r="BL14" t="s">
        <v>1531</v>
      </c>
      <c r="BM14" t="s">
        <v>1532</v>
      </c>
      <c r="BN14" t="s">
        <v>1533</v>
      </c>
      <c r="BO14" t="s">
        <v>1534</v>
      </c>
      <c r="BP14" t="s">
        <v>1535</v>
      </c>
      <c r="BQ14" t="s">
        <v>91</v>
      </c>
      <c r="BR14" t="s">
        <v>74</v>
      </c>
      <c r="BS14" t="s">
        <v>74</v>
      </c>
      <c r="BT14" t="s">
        <v>74</v>
      </c>
      <c r="BU14">
        <v>43374</v>
      </c>
    </row>
    <row r="15" spans="1:73" x14ac:dyDescent="0.25">
      <c r="A15" t="s">
        <v>1511</v>
      </c>
      <c r="B15" t="s">
        <v>1426</v>
      </c>
      <c r="C15" t="s">
        <v>139</v>
      </c>
      <c r="D15" t="s">
        <v>1512</v>
      </c>
      <c r="E15" t="s">
        <v>75</v>
      </c>
      <c r="F15" t="s">
        <v>1513</v>
      </c>
      <c r="G15" t="s">
        <v>142</v>
      </c>
      <c r="H15" t="s">
        <v>78</v>
      </c>
      <c r="I15" t="s">
        <v>129</v>
      </c>
      <c r="J15" t="s">
        <v>79</v>
      </c>
      <c r="K15" t="s">
        <v>80</v>
      </c>
      <c r="L15" t="s">
        <v>143</v>
      </c>
      <c r="M15" t="s">
        <v>144</v>
      </c>
      <c r="N15" t="s">
        <v>1351</v>
      </c>
      <c r="O15" t="s">
        <v>1351</v>
      </c>
      <c r="P15">
        <v>41487</v>
      </c>
      <c r="Q15">
        <v>43344</v>
      </c>
      <c r="R15">
        <v>0</v>
      </c>
      <c r="S15">
        <v>0</v>
      </c>
      <c r="T15" t="s">
        <v>83</v>
      </c>
      <c r="U15" t="s">
        <v>84</v>
      </c>
      <c r="V15" t="s">
        <v>85</v>
      </c>
      <c r="W15" t="s">
        <v>98</v>
      </c>
      <c r="X15" t="s">
        <v>1514</v>
      </c>
      <c r="Y15" t="s">
        <v>74</v>
      </c>
      <c r="Z15" t="s">
        <v>1419</v>
      </c>
      <c r="AA15" t="s">
        <v>1353</v>
      </c>
      <c r="AB15" t="s">
        <v>74</v>
      </c>
      <c r="AC15" t="s">
        <v>1515</v>
      </c>
      <c r="AD15" t="s">
        <v>146</v>
      </c>
      <c r="AE15" t="s">
        <v>147</v>
      </c>
      <c r="AF15" t="s">
        <v>147</v>
      </c>
      <c r="AG15" t="s">
        <v>74</v>
      </c>
      <c r="AH15" t="s">
        <v>74</v>
      </c>
      <c r="AI15" t="s">
        <v>74</v>
      </c>
      <c r="AJ15" t="s">
        <v>147</v>
      </c>
      <c r="AK15" t="s">
        <v>74</v>
      </c>
      <c r="AL15" t="s">
        <v>147</v>
      </c>
      <c r="AM15" t="s">
        <v>74</v>
      </c>
      <c r="AN15" t="s">
        <v>74</v>
      </c>
      <c r="AO15" t="s">
        <v>74</v>
      </c>
      <c r="AP15" t="s">
        <v>74</v>
      </c>
      <c r="AQ15" t="s">
        <v>149</v>
      </c>
      <c r="AR15" t="s">
        <v>1419</v>
      </c>
      <c r="AS15" t="s">
        <v>1353</v>
      </c>
      <c r="AT15" t="s">
        <v>1419</v>
      </c>
      <c r="AU15" t="s">
        <v>1353</v>
      </c>
      <c r="AV15" t="s">
        <v>1536</v>
      </c>
      <c r="AW15" t="s">
        <v>1537</v>
      </c>
      <c r="AX15" t="s">
        <v>1426</v>
      </c>
      <c r="AY15" t="s">
        <v>1358</v>
      </c>
      <c r="AZ15" t="s">
        <v>1519</v>
      </c>
      <c r="BA15" t="s">
        <v>1520</v>
      </c>
      <c r="BB15" t="s">
        <v>1538</v>
      </c>
      <c r="BC15" t="s">
        <v>1539</v>
      </c>
      <c r="BD15" t="s">
        <v>1540</v>
      </c>
      <c r="BE15" t="s">
        <v>1541</v>
      </c>
      <c r="BF15" t="s">
        <v>1542</v>
      </c>
      <c r="BG15" t="s">
        <v>1543</v>
      </c>
      <c r="BH15" t="s">
        <v>1544</v>
      </c>
      <c r="BI15" t="s">
        <v>1545</v>
      </c>
      <c r="BJ15" t="s">
        <v>1546</v>
      </c>
      <c r="BK15" t="s">
        <v>1547</v>
      </c>
      <c r="BL15" t="s">
        <v>1386</v>
      </c>
      <c r="BM15" t="s">
        <v>1351</v>
      </c>
      <c r="BN15" t="s">
        <v>1426</v>
      </c>
      <c r="BO15" t="s">
        <v>1351</v>
      </c>
      <c r="BP15" t="s">
        <v>1548</v>
      </c>
      <c r="BQ15" t="s">
        <v>91</v>
      </c>
      <c r="BR15" t="s">
        <v>74</v>
      </c>
      <c r="BS15" t="s">
        <v>74</v>
      </c>
      <c r="BT15" t="s">
        <v>74</v>
      </c>
      <c r="BU15">
        <v>43223</v>
      </c>
    </row>
    <row r="16" spans="1:73" x14ac:dyDescent="0.25">
      <c r="A16" t="s">
        <v>1511</v>
      </c>
      <c r="B16" t="s">
        <v>1426</v>
      </c>
      <c r="C16" t="s">
        <v>139</v>
      </c>
      <c r="D16" t="s">
        <v>1512</v>
      </c>
      <c r="E16" t="s">
        <v>75</v>
      </c>
      <c r="F16" t="s">
        <v>1513</v>
      </c>
      <c r="G16" t="s">
        <v>142</v>
      </c>
      <c r="H16" t="s">
        <v>78</v>
      </c>
      <c r="I16" t="s">
        <v>129</v>
      </c>
      <c r="J16" t="s">
        <v>79</v>
      </c>
      <c r="K16" t="s">
        <v>80</v>
      </c>
      <c r="L16" t="s">
        <v>143</v>
      </c>
      <c r="M16" t="s">
        <v>144</v>
      </c>
      <c r="N16" t="s">
        <v>1351</v>
      </c>
      <c r="O16" t="s">
        <v>1351</v>
      </c>
      <c r="P16">
        <v>41487</v>
      </c>
      <c r="Q16">
        <v>43344</v>
      </c>
      <c r="R16">
        <v>0</v>
      </c>
      <c r="S16">
        <v>0</v>
      </c>
      <c r="T16" t="s">
        <v>83</v>
      </c>
      <c r="U16" t="s">
        <v>93</v>
      </c>
      <c r="V16" t="s">
        <v>85</v>
      </c>
      <c r="W16" t="s">
        <v>98</v>
      </c>
      <c r="X16" t="s">
        <v>1514</v>
      </c>
      <c r="Y16" t="s">
        <v>74</v>
      </c>
      <c r="Z16" t="s">
        <v>1419</v>
      </c>
      <c r="AA16" t="s">
        <v>1353</v>
      </c>
      <c r="AB16" t="s">
        <v>74</v>
      </c>
      <c r="AC16" t="s">
        <v>1515</v>
      </c>
      <c r="AD16" t="s">
        <v>146</v>
      </c>
      <c r="AE16" t="s">
        <v>147</v>
      </c>
      <c r="AF16" t="s">
        <v>147</v>
      </c>
      <c r="AG16" t="s">
        <v>74</v>
      </c>
      <c r="AH16" t="s">
        <v>74</v>
      </c>
      <c r="AI16" t="s">
        <v>74</v>
      </c>
      <c r="AJ16" t="s">
        <v>147</v>
      </c>
      <c r="AK16" t="s">
        <v>74</v>
      </c>
      <c r="AL16" t="s">
        <v>147</v>
      </c>
      <c r="AM16" t="s">
        <v>74</v>
      </c>
      <c r="AN16" t="s">
        <v>74</v>
      </c>
      <c r="AO16" t="s">
        <v>74</v>
      </c>
      <c r="AP16" t="s">
        <v>74</v>
      </c>
      <c r="AQ16" t="s">
        <v>150</v>
      </c>
      <c r="AR16" t="s">
        <v>1353</v>
      </c>
      <c r="AS16" t="s">
        <v>1351</v>
      </c>
      <c r="AT16" t="s">
        <v>1349</v>
      </c>
      <c r="AU16" t="s">
        <v>1349</v>
      </c>
      <c r="AV16" t="s">
        <v>1549</v>
      </c>
      <c r="AW16" t="s">
        <v>1550</v>
      </c>
      <c r="AX16" t="s">
        <v>1426</v>
      </c>
      <c r="AY16" t="s">
        <v>1358</v>
      </c>
      <c r="AZ16" t="s">
        <v>1519</v>
      </c>
      <c r="BA16" t="s">
        <v>1520</v>
      </c>
      <c r="BB16" t="s">
        <v>1551</v>
      </c>
      <c r="BC16" t="s">
        <v>1552</v>
      </c>
      <c r="BD16" t="s">
        <v>1553</v>
      </c>
      <c r="BE16" t="s">
        <v>1554</v>
      </c>
      <c r="BF16" t="s">
        <v>1555</v>
      </c>
      <c r="BG16" t="s">
        <v>1556</v>
      </c>
      <c r="BH16" t="s">
        <v>1557</v>
      </c>
      <c r="BI16" t="s">
        <v>1558</v>
      </c>
      <c r="BJ16" t="s">
        <v>1559</v>
      </c>
      <c r="BK16" t="s">
        <v>1560</v>
      </c>
      <c r="BL16" t="s">
        <v>1386</v>
      </c>
      <c r="BM16" t="s">
        <v>1351</v>
      </c>
      <c r="BN16" t="s">
        <v>1426</v>
      </c>
      <c r="BO16" t="s">
        <v>1351</v>
      </c>
      <c r="BP16" t="s">
        <v>1561</v>
      </c>
      <c r="BQ16" t="s">
        <v>91</v>
      </c>
      <c r="BR16" t="s">
        <v>74</v>
      </c>
      <c r="BS16" t="s">
        <v>74</v>
      </c>
      <c r="BT16" t="s">
        <v>74</v>
      </c>
      <c r="BU16">
        <v>43038</v>
      </c>
    </row>
    <row r="17" spans="1:73" x14ac:dyDescent="0.25">
      <c r="A17" t="s">
        <v>1562</v>
      </c>
      <c r="B17" t="s">
        <v>1563</v>
      </c>
      <c r="C17" t="s">
        <v>151</v>
      </c>
      <c r="D17" t="s">
        <v>1564</v>
      </c>
      <c r="E17" t="s">
        <v>75</v>
      </c>
      <c r="F17" t="s">
        <v>1565</v>
      </c>
      <c r="G17" t="s">
        <v>154</v>
      </c>
      <c r="H17" t="s">
        <v>78</v>
      </c>
      <c r="I17" t="s">
        <v>129</v>
      </c>
      <c r="J17" t="s">
        <v>79</v>
      </c>
      <c r="K17" t="s">
        <v>80</v>
      </c>
      <c r="L17" t="s">
        <v>155</v>
      </c>
      <c r="M17" t="s">
        <v>74</v>
      </c>
      <c r="N17" t="s">
        <v>1351</v>
      </c>
      <c r="O17" t="s">
        <v>1351</v>
      </c>
      <c r="P17">
        <v>41275</v>
      </c>
      <c r="Q17">
        <v>42278</v>
      </c>
      <c r="R17">
        <v>0</v>
      </c>
      <c r="S17">
        <v>0</v>
      </c>
      <c r="T17" t="s">
        <v>83</v>
      </c>
      <c r="U17" t="s">
        <v>84</v>
      </c>
      <c r="V17" t="s">
        <v>85</v>
      </c>
      <c r="W17" t="s">
        <v>98</v>
      </c>
      <c r="X17" t="s">
        <v>1566</v>
      </c>
      <c r="Y17" t="s">
        <v>74</v>
      </c>
      <c r="Z17" t="s">
        <v>1353</v>
      </c>
      <c r="AA17" t="s">
        <v>1353</v>
      </c>
      <c r="AB17" t="s">
        <v>74</v>
      </c>
      <c r="AC17" t="s">
        <v>1567</v>
      </c>
      <c r="AD17" t="s">
        <v>157</v>
      </c>
      <c r="AE17" t="s">
        <v>158</v>
      </c>
      <c r="AF17" t="s">
        <v>158</v>
      </c>
      <c r="AG17" t="s">
        <v>74</v>
      </c>
      <c r="AH17" t="s">
        <v>74</v>
      </c>
      <c r="AI17" t="s">
        <v>74</v>
      </c>
      <c r="AJ17" t="s">
        <v>158</v>
      </c>
      <c r="AK17" t="s">
        <v>74</v>
      </c>
      <c r="AL17" t="s">
        <v>159</v>
      </c>
      <c r="AM17" t="s">
        <v>74</v>
      </c>
      <c r="AN17" t="s">
        <v>74</v>
      </c>
      <c r="AO17" t="s">
        <v>74</v>
      </c>
      <c r="AP17" t="s">
        <v>74</v>
      </c>
      <c r="AQ17" t="s">
        <v>90</v>
      </c>
      <c r="AR17" t="s">
        <v>1353</v>
      </c>
      <c r="AS17" t="s">
        <v>1349</v>
      </c>
      <c r="AT17" t="s">
        <v>1353</v>
      </c>
      <c r="AU17" t="s">
        <v>1353</v>
      </c>
      <c r="AV17" t="s">
        <v>1568</v>
      </c>
      <c r="AW17" t="s">
        <v>1569</v>
      </c>
      <c r="AX17" t="s">
        <v>1570</v>
      </c>
      <c r="AY17" t="s">
        <v>1358</v>
      </c>
      <c r="AZ17" t="s">
        <v>1571</v>
      </c>
      <c r="BA17" t="s">
        <v>1572</v>
      </c>
      <c r="BB17" t="s">
        <v>1573</v>
      </c>
      <c r="BC17" t="s">
        <v>1574</v>
      </c>
      <c r="BD17" t="s">
        <v>1575</v>
      </c>
      <c r="BE17" t="s">
        <v>1576</v>
      </c>
      <c r="BF17" t="s">
        <v>1577</v>
      </c>
      <c r="BG17" t="s">
        <v>1578</v>
      </c>
      <c r="BH17" t="s">
        <v>1579</v>
      </c>
      <c r="BI17" t="s">
        <v>1580</v>
      </c>
      <c r="BJ17" t="s">
        <v>1581</v>
      </c>
      <c r="BK17" t="s">
        <v>1582</v>
      </c>
      <c r="BL17" t="s">
        <v>1386</v>
      </c>
      <c r="BM17" t="s">
        <v>1351</v>
      </c>
      <c r="BN17" t="s">
        <v>1570</v>
      </c>
      <c r="BO17" t="s">
        <v>1351</v>
      </c>
      <c r="BP17" t="s">
        <v>1583</v>
      </c>
      <c r="BQ17" t="s">
        <v>91</v>
      </c>
      <c r="BR17" t="s">
        <v>74</v>
      </c>
      <c r="BS17" t="s">
        <v>74</v>
      </c>
      <c r="BT17" t="s">
        <v>74</v>
      </c>
      <c r="BU17">
        <v>41556</v>
      </c>
    </row>
    <row r="18" spans="1:73" x14ac:dyDescent="0.25">
      <c r="A18" t="s">
        <v>1584</v>
      </c>
      <c r="B18" t="s">
        <v>1585</v>
      </c>
      <c r="C18" t="s">
        <v>160</v>
      </c>
      <c r="D18" t="s">
        <v>74</v>
      </c>
      <c r="E18" t="s">
        <v>75</v>
      </c>
      <c r="F18" t="s">
        <v>1586</v>
      </c>
      <c r="G18" t="s">
        <v>162</v>
      </c>
      <c r="H18" t="s">
        <v>78</v>
      </c>
      <c r="I18" t="s">
        <v>129</v>
      </c>
      <c r="J18" t="s">
        <v>79</v>
      </c>
      <c r="K18" t="s">
        <v>80</v>
      </c>
      <c r="L18" t="s">
        <v>163</v>
      </c>
      <c r="M18" t="s">
        <v>74</v>
      </c>
      <c r="N18" t="s">
        <v>1351</v>
      </c>
      <c r="O18" t="s">
        <v>1351</v>
      </c>
      <c r="P18">
        <v>41518</v>
      </c>
      <c r="Q18">
        <v>43009</v>
      </c>
      <c r="R18">
        <v>0</v>
      </c>
      <c r="S18">
        <v>0</v>
      </c>
      <c r="T18" t="s">
        <v>83</v>
      </c>
      <c r="U18" t="s">
        <v>84</v>
      </c>
      <c r="V18" t="s">
        <v>85</v>
      </c>
      <c r="W18" t="s">
        <v>98</v>
      </c>
      <c r="X18" t="s">
        <v>1587</v>
      </c>
      <c r="Y18" t="s">
        <v>74</v>
      </c>
      <c r="Z18" t="s">
        <v>1349</v>
      </c>
      <c r="AA18" t="s">
        <v>1353</v>
      </c>
      <c r="AB18" t="s">
        <v>74</v>
      </c>
      <c r="AC18" t="s">
        <v>1588</v>
      </c>
      <c r="AD18" t="s">
        <v>165</v>
      </c>
      <c r="AE18" t="s">
        <v>166</v>
      </c>
      <c r="AF18" t="s">
        <v>166</v>
      </c>
      <c r="AG18" t="s">
        <v>74</v>
      </c>
      <c r="AH18" t="s">
        <v>74</v>
      </c>
      <c r="AI18" t="s">
        <v>74</v>
      </c>
      <c r="AJ18" t="s">
        <v>166</v>
      </c>
      <c r="AK18" t="s">
        <v>74</v>
      </c>
      <c r="AL18" t="s">
        <v>136</v>
      </c>
      <c r="AM18" t="s">
        <v>74</v>
      </c>
      <c r="AN18" t="s">
        <v>74</v>
      </c>
      <c r="AO18" t="s">
        <v>74</v>
      </c>
      <c r="AP18" t="s">
        <v>74</v>
      </c>
      <c r="AQ18" t="s">
        <v>167</v>
      </c>
      <c r="AR18" t="s">
        <v>1419</v>
      </c>
      <c r="AS18" t="s">
        <v>1349</v>
      </c>
      <c r="AT18" t="s">
        <v>1353</v>
      </c>
      <c r="AU18" t="s">
        <v>1353</v>
      </c>
      <c r="AV18" t="s">
        <v>1589</v>
      </c>
      <c r="AW18" t="s">
        <v>1590</v>
      </c>
      <c r="AX18" t="s">
        <v>1591</v>
      </c>
      <c r="AY18" t="s">
        <v>1585</v>
      </c>
      <c r="AZ18" t="s">
        <v>1571</v>
      </c>
      <c r="BA18" t="s">
        <v>1592</v>
      </c>
      <c r="BB18" t="s">
        <v>1593</v>
      </c>
      <c r="BC18" t="s">
        <v>1594</v>
      </c>
      <c r="BD18" t="s">
        <v>1595</v>
      </c>
      <c r="BE18" t="s">
        <v>1596</v>
      </c>
      <c r="BF18" t="s">
        <v>1597</v>
      </c>
      <c r="BG18" t="s">
        <v>1598</v>
      </c>
      <c r="BH18" t="s">
        <v>1599</v>
      </c>
      <c r="BI18" t="s">
        <v>1600</v>
      </c>
      <c r="BJ18" t="s">
        <v>1601</v>
      </c>
      <c r="BK18" t="s">
        <v>1602</v>
      </c>
      <c r="BL18" t="s">
        <v>1386</v>
      </c>
      <c r="BM18" t="s">
        <v>1351</v>
      </c>
      <c r="BN18" t="s">
        <v>1591</v>
      </c>
      <c r="BO18" t="s">
        <v>1351</v>
      </c>
      <c r="BP18" t="s">
        <v>1603</v>
      </c>
      <c r="BQ18" t="s">
        <v>91</v>
      </c>
      <c r="BR18" t="s">
        <v>74</v>
      </c>
      <c r="BS18" t="s">
        <v>74</v>
      </c>
      <c r="BT18" t="s">
        <v>74</v>
      </c>
      <c r="BU18">
        <v>43224</v>
      </c>
    </row>
    <row r="19" spans="1:73" x14ac:dyDescent="0.25">
      <c r="A19" t="s">
        <v>1584</v>
      </c>
      <c r="B19" t="s">
        <v>1585</v>
      </c>
      <c r="C19" t="s">
        <v>160</v>
      </c>
      <c r="D19" t="s">
        <v>74</v>
      </c>
      <c r="E19" t="s">
        <v>75</v>
      </c>
      <c r="F19" t="s">
        <v>1586</v>
      </c>
      <c r="G19" t="s">
        <v>162</v>
      </c>
      <c r="H19" t="s">
        <v>78</v>
      </c>
      <c r="I19" t="s">
        <v>129</v>
      </c>
      <c r="J19" t="s">
        <v>79</v>
      </c>
      <c r="K19" t="s">
        <v>80</v>
      </c>
      <c r="L19" t="s">
        <v>163</v>
      </c>
      <c r="M19" t="s">
        <v>74</v>
      </c>
      <c r="N19" t="s">
        <v>1351</v>
      </c>
      <c r="O19" t="s">
        <v>1351</v>
      </c>
      <c r="P19">
        <v>41518</v>
      </c>
      <c r="Q19">
        <v>43009</v>
      </c>
      <c r="R19">
        <v>0</v>
      </c>
      <c r="S19">
        <v>0</v>
      </c>
      <c r="T19" t="s">
        <v>83</v>
      </c>
      <c r="U19" t="s">
        <v>132</v>
      </c>
      <c r="V19" t="s">
        <v>85</v>
      </c>
      <c r="W19" t="s">
        <v>98</v>
      </c>
      <c r="X19" t="s">
        <v>1587</v>
      </c>
      <c r="Y19" t="s">
        <v>74</v>
      </c>
      <c r="Z19" t="s">
        <v>1349</v>
      </c>
      <c r="AA19" t="s">
        <v>1353</v>
      </c>
      <c r="AB19" t="s">
        <v>74</v>
      </c>
      <c r="AC19" t="s">
        <v>1588</v>
      </c>
      <c r="AD19" t="s">
        <v>165</v>
      </c>
      <c r="AE19" t="s">
        <v>166</v>
      </c>
      <c r="AF19" t="s">
        <v>166</v>
      </c>
      <c r="AG19" t="s">
        <v>74</v>
      </c>
      <c r="AH19" t="s">
        <v>74</v>
      </c>
      <c r="AI19" t="s">
        <v>74</v>
      </c>
      <c r="AJ19" t="s">
        <v>166</v>
      </c>
      <c r="AK19" t="s">
        <v>74</v>
      </c>
      <c r="AL19" t="s">
        <v>136</v>
      </c>
      <c r="AM19" t="s">
        <v>74</v>
      </c>
      <c r="AN19" t="s">
        <v>74</v>
      </c>
      <c r="AO19" t="s">
        <v>74</v>
      </c>
      <c r="AP19" t="s">
        <v>74</v>
      </c>
      <c r="AQ19" t="s">
        <v>169</v>
      </c>
      <c r="AR19" t="s">
        <v>1419</v>
      </c>
      <c r="AS19" t="s">
        <v>1353</v>
      </c>
      <c r="AT19" t="s">
        <v>1419</v>
      </c>
      <c r="AU19" t="s">
        <v>1353</v>
      </c>
      <c r="AV19" t="s">
        <v>1604</v>
      </c>
      <c r="AW19" t="s">
        <v>1605</v>
      </c>
      <c r="AX19" t="s">
        <v>1358</v>
      </c>
      <c r="AY19" t="s">
        <v>1585</v>
      </c>
      <c r="AZ19" t="s">
        <v>1571</v>
      </c>
      <c r="BA19" t="s">
        <v>1592</v>
      </c>
      <c r="BB19" t="s">
        <v>1606</v>
      </c>
      <c r="BC19" t="s">
        <v>1607</v>
      </c>
      <c r="BD19" t="s">
        <v>1608</v>
      </c>
      <c r="BE19" t="s">
        <v>1609</v>
      </c>
      <c r="BF19" t="s">
        <v>1610</v>
      </c>
      <c r="BG19" t="s">
        <v>1611</v>
      </c>
      <c r="BH19" t="s">
        <v>1612</v>
      </c>
      <c r="BI19" t="s">
        <v>1613</v>
      </c>
      <c r="BJ19" t="s">
        <v>1614</v>
      </c>
      <c r="BK19" t="s">
        <v>1615</v>
      </c>
      <c r="BL19" t="s">
        <v>1386</v>
      </c>
      <c r="BM19" t="s">
        <v>1351</v>
      </c>
      <c r="BN19" t="s">
        <v>1358</v>
      </c>
      <c r="BO19" t="s">
        <v>1351</v>
      </c>
      <c r="BP19" t="s">
        <v>1616</v>
      </c>
      <c r="BQ19" t="s">
        <v>91</v>
      </c>
      <c r="BR19" t="s">
        <v>74</v>
      </c>
      <c r="BS19" t="s">
        <v>74</v>
      </c>
      <c r="BT19" t="s">
        <v>74</v>
      </c>
      <c r="BU19">
        <v>43116</v>
      </c>
    </row>
    <row r="20" spans="1:73" x14ac:dyDescent="0.25">
      <c r="A20" t="s">
        <v>1584</v>
      </c>
      <c r="B20" t="s">
        <v>1585</v>
      </c>
      <c r="C20" t="s">
        <v>160</v>
      </c>
      <c r="D20" t="s">
        <v>74</v>
      </c>
      <c r="E20" t="s">
        <v>75</v>
      </c>
      <c r="F20" t="s">
        <v>1586</v>
      </c>
      <c r="G20" t="s">
        <v>162</v>
      </c>
      <c r="H20" t="s">
        <v>78</v>
      </c>
      <c r="I20" t="s">
        <v>129</v>
      </c>
      <c r="J20" t="s">
        <v>79</v>
      </c>
      <c r="K20" t="s">
        <v>80</v>
      </c>
      <c r="L20" t="s">
        <v>163</v>
      </c>
      <c r="M20" t="s">
        <v>74</v>
      </c>
      <c r="N20" t="s">
        <v>1351</v>
      </c>
      <c r="O20" t="s">
        <v>1351</v>
      </c>
      <c r="P20">
        <v>41518</v>
      </c>
      <c r="Q20">
        <v>43009</v>
      </c>
      <c r="R20">
        <v>0</v>
      </c>
      <c r="S20">
        <v>0</v>
      </c>
      <c r="T20" t="s">
        <v>83</v>
      </c>
      <c r="U20" t="s">
        <v>84</v>
      </c>
      <c r="V20" t="s">
        <v>85</v>
      </c>
      <c r="W20" t="s">
        <v>98</v>
      </c>
      <c r="X20" t="s">
        <v>1587</v>
      </c>
      <c r="Y20" t="s">
        <v>74</v>
      </c>
      <c r="Z20" t="s">
        <v>1349</v>
      </c>
      <c r="AA20" t="s">
        <v>1353</v>
      </c>
      <c r="AB20" t="s">
        <v>74</v>
      </c>
      <c r="AC20" t="s">
        <v>1588</v>
      </c>
      <c r="AD20" t="s">
        <v>165</v>
      </c>
      <c r="AE20" t="s">
        <v>166</v>
      </c>
      <c r="AF20" t="s">
        <v>166</v>
      </c>
      <c r="AG20" t="s">
        <v>74</v>
      </c>
      <c r="AH20" t="s">
        <v>74</v>
      </c>
      <c r="AI20" t="s">
        <v>74</v>
      </c>
      <c r="AJ20" t="s">
        <v>166</v>
      </c>
      <c r="AK20" t="s">
        <v>74</v>
      </c>
      <c r="AL20" t="s">
        <v>136</v>
      </c>
      <c r="AM20" t="s">
        <v>74</v>
      </c>
      <c r="AN20" t="s">
        <v>74</v>
      </c>
      <c r="AO20" t="s">
        <v>74</v>
      </c>
      <c r="AP20" t="s">
        <v>74</v>
      </c>
      <c r="AQ20" t="s">
        <v>167</v>
      </c>
      <c r="AR20" t="s">
        <v>1419</v>
      </c>
      <c r="AS20" t="s">
        <v>1349</v>
      </c>
      <c r="AT20" t="s">
        <v>1353</v>
      </c>
      <c r="AU20" t="s">
        <v>1353</v>
      </c>
      <c r="AV20" t="s">
        <v>1617</v>
      </c>
      <c r="AW20" t="s">
        <v>1618</v>
      </c>
      <c r="AX20" t="s">
        <v>1591</v>
      </c>
      <c r="AY20" t="s">
        <v>1585</v>
      </c>
      <c r="AZ20" t="s">
        <v>1571</v>
      </c>
      <c r="BA20" t="s">
        <v>1592</v>
      </c>
      <c r="BB20" t="s">
        <v>1619</v>
      </c>
      <c r="BC20" t="s">
        <v>1620</v>
      </c>
      <c r="BD20" t="s">
        <v>1621</v>
      </c>
      <c r="BE20" t="s">
        <v>1622</v>
      </c>
      <c r="BF20" t="s">
        <v>1623</v>
      </c>
      <c r="BG20" t="s">
        <v>1624</v>
      </c>
      <c r="BH20" t="s">
        <v>1625</v>
      </c>
      <c r="BI20" t="s">
        <v>1626</v>
      </c>
      <c r="BJ20" t="s">
        <v>1627</v>
      </c>
      <c r="BK20" t="s">
        <v>1628</v>
      </c>
      <c r="BL20" t="s">
        <v>1386</v>
      </c>
      <c r="BM20" t="s">
        <v>1351</v>
      </c>
      <c r="BN20" t="s">
        <v>1591</v>
      </c>
      <c r="BO20" t="s">
        <v>1351</v>
      </c>
      <c r="BP20" t="s">
        <v>1629</v>
      </c>
      <c r="BQ20" t="s">
        <v>91</v>
      </c>
      <c r="BR20" t="s">
        <v>74</v>
      </c>
      <c r="BS20" t="s">
        <v>74</v>
      </c>
      <c r="BT20" t="s">
        <v>74</v>
      </c>
      <c r="BU20">
        <v>43116</v>
      </c>
    </row>
    <row r="21" spans="1:73" x14ac:dyDescent="0.25">
      <c r="A21" t="s">
        <v>1630</v>
      </c>
      <c r="B21" t="s">
        <v>1571</v>
      </c>
      <c r="C21" t="s">
        <v>170</v>
      </c>
      <c r="D21" t="s">
        <v>74</v>
      </c>
      <c r="E21" t="s">
        <v>75</v>
      </c>
      <c r="F21" t="s">
        <v>1631</v>
      </c>
      <c r="G21" t="s">
        <v>172</v>
      </c>
      <c r="H21" t="s">
        <v>78</v>
      </c>
      <c r="I21" t="s">
        <v>74</v>
      </c>
      <c r="J21" t="s">
        <v>79</v>
      </c>
      <c r="K21" t="s">
        <v>80</v>
      </c>
      <c r="L21" t="s">
        <v>173</v>
      </c>
      <c r="M21" t="s">
        <v>144</v>
      </c>
      <c r="N21" t="s">
        <v>1351</v>
      </c>
      <c r="O21" t="s">
        <v>1351</v>
      </c>
      <c r="P21">
        <v>42156</v>
      </c>
      <c r="Q21">
        <v>42522</v>
      </c>
      <c r="R21">
        <v>0</v>
      </c>
      <c r="S21">
        <v>0</v>
      </c>
      <c r="T21" t="s">
        <v>131</v>
      </c>
      <c r="U21" t="s">
        <v>93</v>
      </c>
      <c r="V21" t="s">
        <v>120</v>
      </c>
      <c r="W21" t="s">
        <v>98</v>
      </c>
      <c r="X21" t="s">
        <v>1632</v>
      </c>
      <c r="Y21" t="s">
        <v>74</v>
      </c>
      <c r="Z21" t="s">
        <v>1351</v>
      </c>
      <c r="AA21" t="s">
        <v>1351</v>
      </c>
      <c r="AB21" t="s">
        <v>74</v>
      </c>
      <c r="AC21" t="s">
        <v>74</v>
      </c>
      <c r="AD21" t="s">
        <v>174</v>
      </c>
      <c r="AE21" t="s">
        <v>175</v>
      </c>
      <c r="AF21" t="s">
        <v>175</v>
      </c>
      <c r="AG21" t="s">
        <v>176</v>
      </c>
      <c r="AH21" t="s">
        <v>74</v>
      </c>
      <c r="AI21" t="s">
        <v>74</v>
      </c>
      <c r="AJ21" t="s">
        <v>175</v>
      </c>
      <c r="AK21" t="s">
        <v>176</v>
      </c>
      <c r="AL21" t="s">
        <v>177</v>
      </c>
      <c r="AM21" t="s">
        <v>74</v>
      </c>
      <c r="AN21" t="s">
        <v>74</v>
      </c>
      <c r="AO21" t="s">
        <v>74</v>
      </c>
      <c r="AP21" t="s">
        <v>74</v>
      </c>
      <c r="AQ21" t="s">
        <v>178</v>
      </c>
      <c r="AR21" t="s">
        <v>1353</v>
      </c>
      <c r="AS21" t="s">
        <v>1351</v>
      </c>
      <c r="AT21" t="s">
        <v>1349</v>
      </c>
      <c r="AU21" t="s">
        <v>1349</v>
      </c>
      <c r="AV21" t="s">
        <v>1633</v>
      </c>
      <c r="AW21" t="s">
        <v>1549</v>
      </c>
      <c r="AX21" t="s">
        <v>1634</v>
      </c>
      <c r="AY21" t="s">
        <v>1351</v>
      </c>
      <c r="AZ21" t="s">
        <v>1349</v>
      </c>
      <c r="BA21" t="s">
        <v>1635</v>
      </c>
      <c r="BB21" t="s">
        <v>1636</v>
      </c>
      <c r="BC21" t="s">
        <v>1637</v>
      </c>
      <c r="BD21" t="s">
        <v>1638</v>
      </c>
      <c r="BE21" t="s">
        <v>1639</v>
      </c>
      <c r="BF21" t="s">
        <v>1640</v>
      </c>
      <c r="BG21" t="s">
        <v>1641</v>
      </c>
      <c r="BH21" t="s">
        <v>1642</v>
      </c>
      <c r="BI21" t="s">
        <v>1643</v>
      </c>
      <c r="BJ21" t="s">
        <v>1644</v>
      </c>
      <c r="BK21" t="s">
        <v>1645</v>
      </c>
      <c r="BL21" t="s">
        <v>1386</v>
      </c>
      <c r="BM21" t="s">
        <v>1351</v>
      </c>
      <c r="BN21" t="s">
        <v>1634</v>
      </c>
      <c r="BO21" t="s">
        <v>1351</v>
      </c>
      <c r="BP21" t="s">
        <v>1646</v>
      </c>
      <c r="BQ21" t="s">
        <v>91</v>
      </c>
      <c r="BR21" t="s">
        <v>74</v>
      </c>
      <c r="BS21" t="s">
        <v>74</v>
      </c>
      <c r="BT21" t="s">
        <v>74</v>
      </c>
      <c r="BU21">
        <v>43087</v>
      </c>
    </row>
    <row r="22" spans="1:73" x14ac:dyDescent="0.25">
      <c r="A22" t="s">
        <v>1647</v>
      </c>
      <c r="B22" t="s">
        <v>1394</v>
      </c>
      <c r="C22" t="s">
        <v>180</v>
      </c>
      <c r="D22" t="s">
        <v>74</v>
      </c>
      <c r="E22" t="s">
        <v>75</v>
      </c>
      <c r="F22" t="s">
        <v>1648</v>
      </c>
      <c r="G22" t="s">
        <v>182</v>
      </c>
      <c r="H22" t="s">
        <v>78</v>
      </c>
      <c r="I22" t="s">
        <v>74</v>
      </c>
      <c r="J22" t="s">
        <v>79</v>
      </c>
      <c r="K22" t="s">
        <v>80</v>
      </c>
      <c r="L22" t="s">
        <v>183</v>
      </c>
      <c r="M22" t="s">
        <v>82</v>
      </c>
      <c r="N22" t="s">
        <v>1351</v>
      </c>
      <c r="O22" t="s">
        <v>1351</v>
      </c>
      <c r="P22">
        <v>42217</v>
      </c>
      <c r="Q22">
        <v>43678</v>
      </c>
      <c r="R22">
        <v>0</v>
      </c>
      <c r="S22">
        <v>0</v>
      </c>
      <c r="T22" t="s">
        <v>83</v>
      </c>
      <c r="U22" t="s">
        <v>132</v>
      </c>
      <c r="V22" t="s">
        <v>85</v>
      </c>
      <c r="W22" t="s">
        <v>184</v>
      </c>
      <c r="X22" t="s">
        <v>1649</v>
      </c>
      <c r="Y22" t="s">
        <v>74</v>
      </c>
      <c r="Z22" t="s">
        <v>1349</v>
      </c>
      <c r="AA22" t="s">
        <v>1353</v>
      </c>
      <c r="AB22" t="s">
        <v>74</v>
      </c>
      <c r="AC22" t="s">
        <v>1650</v>
      </c>
      <c r="AD22" t="s">
        <v>186</v>
      </c>
      <c r="AE22" t="s">
        <v>187</v>
      </c>
      <c r="AF22" t="s">
        <v>187</v>
      </c>
      <c r="AG22" t="s">
        <v>74</v>
      </c>
      <c r="AH22" t="s">
        <v>74</v>
      </c>
      <c r="AI22" t="s">
        <v>74</v>
      </c>
      <c r="AJ22" t="s">
        <v>187</v>
      </c>
      <c r="AK22" t="s">
        <v>74</v>
      </c>
      <c r="AL22" t="s">
        <v>187</v>
      </c>
      <c r="AM22" t="s">
        <v>74</v>
      </c>
      <c r="AN22" t="s">
        <v>74</v>
      </c>
      <c r="AO22" t="s">
        <v>74</v>
      </c>
      <c r="AP22" t="s">
        <v>74</v>
      </c>
      <c r="AQ22" t="s">
        <v>167</v>
      </c>
      <c r="AR22" t="s">
        <v>1419</v>
      </c>
      <c r="AS22" t="s">
        <v>1419</v>
      </c>
      <c r="AT22" t="s">
        <v>1419</v>
      </c>
      <c r="AU22" t="s">
        <v>1419</v>
      </c>
      <c r="AV22" t="s">
        <v>1651</v>
      </c>
      <c r="AW22" t="s">
        <v>1652</v>
      </c>
      <c r="AX22" t="s">
        <v>1568</v>
      </c>
      <c r="AY22" t="s">
        <v>1358</v>
      </c>
      <c r="AZ22" t="s">
        <v>1373</v>
      </c>
      <c r="BA22" t="s">
        <v>1653</v>
      </c>
      <c r="BB22" t="s">
        <v>1654</v>
      </c>
      <c r="BC22" t="s">
        <v>1655</v>
      </c>
      <c r="BD22" t="s">
        <v>1656</v>
      </c>
      <c r="BE22" t="s">
        <v>1657</v>
      </c>
      <c r="BF22" t="s">
        <v>1658</v>
      </c>
      <c r="BG22" t="s">
        <v>1659</v>
      </c>
      <c r="BH22" t="s">
        <v>1660</v>
      </c>
      <c r="BI22" t="s">
        <v>1661</v>
      </c>
      <c r="BJ22" t="s">
        <v>1662</v>
      </c>
      <c r="BK22" t="s">
        <v>1663</v>
      </c>
      <c r="BL22" t="s">
        <v>1664</v>
      </c>
      <c r="BM22" t="s">
        <v>1373</v>
      </c>
      <c r="BN22" t="s">
        <v>1516</v>
      </c>
      <c r="BO22" t="s">
        <v>1571</v>
      </c>
      <c r="BP22" t="s">
        <v>1665</v>
      </c>
      <c r="BQ22" t="s">
        <v>91</v>
      </c>
      <c r="BR22" t="s">
        <v>74</v>
      </c>
      <c r="BS22" t="s">
        <v>74</v>
      </c>
      <c r="BT22" t="s">
        <v>74</v>
      </c>
      <c r="BU22">
        <v>43349</v>
      </c>
    </row>
    <row r="23" spans="1:73" x14ac:dyDescent="0.25">
      <c r="A23" t="s">
        <v>1666</v>
      </c>
      <c r="B23" t="s">
        <v>1359</v>
      </c>
      <c r="C23" t="s">
        <v>189</v>
      </c>
      <c r="D23" t="s">
        <v>74</v>
      </c>
      <c r="E23" t="s">
        <v>75</v>
      </c>
      <c r="F23" t="s">
        <v>1667</v>
      </c>
      <c r="G23" t="s">
        <v>191</v>
      </c>
      <c r="H23" t="s">
        <v>78</v>
      </c>
      <c r="I23" t="s">
        <v>74</v>
      </c>
      <c r="J23" t="s">
        <v>79</v>
      </c>
      <c r="K23" t="s">
        <v>80</v>
      </c>
      <c r="L23" t="s">
        <v>192</v>
      </c>
      <c r="M23" t="s">
        <v>144</v>
      </c>
      <c r="N23" t="s">
        <v>1351</v>
      </c>
      <c r="O23" t="s">
        <v>1351</v>
      </c>
      <c r="P23">
        <v>43313</v>
      </c>
      <c r="Q23">
        <v>43891</v>
      </c>
      <c r="R23">
        <v>0</v>
      </c>
      <c r="S23">
        <v>0</v>
      </c>
      <c r="T23" t="s">
        <v>83</v>
      </c>
      <c r="U23" t="s">
        <v>93</v>
      </c>
      <c r="V23" t="s">
        <v>85</v>
      </c>
      <c r="W23" t="s">
        <v>184</v>
      </c>
      <c r="X23" t="s">
        <v>1668</v>
      </c>
      <c r="Y23" t="s">
        <v>74</v>
      </c>
      <c r="Z23" t="s">
        <v>1349</v>
      </c>
      <c r="AA23" t="s">
        <v>1349</v>
      </c>
      <c r="AB23" t="s">
        <v>74</v>
      </c>
      <c r="AC23" t="s">
        <v>74</v>
      </c>
      <c r="AD23" t="s">
        <v>121</v>
      </c>
      <c r="AE23" t="s">
        <v>122</v>
      </c>
      <c r="AF23" t="s">
        <v>122</v>
      </c>
      <c r="AG23" t="s">
        <v>74</v>
      </c>
      <c r="AH23" t="s">
        <v>74</v>
      </c>
      <c r="AI23" t="s">
        <v>74</v>
      </c>
      <c r="AJ23" t="s">
        <v>122</v>
      </c>
      <c r="AK23" t="s">
        <v>74</v>
      </c>
      <c r="AL23" t="s">
        <v>122</v>
      </c>
      <c r="AM23" t="s">
        <v>74</v>
      </c>
      <c r="AN23" t="s">
        <v>74</v>
      </c>
      <c r="AO23" t="s">
        <v>74</v>
      </c>
      <c r="AP23" t="s">
        <v>74</v>
      </c>
      <c r="AQ23" t="s">
        <v>90</v>
      </c>
      <c r="AR23" t="s">
        <v>1353</v>
      </c>
      <c r="AS23" t="s">
        <v>1351</v>
      </c>
      <c r="AT23" t="s">
        <v>1349</v>
      </c>
      <c r="AU23" t="s">
        <v>1349</v>
      </c>
      <c r="AV23" t="s">
        <v>1669</v>
      </c>
      <c r="AW23" t="s">
        <v>1670</v>
      </c>
      <c r="AX23" t="s">
        <v>1671</v>
      </c>
      <c r="AY23" t="s">
        <v>1358</v>
      </c>
      <c r="AZ23" t="s">
        <v>1563</v>
      </c>
      <c r="BA23" t="s">
        <v>1672</v>
      </c>
      <c r="BB23" t="s">
        <v>1673</v>
      </c>
      <c r="BC23" t="s">
        <v>1674</v>
      </c>
      <c r="BD23" t="s">
        <v>1673</v>
      </c>
      <c r="BE23" t="s">
        <v>1674</v>
      </c>
      <c r="BF23" t="s">
        <v>1673</v>
      </c>
      <c r="BG23" t="s">
        <v>1674</v>
      </c>
      <c r="BH23" t="s">
        <v>1673</v>
      </c>
      <c r="BI23" t="s">
        <v>1674</v>
      </c>
      <c r="BJ23" t="s">
        <v>1675</v>
      </c>
      <c r="BK23" t="s">
        <v>1676</v>
      </c>
      <c r="BL23" t="s">
        <v>1677</v>
      </c>
      <c r="BM23" t="s">
        <v>1678</v>
      </c>
      <c r="BN23" t="s">
        <v>1426</v>
      </c>
      <c r="BO23" t="s">
        <v>1425</v>
      </c>
      <c r="BP23" t="s">
        <v>1679</v>
      </c>
      <c r="BQ23" t="s">
        <v>91</v>
      </c>
      <c r="BR23" t="s">
        <v>74</v>
      </c>
      <c r="BS23" t="s">
        <v>74</v>
      </c>
      <c r="BT23" t="s">
        <v>74</v>
      </c>
      <c r="BU23">
        <v>43367</v>
      </c>
    </row>
    <row r="24" spans="1:73" x14ac:dyDescent="0.25">
      <c r="A24" t="s">
        <v>1680</v>
      </c>
      <c r="B24" t="s">
        <v>1483</v>
      </c>
      <c r="C24" t="s">
        <v>194</v>
      </c>
      <c r="D24" t="s">
        <v>74</v>
      </c>
      <c r="E24" t="s">
        <v>75</v>
      </c>
      <c r="F24" t="s">
        <v>1681</v>
      </c>
      <c r="G24" t="s">
        <v>196</v>
      </c>
      <c r="H24" t="s">
        <v>78</v>
      </c>
      <c r="I24" t="s">
        <v>74</v>
      </c>
      <c r="J24" t="s">
        <v>79</v>
      </c>
      <c r="K24" t="s">
        <v>80</v>
      </c>
      <c r="L24" t="s">
        <v>197</v>
      </c>
      <c r="M24" t="s">
        <v>119</v>
      </c>
      <c r="N24" t="s">
        <v>1351</v>
      </c>
      <c r="O24" t="s">
        <v>1351</v>
      </c>
      <c r="P24">
        <v>43160</v>
      </c>
      <c r="Q24">
        <v>43435</v>
      </c>
      <c r="R24">
        <v>0</v>
      </c>
      <c r="S24">
        <v>0</v>
      </c>
      <c r="T24" t="s">
        <v>83</v>
      </c>
      <c r="U24" t="s">
        <v>93</v>
      </c>
      <c r="V24" t="s">
        <v>120</v>
      </c>
      <c r="W24" t="s">
        <v>184</v>
      </c>
      <c r="X24" t="s">
        <v>1682</v>
      </c>
      <c r="Y24" t="s">
        <v>74</v>
      </c>
      <c r="Z24" t="s">
        <v>1349</v>
      </c>
      <c r="AA24" t="s">
        <v>1351</v>
      </c>
      <c r="AB24" t="s">
        <v>74</v>
      </c>
      <c r="AC24" t="s">
        <v>74</v>
      </c>
      <c r="AD24" t="s">
        <v>198</v>
      </c>
      <c r="AE24" t="s">
        <v>176</v>
      </c>
      <c r="AF24" t="s">
        <v>176</v>
      </c>
      <c r="AG24" t="s">
        <v>74</v>
      </c>
      <c r="AH24" t="s">
        <v>74</v>
      </c>
      <c r="AI24" t="s">
        <v>74</v>
      </c>
      <c r="AJ24" t="s">
        <v>176</v>
      </c>
      <c r="AK24" t="s">
        <v>74</v>
      </c>
      <c r="AL24" t="s">
        <v>176</v>
      </c>
      <c r="AM24" t="s">
        <v>74</v>
      </c>
      <c r="AN24" t="s">
        <v>74</v>
      </c>
      <c r="AO24" t="s">
        <v>74</v>
      </c>
      <c r="AP24" t="s">
        <v>74</v>
      </c>
      <c r="AQ24" t="s">
        <v>150</v>
      </c>
      <c r="AR24" t="s">
        <v>1353</v>
      </c>
      <c r="AS24" t="s">
        <v>1351</v>
      </c>
      <c r="AT24" t="s">
        <v>1349</v>
      </c>
      <c r="AU24" t="s">
        <v>1349</v>
      </c>
      <c r="AV24" t="s">
        <v>1683</v>
      </c>
      <c r="AW24" t="s">
        <v>1570</v>
      </c>
      <c r="AX24" t="s">
        <v>1563</v>
      </c>
      <c r="AY24" t="s">
        <v>1563</v>
      </c>
      <c r="AZ24" t="s">
        <v>1419</v>
      </c>
      <c r="BA24" t="s">
        <v>1684</v>
      </c>
      <c r="BB24" t="s">
        <v>1685</v>
      </c>
      <c r="BC24" t="s">
        <v>1686</v>
      </c>
      <c r="BD24" t="s">
        <v>1687</v>
      </c>
      <c r="BE24" t="s">
        <v>1688</v>
      </c>
      <c r="BF24" t="s">
        <v>1689</v>
      </c>
      <c r="BG24" t="s">
        <v>1690</v>
      </c>
      <c r="BH24" t="s">
        <v>1691</v>
      </c>
      <c r="BI24" t="s">
        <v>1692</v>
      </c>
      <c r="BJ24" t="s">
        <v>1693</v>
      </c>
      <c r="BK24" t="s">
        <v>1694</v>
      </c>
      <c r="BL24" t="s">
        <v>1695</v>
      </c>
      <c r="BM24" t="s">
        <v>1696</v>
      </c>
      <c r="BN24" t="s">
        <v>1419</v>
      </c>
      <c r="BO24" t="s">
        <v>1358</v>
      </c>
      <c r="BP24" t="s">
        <v>1697</v>
      </c>
      <c r="BQ24" t="s">
        <v>91</v>
      </c>
      <c r="BR24" t="s">
        <v>74</v>
      </c>
      <c r="BS24" t="s">
        <v>74</v>
      </c>
      <c r="BT24" t="s">
        <v>74</v>
      </c>
      <c r="BU24">
        <v>43347</v>
      </c>
    </row>
    <row r="25" spans="1:73" x14ac:dyDescent="0.25">
      <c r="A25" t="s">
        <v>1680</v>
      </c>
      <c r="B25" t="s">
        <v>1483</v>
      </c>
      <c r="C25" t="s">
        <v>194</v>
      </c>
      <c r="D25" t="s">
        <v>74</v>
      </c>
      <c r="E25" t="s">
        <v>75</v>
      </c>
      <c r="F25" t="s">
        <v>1681</v>
      </c>
      <c r="G25" t="s">
        <v>196</v>
      </c>
      <c r="H25" t="s">
        <v>78</v>
      </c>
      <c r="I25" t="s">
        <v>74</v>
      </c>
      <c r="J25" t="s">
        <v>79</v>
      </c>
      <c r="K25" t="s">
        <v>80</v>
      </c>
      <c r="L25" t="s">
        <v>197</v>
      </c>
      <c r="M25" t="s">
        <v>119</v>
      </c>
      <c r="N25" t="s">
        <v>1351</v>
      </c>
      <c r="O25" t="s">
        <v>1351</v>
      </c>
      <c r="P25">
        <v>43160</v>
      </c>
      <c r="Q25">
        <v>43435</v>
      </c>
      <c r="R25">
        <v>0</v>
      </c>
      <c r="S25">
        <v>0</v>
      </c>
      <c r="T25" t="s">
        <v>83</v>
      </c>
      <c r="U25" t="s">
        <v>93</v>
      </c>
      <c r="V25" t="s">
        <v>120</v>
      </c>
      <c r="W25" t="s">
        <v>184</v>
      </c>
      <c r="X25" t="s">
        <v>1682</v>
      </c>
      <c r="Y25" t="s">
        <v>74</v>
      </c>
      <c r="Z25" t="s">
        <v>1349</v>
      </c>
      <c r="AA25" t="s">
        <v>1351</v>
      </c>
      <c r="AB25" t="s">
        <v>74</v>
      </c>
      <c r="AC25" t="s">
        <v>74</v>
      </c>
      <c r="AD25" t="s">
        <v>198</v>
      </c>
      <c r="AE25" t="s">
        <v>176</v>
      </c>
      <c r="AF25" t="s">
        <v>176</v>
      </c>
      <c r="AG25" t="s">
        <v>74</v>
      </c>
      <c r="AH25" t="s">
        <v>74</v>
      </c>
      <c r="AI25" t="s">
        <v>74</v>
      </c>
      <c r="AJ25" t="s">
        <v>176</v>
      </c>
      <c r="AK25" t="s">
        <v>74</v>
      </c>
      <c r="AL25" t="s">
        <v>176</v>
      </c>
      <c r="AM25" t="s">
        <v>74</v>
      </c>
      <c r="AN25" t="s">
        <v>74</v>
      </c>
      <c r="AO25" t="s">
        <v>74</v>
      </c>
      <c r="AP25" t="s">
        <v>74</v>
      </c>
      <c r="AQ25" t="s">
        <v>90</v>
      </c>
      <c r="AR25" t="s">
        <v>1353</v>
      </c>
      <c r="AS25" t="s">
        <v>1351</v>
      </c>
      <c r="AT25" t="s">
        <v>1349</v>
      </c>
      <c r="AU25" t="s">
        <v>1349</v>
      </c>
      <c r="AV25" t="s">
        <v>1669</v>
      </c>
      <c r="AW25" t="s">
        <v>1670</v>
      </c>
      <c r="AX25" t="s">
        <v>1698</v>
      </c>
      <c r="AY25" t="s">
        <v>1563</v>
      </c>
      <c r="AZ25" t="s">
        <v>1419</v>
      </c>
      <c r="BA25" t="s">
        <v>1684</v>
      </c>
      <c r="BB25" t="s">
        <v>1699</v>
      </c>
      <c r="BC25" t="s">
        <v>1700</v>
      </c>
      <c r="BD25" t="s">
        <v>1701</v>
      </c>
      <c r="BE25" t="s">
        <v>1702</v>
      </c>
      <c r="BF25" t="s">
        <v>1703</v>
      </c>
      <c r="BG25" t="s">
        <v>1704</v>
      </c>
      <c r="BH25" t="s">
        <v>1705</v>
      </c>
      <c r="BI25" t="s">
        <v>1706</v>
      </c>
      <c r="BJ25" t="s">
        <v>1699</v>
      </c>
      <c r="BK25" t="s">
        <v>1700</v>
      </c>
      <c r="BL25" t="s">
        <v>1481</v>
      </c>
      <c r="BM25" t="s">
        <v>1480</v>
      </c>
      <c r="BN25" t="s">
        <v>1563</v>
      </c>
      <c r="BO25" t="s">
        <v>1634</v>
      </c>
      <c r="BP25" t="s">
        <v>1707</v>
      </c>
      <c r="BQ25" t="s">
        <v>91</v>
      </c>
      <c r="BR25" t="s">
        <v>74</v>
      </c>
      <c r="BS25" t="s">
        <v>74</v>
      </c>
      <c r="BT25" t="s">
        <v>74</v>
      </c>
      <c r="BU25">
        <v>43347</v>
      </c>
    </row>
    <row r="26" spans="1:73" x14ac:dyDescent="0.25">
      <c r="A26" t="s">
        <v>1708</v>
      </c>
      <c r="B26" t="s">
        <v>1709</v>
      </c>
      <c r="C26" t="s">
        <v>199</v>
      </c>
      <c r="D26" t="s">
        <v>74</v>
      </c>
      <c r="E26" t="s">
        <v>75</v>
      </c>
      <c r="F26" t="s">
        <v>1710</v>
      </c>
      <c r="G26" t="s">
        <v>201</v>
      </c>
      <c r="H26" t="s">
        <v>78</v>
      </c>
      <c r="I26" t="s">
        <v>74</v>
      </c>
      <c r="J26" t="s">
        <v>79</v>
      </c>
      <c r="K26" t="s">
        <v>80</v>
      </c>
      <c r="L26" t="s">
        <v>202</v>
      </c>
      <c r="M26" t="s">
        <v>119</v>
      </c>
      <c r="N26" t="s">
        <v>1351</v>
      </c>
      <c r="O26" t="s">
        <v>1351</v>
      </c>
      <c r="P26">
        <v>42705</v>
      </c>
      <c r="Q26">
        <v>43435</v>
      </c>
      <c r="R26">
        <v>0</v>
      </c>
      <c r="S26">
        <v>0</v>
      </c>
      <c r="T26" t="s">
        <v>131</v>
      </c>
      <c r="U26" t="s">
        <v>93</v>
      </c>
      <c r="V26" t="s">
        <v>120</v>
      </c>
      <c r="W26" t="s">
        <v>86</v>
      </c>
      <c r="X26" t="s">
        <v>1711</v>
      </c>
      <c r="Y26" t="s">
        <v>74</v>
      </c>
      <c r="Z26" t="s">
        <v>1351</v>
      </c>
      <c r="AA26" t="s">
        <v>1351</v>
      </c>
      <c r="AB26" t="s">
        <v>74</v>
      </c>
      <c r="AC26" t="s">
        <v>1712</v>
      </c>
      <c r="AD26" t="s">
        <v>204</v>
      </c>
      <c r="AE26" t="s">
        <v>205</v>
      </c>
      <c r="AF26" t="s">
        <v>205</v>
      </c>
      <c r="AG26" t="s">
        <v>74</v>
      </c>
      <c r="AH26" t="s">
        <v>74</v>
      </c>
      <c r="AI26" t="s">
        <v>74</v>
      </c>
      <c r="AJ26" t="s">
        <v>205</v>
      </c>
      <c r="AK26" t="s">
        <v>74</v>
      </c>
      <c r="AL26" t="s">
        <v>206</v>
      </c>
      <c r="AM26" t="s">
        <v>74</v>
      </c>
      <c r="AN26" t="s">
        <v>74</v>
      </c>
      <c r="AO26" t="s">
        <v>74</v>
      </c>
      <c r="AP26" t="s">
        <v>74</v>
      </c>
      <c r="AQ26" t="s">
        <v>150</v>
      </c>
      <c r="AR26" t="s">
        <v>1353</v>
      </c>
      <c r="AS26" t="s">
        <v>1351</v>
      </c>
      <c r="AT26" t="s">
        <v>1349</v>
      </c>
      <c r="AU26" t="s">
        <v>1349</v>
      </c>
      <c r="AV26" t="s">
        <v>1713</v>
      </c>
      <c r="AW26" t="s">
        <v>1714</v>
      </c>
      <c r="AX26" t="s">
        <v>1715</v>
      </c>
      <c r="AY26" t="s">
        <v>1351</v>
      </c>
      <c r="AZ26" t="s">
        <v>1353</v>
      </c>
      <c r="BA26" t="s">
        <v>1716</v>
      </c>
      <c r="BB26" t="s">
        <v>1717</v>
      </c>
      <c r="BC26" t="s">
        <v>1718</v>
      </c>
      <c r="BD26" t="s">
        <v>1719</v>
      </c>
      <c r="BE26" t="s">
        <v>1720</v>
      </c>
      <c r="BF26" t="s">
        <v>1721</v>
      </c>
      <c r="BG26" t="s">
        <v>1722</v>
      </c>
      <c r="BH26" t="s">
        <v>1723</v>
      </c>
      <c r="BI26" t="s">
        <v>1724</v>
      </c>
      <c r="BJ26" t="s">
        <v>1725</v>
      </c>
      <c r="BK26" t="s">
        <v>1726</v>
      </c>
      <c r="BL26" t="s">
        <v>1727</v>
      </c>
      <c r="BM26" t="s">
        <v>1728</v>
      </c>
      <c r="BN26" t="s">
        <v>1519</v>
      </c>
      <c r="BO26" t="s">
        <v>1729</v>
      </c>
      <c r="BP26" t="s">
        <v>1730</v>
      </c>
      <c r="BQ26" t="s">
        <v>91</v>
      </c>
      <c r="BR26" t="s">
        <v>74</v>
      </c>
      <c r="BS26" t="s">
        <v>74</v>
      </c>
      <c r="BT26" t="s">
        <v>74</v>
      </c>
      <c r="BU26">
        <v>43364</v>
      </c>
    </row>
    <row r="27" spans="1:73" x14ac:dyDescent="0.25">
      <c r="A27" t="s">
        <v>1708</v>
      </c>
      <c r="B27" t="s">
        <v>1709</v>
      </c>
      <c r="C27" t="s">
        <v>199</v>
      </c>
      <c r="D27" t="s">
        <v>74</v>
      </c>
      <c r="E27" t="s">
        <v>75</v>
      </c>
      <c r="F27" t="s">
        <v>1710</v>
      </c>
      <c r="G27" t="s">
        <v>201</v>
      </c>
      <c r="H27" t="s">
        <v>78</v>
      </c>
      <c r="I27" t="s">
        <v>74</v>
      </c>
      <c r="J27" t="s">
        <v>79</v>
      </c>
      <c r="K27" t="s">
        <v>80</v>
      </c>
      <c r="L27" t="s">
        <v>202</v>
      </c>
      <c r="M27" t="s">
        <v>119</v>
      </c>
      <c r="N27" t="s">
        <v>1351</v>
      </c>
      <c r="O27" t="s">
        <v>1351</v>
      </c>
      <c r="P27">
        <v>42705</v>
      </c>
      <c r="Q27">
        <v>43435</v>
      </c>
      <c r="R27">
        <v>0</v>
      </c>
      <c r="S27">
        <v>0</v>
      </c>
      <c r="T27" t="s">
        <v>131</v>
      </c>
      <c r="U27" t="s">
        <v>93</v>
      </c>
      <c r="V27" t="s">
        <v>120</v>
      </c>
      <c r="W27" t="s">
        <v>86</v>
      </c>
      <c r="X27" t="s">
        <v>1711</v>
      </c>
      <c r="Y27" t="s">
        <v>74</v>
      </c>
      <c r="Z27" t="s">
        <v>1351</v>
      </c>
      <c r="AA27" t="s">
        <v>1351</v>
      </c>
      <c r="AB27" t="s">
        <v>74</v>
      </c>
      <c r="AC27" t="s">
        <v>1712</v>
      </c>
      <c r="AD27" t="s">
        <v>204</v>
      </c>
      <c r="AE27" t="s">
        <v>205</v>
      </c>
      <c r="AF27" t="s">
        <v>205</v>
      </c>
      <c r="AG27" t="s">
        <v>74</v>
      </c>
      <c r="AH27" t="s">
        <v>74</v>
      </c>
      <c r="AI27" t="s">
        <v>74</v>
      </c>
      <c r="AJ27" t="s">
        <v>205</v>
      </c>
      <c r="AK27" t="s">
        <v>74</v>
      </c>
      <c r="AL27" t="s">
        <v>206</v>
      </c>
      <c r="AM27" t="s">
        <v>74</v>
      </c>
      <c r="AN27" t="s">
        <v>74</v>
      </c>
      <c r="AO27" t="s">
        <v>74</v>
      </c>
      <c r="AP27" t="s">
        <v>74</v>
      </c>
      <c r="AQ27" t="s">
        <v>178</v>
      </c>
      <c r="AR27" t="s">
        <v>1353</v>
      </c>
      <c r="AS27" t="s">
        <v>1351</v>
      </c>
      <c r="AT27" t="s">
        <v>1349</v>
      </c>
      <c r="AU27" t="s">
        <v>1349</v>
      </c>
      <c r="AV27" t="s">
        <v>1713</v>
      </c>
      <c r="AW27" t="s">
        <v>1714</v>
      </c>
      <c r="AX27" t="s">
        <v>1715</v>
      </c>
      <c r="AY27" t="s">
        <v>1351</v>
      </c>
      <c r="AZ27" t="s">
        <v>1353</v>
      </c>
      <c r="BA27" t="s">
        <v>1716</v>
      </c>
      <c r="BB27" t="s">
        <v>1731</v>
      </c>
      <c r="BC27" t="s">
        <v>1732</v>
      </c>
      <c r="BD27" t="s">
        <v>1733</v>
      </c>
      <c r="BE27" t="s">
        <v>1734</v>
      </c>
      <c r="BF27" t="s">
        <v>1735</v>
      </c>
      <c r="BG27" t="s">
        <v>1736</v>
      </c>
      <c r="BH27" t="s">
        <v>1737</v>
      </c>
      <c r="BI27" t="s">
        <v>1738</v>
      </c>
      <c r="BJ27" t="s">
        <v>1739</v>
      </c>
      <c r="BK27" t="s">
        <v>1740</v>
      </c>
      <c r="BL27" t="s">
        <v>1741</v>
      </c>
      <c r="BM27" t="s">
        <v>1742</v>
      </c>
      <c r="BN27" t="s">
        <v>1743</v>
      </c>
      <c r="BO27" t="s">
        <v>1353</v>
      </c>
      <c r="BP27" t="s">
        <v>1744</v>
      </c>
      <c r="BQ27" t="s">
        <v>91</v>
      </c>
      <c r="BR27" t="s">
        <v>74</v>
      </c>
      <c r="BS27" t="s">
        <v>74</v>
      </c>
      <c r="BT27" t="s">
        <v>74</v>
      </c>
      <c r="BU27">
        <v>43364</v>
      </c>
    </row>
    <row r="28" spans="1:73" x14ac:dyDescent="0.25">
      <c r="A28" t="s">
        <v>1745</v>
      </c>
      <c r="B28" t="s">
        <v>1634</v>
      </c>
      <c r="C28" t="s">
        <v>208</v>
      </c>
      <c r="D28" t="s">
        <v>74</v>
      </c>
      <c r="E28" t="s">
        <v>75</v>
      </c>
      <c r="F28" t="s">
        <v>1746</v>
      </c>
      <c r="G28" t="s">
        <v>210</v>
      </c>
      <c r="H28" t="s">
        <v>78</v>
      </c>
      <c r="I28" t="s">
        <v>74</v>
      </c>
      <c r="J28" t="s">
        <v>79</v>
      </c>
      <c r="K28" t="s">
        <v>80</v>
      </c>
      <c r="L28" t="s">
        <v>211</v>
      </c>
      <c r="M28" t="s">
        <v>74</v>
      </c>
      <c r="N28" t="s">
        <v>1351</v>
      </c>
      <c r="O28" t="s">
        <v>1351</v>
      </c>
      <c r="P28">
        <v>41821</v>
      </c>
      <c r="Q28">
        <v>42795</v>
      </c>
      <c r="R28">
        <v>0</v>
      </c>
      <c r="S28">
        <v>0</v>
      </c>
      <c r="T28" t="s">
        <v>212</v>
      </c>
      <c r="U28" t="s">
        <v>74</v>
      </c>
      <c r="V28" t="s">
        <v>85</v>
      </c>
      <c r="W28" t="s">
        <v>86</v>
      </c>
      <c r="X28" t="s">
        <v>1747</v>
      </c>
      <c r="Y28" t="s">
        <v>74</v>
      </c>
      <c r="Z28" t="s">
        <v>1349</v>
      </c>
      <c r="AA28" t="s">
        <v>1419</v>
      </c>
      <c r="AB28" t="s">
        <v>74</v>
      </c>
      <c r="AC28" t="s">
        <v>1748</v>
      </c>
      <c r="AD28" t="s">
        <v>214</v>
      </c>
      <c r="AE28" t="s">
        <v>215</v>
      </c>
      <c r="AF28" t="s">
        <v>215</v>
      </c>
      <c r="AG28" t="s">
        <v>74</v>
      </c>
      <c r="AH28" t="s">
        <v>74</v>
      </c>
      <c r="AI28" t="s">
        <v>74</v>
      </c>
      <c r="AJ28" t="s">
        <v>215</v>
      </c>
      <c r="AK28" t="s">
        <v>74</v>
      </c>
      <c r="AL28" t="s">
        <v>215</v>
      </c>
      <c r="AM28" t="s">
        <v>136</v>
      </c>
      <c r="AN28" t="s">
        <v>74</v>
      </c>
      <c r="AO28" t="s">
        <v>74</v>
      </c>
      <c r="AP28" t="s">
        <v>74</v>
      </c>
      <c r="AQ28" t="s">
        <v>125</v>
      </c>
      <c r="AR28" t="s">
        <v>1349</v>
      </c>
      <c r="AS28" t="s">
        <v>1351</v>
      </c>
      <c r="AT28" t="s">
        <v>1349</v>
      </c>
      <c r="AU28" t="s">
        <v>1349</v>
      </c>
      <c r="AV28" t="s">
        <v>1749</v>
      </c>
      <c r="AW28" t="s">
        <v>1750</v>
      </c>
      <c r="AX28" t="s">
        <v>1751</v>
      </c>
      <c r="AY28" t="s">
        <v>1519</v>
      </c>
      <c r="AZ28" t="s">
        <v>1359</v>
      </c>
      <c r="BA28" t="s">
        <v>1499</v>
      </c>
      <c r="BB28" t="s">
        <v>1752</v>
      </c>
      <c r="BC28" t="s">
        <v>1753</v>
      </c>
      <c r="BD28" t="s">
        <v>1754</v>
      </c>
      <c r="BE28" t="s">
        <v>1755</v>
      </c>
      <c r="BF28" t="s">
        <v>1756</v>
      </c>
      <c r="BG28" t="s">
        <v>1757</v>
      </c>
      <c r="BH28" t="s">
        <v>1758</v>
      </c>
      <c r="BI28" t="s">
        <v>1759</v>
      </c>
      <c r="BJ28" t="s">
        <v>1760</v>
      </c>
      <c r="BK28" t="s">
        <v>1761</v>
      </c>
      <c r="BL28" t="s">
        <v>1386</v>
      </c>
      <c r="BM28" t="s">
        <v>1351</v>
      </c>
      <c r="BN28" t="s">
        <v>1751</v>
      </c>
      <c r="BO28" t="s">
        <v>1351</v>
      </c>
      <c r="BP28" t="s">
        <v>1762</v>
      </c>
      <c r="BQ28" t="s">
        <v>91</v>
      </c>
      <c r="BR28" t="s">
        <v>74</v>
      </c>
      <c r="BS28" t="s">
        <v>74</v>
      </c>
      <c r="BT28" t="s">
        <v>74</v>
      </c>
      <c r="BU28">
        <v>42634</v>
      </c>
    </row>
    <row r="29" spans="1:73" x14ac:dyDescent="0.25">
      <c r="A29" t="s">
        <v>1745</v>
      </c>
      <c r="B29" t="s">
        <v>1634</v>
      </c>
      <c r="C29" t="s">
        <v>208</v>
      </c>
      <c r="D29" t="s">
        <v>74</v>
      </c>
      <c r="E29" t="s">
        <v>75</v>
      </c>
      <c r="F29" t="s">
        <v>1746</v>
      </c>
      <c r="G29" t="s">
        <v>210</v>
      </c>
      <c r="H29" t="s">
        <v>78</v>
      </c>
      <c r="I29" t="s">
        <v>74</v>
      </c>
      <c r="J29" t="s">
        <v>79</v>
      </c>
      <c r="K29" t="s">
        <v>80</v>
      </c>
      <c r="L29" t="s">
        <v>211</v>
      </c>
      <c r="M29" t="s">
        <v>74</v>
      </c>
      <c r="N29" t="s">
        <v>1351</v>
      </c>
      <c r="O29" t="s">
        <v>1351</v>
      </c>
      <c r="P29">
        <v>41821</v>
      </c>
      <c r="Q29">
        <v>42795</v>
      </c>
      <c r="R29">
        <v>0</v>
      </c>
      <c r="S29">
        <v>0</v>
      </c>
      <c r="T29" t="s">
        <v>212</v>
      </c>
      <c r="U29" t="s">
        <v>74</v>
      </c>
      <c r="V29" t="s">
        <v>85</v>
      </c>
      <c r="W29" t="s">
        <v>86</v>
      </c>
      <c r="X29" t="s">
        <v>1747</v>
      </c>
      <c r="Y29" t="s">
        <v>74</v>
      </c>
      <c r="Z29" t="s">
        <v>1349</v>
      </c>
      <c r="AA29" t="s">
        <v>1419</v>
      </c>
      <c r="AB29" t="s">
        <v>74</v>
      </c>
      <c r="AC29" t="s">
        <v>1748</v>
      </c>
      <c r="AD29" t="s">
        <v>214</v>
      </c>
      <c r="AE29" t="s">
        <v>215</v>
      </c>
      <c r="AF29" t="s">
        <v>215</v>
      </c>
      <c r="AG29" t="s">
        <v>74</v>
      </c>
      <c r="AH29" t="s">
        <v>74</v>
      </c>
      <c r="AI29" t="s">
        <v>74</v>
      </c>
      <c r="AJ29" t="s">
        <v>215</v>
      </c>
      <c r="AK29" t="s">
        <v>74</v>
      </c>
      <c r="AL29" t="s">
        <v>215</v>
      </c>
      <c r="AM29" t="s">
        <v>136</v>
      </c>
      <c r="AN29" t="s">
        <v>74</v>
      </c>
      <c r="AO29" t="s">
        <v>74</v>
      </c>
      <c r="AP29" t="s">
        <v>74</v>
      </c>
      <c r="AQ29" t="s">
        <v>125</v>
      </c>
      <c r="AR29" t="s">
        <v>1349</v>
      </c>
      <c r="AS29" t="s">
        <v>1351</v>
      </c>
      <c r="AT29" t="s">
        <v>1349</v>
      </c>
      <c r="AU29" t="s">
        <v>1349</v>
      </c>
      <c r="AV29" t="s">
        <v>1763</v>
      </c>
      <c r="AW29" t="s">
        <v>1764</v>
      </c>
      <c r="AX29" t="s">
        <v>1765</v>
      </c>
      <c r="AY29" t="s">
        <v>1519</v>
      </c>
      <c r="AZ29" t="s">
        <v>1359</v>
      </c>
      <c r="BA29" t="s">
        <v>1499</v>
      </c>
      <c r="BB29" t="s">
        <v>1766</v>
      </c>
      <c r="BC29" t="s">
        <v>1767</v>
      </c>
      <c r="BD29" t="s">
        <v>1768</v>
      </c>
      <c r="BE29" t="s">
        <v>1769</v>
      </c>
      <c r="BF29" t="s">
        <v>1770</v>
      </c>
      <c r="BG29" t="s">
        <v>1771</v>
      </c>
      <c r="BH29" t="s">
        <v>1772</v>
      </c>
      <c r="BI29" t="s">
        <v>1773</v>
      </c>
      <c r="BJ29" t="s">
        <v>1774</v>
      </c>
      <c r="BK29" t="s">
        <v>1775</v>
      </c>
      <c r="BL29" t="s">
        <v>1386</v>
      </c>
      <c r="BM29" t="s">
        <v>1351</v>
      </c>
      <c r="BN29" t="s">
        <v>1765</v>
      </c>
      <c r="BO29" t="s">
        <v>1351</v>
      </c>
      <c r="BP29" t="s">
        <v>1776</v>
      </c>
      <c r="BQ29" t="s">
        <v>91</v>
      </c>
      <c r="BR29" t="s">
        <v>74</v>
      </c>
      <c r="BS29" t="s">
        <v>74</v>
      </c>
      <c r="BT29" t="s">
        <v>74</v>
      </c>
      <c r="BU29">
        <v>42577</v>
      </c>
    </row>
    <row r="30" spans="1:73" x14ac:dyDescent="0.25">
      <c r="A30" t="s">
        <v>1777</v>
      </c>
      <c r="B30" t="s">
        <v>1373</v>
      </c>
      <c r="C30" t="s">
        <v>216</v>
      </c>
      <c r="D30" t="s">
        <v>1778</v>
      </c>
      <c r="E30" t="s">
        <v>75</v>
      </c>
      <c r="F30" t="s">
        <v>1779</v>
      </c>
      <c r="G30" t="s">
        <v>77</v>
      </c>
      <c r="H30" t="s">
        <v>78</v>
      </c>
      <c r="I30" t="s">
        <v>74</v>
      </c>
      <c r="J30" t="s">
        <v>79</v>
      </c>
      <c r="K30" t="s">
        <v>80</v>
      </c>
      <c r="L30" t="s">
        <v>219</v>
      </c>
      <c r="M30" t="s">
        <v>74</v>
      </c>
      <c r="N30" t="s">
        <v>1351</v>
      </c>
      <c r="O30" t="s">
        <v>1351</v>
      </c>
      <c r="P30">
        <v>41609</v>
      </c>
      <c r="Q30">
        <v>42339</v>
      </c>
      <c r="R30">
        <v>0</v>
      </c>
      <c r="S30">
        <v>0</v>
      </c>
      <c r="T30" t="s">
        <v>83</v>
      </c>
      <c r="U30" t="s">
        <v>93</v>
      </c>
      <c r="V30" t="s">
        <v>85</v>
      </c>
      <c r="W30" t="s">
        <v>86</v>
      </c>
      <c r="X30" t="s">
        <v>1780</v>
      </c>
      <c r="Y30" t="s">
        <v>74</v>
      </c>
      <c r="Z30" t="s">
        <v>1358</v>
      </c>
      <c r="AA30" t="s">
        <v>1353</v>
      </c>
      <c r="AB30" t="s">
        <v>74</v>
      </c>
      <c r="AC30" t="s">
        <v>1781</v>
      </c>
      <c r="AD30" t="s">
        <v>221</v>
      </c>
      <c r="AE30" t="s">
        <v>222</v>
      </c>
      <c r="AF30" t="s">
        <v>222</v>
      </c>
      <c r="AG30" t="s">
        <v>74</v>
      </c>
      <c r="AH30" t="s">
        <v>74</v>
      </c>
      <c r="AI30" t="s">
        <v>74</v>
      </c>
      <c r="AJ30" t="s">
        <v>222</v>
      </c>
      <c r="AK30" t="s">
        <v>74</v>
      </c>
      <c r="AL30" t="s">
        <v>222</v>
      </c>
      <c r="AM30" t="s">
        <v>74</v>
      </c>
      <c r="AN30" t="s">
        <v>74</v>
      </c>
      <c r="AO30" t="s">
        <v>74</v>
      </c>
      <c r="AP30" t="s">
        <v>74</v>
      </c>
      <c r="AQ30" t="s">
        <v>90</v>
      </c>
      <c r="AR30" t="s">
        <v>1353</v>
      </c>
      <c r="AS30" t="s">
        <v>1351</v>
      </c>
      <c r="AT30" t="s">
        <v>1349</v>
      </c>
      <c r="AU30" t="s">
        <v>1349</v>
      </c>
      <c r="AV30" t="s">
        <v>1456</v>
      </c>
      <c r="AW30" t="s">
        <v>1438</v>
      </c>
      <c r="AX30" t="s">
        <v>1782</v>
      </c>
      <c r="AY30" t="s">
        <v>1358</v>
      </c>
      <c r="AZ30" t="s">
        <v>1585</v>
      </c>
      <c r="BA30" t="s">
        <v>1783</v>
      </c>
      <c r="BB30" t="s">
        <v>1784</v>
      </c>
      <c r="BC30" t="s">
        <v>1377</v>
      </c>
      <c r="BD30" t="s">
        <v>1785</v>
      </c>
      <c r="BE30" t="s">
        <v>1786</v>
      </c>
      <c r="BF30" t="s">
        <v>1787</v>
      </c>
      <c r="BG30" t="s">
        <v>1788</v>
      </c>
      <c r="BH30" t="s">
        <v>1789</v>
      </c>
      <c r="BI30" t="s">
        <v>1790</v>
      </c>
      <c r="BJ30" t="s">
        <v>1791</v>
      </c>
      <c r="BK30" t="s">
        <v>1792</v>
      </c>
      <c r="BL30" t="s">
        <v>1386</v>
      </c>
      <c r="BM30" t="s">
        <v>1351</v>
      </c>
      <c r="BN30" t="s">
        <v>1782</v>
      </c>
      <c r="BO30" t="s">
        <v>1351</v>
      </c>
      <c r="BP30" t="s">
        <v>1793</v>
      </c>
      <c r="BQ30" t="s">
        <v>91</v>
      </c>
      <c r="BR30" t="s">
        <v>74</v>
      </c>
      <c r="BS30" t="s">
        <v>74</v>
      </c>
      <c r="BT30" t="s">
        <v>74</v>
      </c>
      <c r="BU30">
        <v>42404</v>
      </c>
    </row>
    <row r="31" spans="1:73" x14ac:dyDescent="0.25">
      <c r="A31" t="s">
        <v>1794</v>
      </c>
      <c r="B31" t="s">
        <v>1519</v>
      </c>
      <c r="C31" t="s">
        <v>223</v>
      </c>
      <c r="D31" t="s">
        <v>1778</v>
      </c>
      <c r="E31" t="s">
        <v>75</v>
      </c>
      <c r="F31" t="s">
        <v>1795</v>
      </c>
      <c r="G31" t="s">
        <v>172</v>
      </c>
      <c r="H31" t="s">
        <v>78</v>
      </c>
      <c r="I31" t="s">
        <v>129</v>
      </c>
      <c r="J31" t="s">
        <v>79</v>
      </c>
      <c r="K31" t="s">
        <v>80</v>
      </c>
      <c r="L31" t="s">
        <v>225</v>
      </c>
      <c r="M31" t="s">
        <v>74</v>
      </c>
      <c r="N31" t="s">
        <v>1351</v>
      </c>
      <c r="O31" t="s">
        <v>1351</v>
      </c>
      <c r="P31">
        <v>41275</v>
      </c>
      <c r="Q31">
        <v>41913</v>
      </c>
      <c r="R31">
        <v>0</v>
      </c>
      <c r="S31">
        <v>0</v>
      </c>
      <c r="T31" t="s">
        <v>83</v>
      </c>
      <c r="U31" t="s">
        <v>93</v>
      </c>
      <c r="V31" t="s">
        <v>85</v>
      </c>
      <c r="W31" t="s">
        <v>98</v>
      </c>
      <c r="X31" t="s">
        <v>1796</v>
      </c>
      <c r="Y31" t="s">
        <v>74</v>
      </c>
      <c r="Z31" t="s">
        <v>1358</v>
      </c>
      <c r="AA31" t="s">
        <v>1353</v>
      </c>
      <c r="AB31" t="s">
        <v>74</v>
      </c>
      <c r="AC31" t="s">
        <v>1797</v>
      </c>
      <c r="AD31" t="s">
        <v>221</v>
      </c>
      <c r="AE31" t="s">
        <v>222</v>
      </c>
      <c r="AF31" t="s">
        <v>222</v>
      </c>
      <c r="AG31" t="s">
        <v>74</v>
      </c>
      <c r="AH31" t="s">
        <v>74</v>
      </c>
      <c r="AI31" t="s">
        <v>74</v>
      </c>
      <c r="AJ31" t="s">
        <v>222</v>
      </c>
      <c r="AK31" t="s">
        <v>74</v>
      </c>
      <c r="AL31" t="s">
        <v>222</v>
      </c>
      <c r="AM31" t="s">
        <v>74</v>
      </c>
      <c r="AN31" t="s">
        <v>74</v>
      </c>
      <c r="AO31" t="s">
        <v>74</v>
      </c>
      <c r="AP31" t="s">
        <v>74</v>
      </c>
      <c r="AQ31" t="s">
        <v>90</v>
      </c>
      <c r="AR31" t="s">
        <v>1353</v>
      </c>
      <c r="AS31" t="s">
        <v>1351</v>
      </c>
      <c r="AT31" t="s">
        <v>1349</v>
      </c>
      <c r="AU31" t="s">
        <v>1349</v>
      </c>
      <c r="AV31" t="s">
        <v>1456</v>
      </c>
      <c r="AW31" t="s">
        <v>1438</v>
      </c>
      <c r="AX31" t="s">
        <v>1782</v>
      </c>
      <c r="AY31" t="s">
        <v>1358</v>
      </c>
      <c r="AZ31" t="s">
        <v>1585</v>
      </c>
      <c r="BA31" t="s">
        <v>1572</v>
      </c>
      <c r="BB31" t="s">
        <v>1798</v>
      </c>
      <c r="BC31" t="s">
        <v>1799</v>
      </c>
      <c r="BD31" t="s">
        <v>1800</v>
      </c>
      <c r="BE31" t="s">
        <v>1801</v>
      </c>
      <c r="BF31" t="s">
        <v>1802</v>
      </c>
      <c r="BG31" t="s">
        <v>1803</v>
      </c>
      <c r="BH31" t="s">
        <v>1804</v>
      </c>
      <c r="BI31" t="s">
        <v>1805</v>
      </c>
      <c r="BJ31" t="s">
        <v>1806</v>
      </c>
      <c r="BK31" t="s">
        <v>1807</v>
      </c>
      <c r="BL31" t="s">
        <v>1386</v>
      </c>
      <c r="BM31" t="s">
        <v>1351</v>
      </c>
      <c r="BN31" t="s">
        <v>1782</v>
      </c>
      <c r="BO31" t="s">
        <v>1351</v>
      </c>
      <c r="BP31" t="s">
        <v>1808</v>
      </c>
      <c r="BQ31" t="s">
        <v>91</v>
      </c>
      <c r="BR31" t="s">
        <v>74</v>
      </c>
      <c r="BS31" t="s">
        <v>74</v>
      </c>
      <c r="BT31" t="s">
        <v>74</v>
      </c>
      <c r="BU31">
        <v>41627</v>
      </c>
    </row>
    <row r="32" spans="1:73" x14ac:dyDescent="0.25">
      <c r="A32" t="s">
        <v>1809</v>
      </c>
      <c r="B32" t="s">
        <v>1810</v>
      </c>
      <c r="C32" t="s">
        <v>227</v>
      </c>
      <c r="D32" t="s">
        <v>1811</v>
      </c>
      <c r="E32" t="s">
        <v>75</v>
      </c>
      <c r="F32" t="s">
        <v>1812</v>
      </c>
      <c r="G32" t="s">
        <v>230</v>
      </c>
      <c r="H32" t="s">
        <v>78</v>
      </c>
      <c r="I32" t="s">
        <v>74</v>
      </c>
      <c r="J32" t="s">
        <v>79</v>
      </c>
      <c r="K32" t="s">
        <v>80</v>
      </c>
      <c r="L32" t="s">
        <v>231</v>
      </c>
      <c r="M32" t="s">
        <v>74</v>
      </c>
      <c r="N32" t="s">
        <v>1351</v>
      </c>
      <c r="O32" t="s">
        <v>1351</v>
      </c>
      <c r="P32">
        <v>41671</v>
      </c>
      <c r="Q32">
        <v>42767</v>
      </c>
      <c r="R32">
        <v>0</v>
      </c>
      <c r="S32">
        <v>0</v>
      </c>
      <c r="T32" t="s">
        <v>83</v>
      </c>
      <c r="U32" t="s">
        <v>93</v>
      </c>
      <c r="V32" t="s">
        <v>85</v>
      </c>
      <c r="W32" t="s">
        <v>86</v>
      </c>
      <c r="X32" t="s">
        <v>1813</v>
      </c>
      <c r="Y32" t="s">
        <v>74</v>
      </c>
      <c r="Z32" t="s">
        <v>1373</v>
      </c>
      <c r="AA32" t="s">
        <v>1351</v>
      </c>
      <c r="AB32" t="s">
        <v>74</v>
      </c>
      <c r="AC32" t="s">
        <v>1814</v>
      </c>
      <c r="AD32" t="s">
        <v>233</v>
      </c>
      <c r="AE32" t="s">
        <v>234</v>
      </c>
      <c r="AF32" t="s">
        <v>234</v>
      </c>
      <c r="AG32" t="s">
        <v>74</v>
      </c>
      <c r="AH32" t="s">
        <v>74</v>
      </c>
      <c r="AI32" t="s">
        <v>74</v>
      </c>
      <c r="AJ32" t="s">
        <v>234</v>
      </c>
      <c r="AK32" t="s">
        <v>74</v>
      </c>
      <c r="AL32" t="s">
        <v>234</v>
      </c>
      <c r="AM32" t="s">
        <v>74</v>
      </c>
      <c r="AN32" t="s">
        <v>74</v>
      </c>
      <c r="AO32" t="s">
        <v>74</v>
      </c>
      <c r="AP32" t="s">
        <v>74</v>
      </c>
      <c r="AQ32" t="s">
        <v>90</v>
      </c>
      <c r="AR32" t="s">
        <v>1353</v>
      </c>
      <c r="AS32" t="s">
        <v>1351</v>
      </c>
      <c r="AT32" t="s">
        <v>1349</v>
      </c>
      <c r="AU32" t="s">
        <v>1349</v>
      </c>
      <c r="AV32" t="s">
        <v>1815</v>
      </c>
      <c r="AW32" t="s">
        <v>1764</v>
      </c>
      <c r="AX32" t="s">
        <v>1816</v>
      </c>
      <c r="AY32" t="s">
        <v>1358</v>
      </c>
      <c r="AZ32" t="s">
        <v>1419</v>
      </c>
      <c r="BA32" t="s">
        <v>1817</v>
      </c>
      <c r="BB32" t="s">
        <v>1818</v>
      </c>
      <c r="BC32" t="s">
        <v>1819</v>
      </c>
      <c r="BD32" t="s">
        <v>1820</v>
      </c>
      <c r="BE32" t="s">
        <v>1821</v>
      </c>
      <c r="BF32" t="s">
        <v>1822</v>
      </c>
      <c r="BG32" t="s">
        <v>1823</v>
      </c>
      <c r="BH32" t="s">
        <v>1824</v>
      </c>
      <c r="BI32" t="s">
        <v>1825</v>
      </c>
      <c r="BJ32" t="s">
        <v>1826</v>
      </c>
      <c r="BK32" t="s">
        <v>1827</v>
      </c>
      <c r="BL32" t="s">
        <v>1386</v>
      </c>
      <c r="BM32" t="s">
        <v>1351</v>
      </c>
      <c r="BN32" t="s">
        <v>1816</v>
      </c>
      <c r="BO32" t="s">
        <v>1351</v>
      </c>
      <c r="BP32" t="s">
        <v>1828</v>
      </c>
      <c r="BQ32" t="s">
        <v>91</v>
      </c>
      <c r="BR32" t="s">
        <v>74</v>
      </c>
      <c r="BS32" t="s">
        <v>74</v>
      </c>
      <c r="BT32" t="s">
        <v>74</v>
      </c>
      <c r="BU32">
        <v>42811</v>
      </c>
    </row>
    <row r="33" spans="1:73" x14ac:dyDescent="0.25">
      <c r="A33" t="s">
        <v>1829</v>
      </c>
      <c r="B33" t="s">
        <v>1439</v>
      </c>
      <c r="C33" t="s">
        <v>235</v>
      </c>
      <c r="D33" t="s">
        <v>236</v>
      </c>
      <c r="E33" t="s">
        <v>75</v>
      </c>
      <c r="F33" t="s">
        <v>1830</v>
      </c>
      <c r="G33" t="s">
        <v>238</v>
      </c>
      <c r="H33" t="s">
        <v>78</v>
      </c>
      <c r="I33" t="s">
        <v>74</v>
      </c>
      <c r="J33" t="s">
        <v>79</v>
      </c>
      <c r="K33" t="s">
        <v>80</v>
      </c>
      <c r="L33" t="s">
        <v>239</v>
      </c>
      <c r="M33" t="s">
        <v>74</v>
      </c>
      <c r="N33" t="s">
        <v>1351</v>
      </c>
      <c r="O33" t="s">
        <v>1351</v>
      </c>
      <c r="P33">
        <v>41640</v>
      </c>
      <c r="Q33">
        <v>43101</v>
      </c>
      <c r="R33">
        <v>0</v>
      </c>
      <c r="S33">
        <v>0</v>
      </c>
      <c r="T33" t="s">
        <v>240</v>
      </c>
      <c r="U33" t="s">
        <v>74</v>
      </c>
      <c r="V33" t="s">
        <v>120</v>
      </c>
      <c r="W33" t="s">
        <v>98</v>
      </c>
      <c r="X33" t="s">
        <v>1831</v>
      </c>
      <c r="Y33" t="s">
        <v>74</v>
      </c>
      <c r="Z33" t="s">
        <v>1351</v>
      </c>
      <c r="AA33" t="s">
        <v>1351</v>
      </c>
      <c r="AB33" t="s">
        <v>74</v>
      </c>
      <c r="AC33" t="s">
        <v>1832</v>
      </c>
      <c r="AD33" t="s">
        <v>242</v>
      </c>
      <c r="AE33" t="s">
        <v>243</v>
      </c>
      <c r="AF33" t="s">
        <v>243</v>
      </c>
      <c r="AG33" t="s">
        <v>74</v>
      </c>
      <c r="AH33" t="s">
        <v>74</v>
      </c>
      <c r="AI33" t="s">
        <v>74</v>
      </c>
      <c r="AJ33" t="s">
        <v>243</v>
      </c>
      <c r="AK33" t="s">
        <v>74</v>
      </c>
      <c r="AL33" t="s">
        <v>244</v>
      </c>
      <c r="AM33" t="s">
        <v>74</v>
      </c>
      <c r="AN33" t="s">
        <v>74</v>
      </c>
      <c r="AO33" t="s">
        <v>74</v>
      </c>
      <c r="AP33" t="s">
        <v>74</v>
      </c>
      <c r="AQ33" t="s">
        <v>245</v>
      </c>
      <c r="AR33" t="s">
        <v>1351</v>
      </c>
      <c r="AS33" t="s">
        <v>1351</v>
      </c>
      <c r="AT33" t="s">
        <v>1351</v>
      </c>
      <c r="AU33" t="s">
        <v>1351</v>
      </c>
      <c r="AV33" t="s">
        <v>1833</v>
      </c>
      <c r="AW33" t="s">
        <v>1833</v>
      </c>
      <c r="AX33" t="s">
        <v>1834</v>
      </c>
      <c r="AY33" t="s">
        <v>1351</v>
      </c>
      <c r="AZ33" t="s">
        <v>1351</v>
      </c>
      <c r="BA33" t="s">
        <v>1835</v>
      </c>
      <c r="BB33" t="s">
        <v>1836</v>
      </c>
      <c r="BC33" t="s">
        <v>1837</v>
      </c>
      <c r="BD33" t="s">
        <v>1838</v>
      </c>
      <c r="BE33" t="s">
        <v>1839</v>
      </c>
      <c r="BF33" t="s">
        <v>1840</v>
      </c>
      <c r="BG33" t="s">
        <v>1841</v>
      </c>
      <c r="BH33" t="s">
        <v>1842</v>
      </c>
      <c r="BI33" t="s">
        <v>1843</v>
      </c>
      <c r="BJ33" t="s">
        <v>1844</v>
      </c>
      <c r="BK33" t="s">
        <v>1845</v>
      </c>
      <c r="BL33" t="s">
        <v>1741</v>
      </c>
      <c r="BM33" t="s">
        <v>1742</v>
      </c>
      <c r="BN33" t="s">
        <v>1846</v>
      </c>
      <c r="BO33" t="s">
        <v>1519</v>
      </c>
      <c r="BP33" t="s">
        <v>1847</v>
      </c>
      <c r="BQ33" t="s">
        <v>91</v>
      </c>
      <c r="BR33" t="s">
        <v>74</v>
      </c>
      <c r="BS33" t="s">
        <v>74</v>
      </c>
      <c r="BT33" t="s">
        <v>74</v>
      </c>
      <c r="BU33">
        <v>43369</v>
      </c>
    </row>
    <row r="34" spans="1:73" x14ac:dyDescent="0.25">
      <c r="A34" t="s">
        <v>1848</v>
      </c>
      <c r="B34" t="s">
        <v>1729</v>
      </c>
      <c r="C34" t="s">
        <v>247</v>
      </c>
      <c r="D34" t="s">
        <v>1849</v>
      </c>
      <c r="E34" t="s">
        <v>75</v>
      </c>
      <c r="F34" t="s">
        <v>1850</v>
      </c>
      <c r="G34" t="s">
        <v>250</v>
      </c>
      <c r="H34" t="s">
        <v>78</v>
      </c>
      <c r="I34" t="s">
        <v>129</v>
      </c>
      <c r="J34" t="s">
        <v>79</v>
      </c>
      <c r="K34" t="s">
        <v>80</v>
      </c>
      <c r="L34" t="s">
        <v>251</v>
      </c>
      <c r="M34" t="s">
        <v>74</v>
      </c>
      <c r="N34" t="s">
        <v>1351</v>
      </c>
      <c r="O34" t="s">
        <v>1351</v>
      </c>
      <c r="P34">
        <v>41365</v>
      </c>
      <c r="Q34">
        <v>42064</v>
      </c>
      <c r="R34">
        <v>0</v>
      </c>
      <c r="S34">
        <v>0</v>
      </c>
      <c r="T34" t="s">
        <v>83</v>
      </c>
      <c r="U34" t="s">
        <v>93</v>
      </c>
      <c r="V34" t="s">
        <v>120</v>
      </c>
      <c r="W34" t="s">
        <v>98</v>
      </c>
      <c r="X34" t="s">
        <v>1851</v>
      </c>
      <c r="Y34" t="s">
        <v>74</v>
      </c>
      <c r="Z34" t="s">
        <v>1395</v>
      </c>
      <c r="AA34" t="s">
        <v>1351</v>
      </c>
      <c r="AB34" t="s">
        <v>74</v>
      </c>
      <c r="AC34" t="s">
        <v>1852</v>
      </c>
      <c r="AD34" t="s">
        <v>253</v>
      </c>
      <c r="AE34" t="s">
        <v>254</v>
      </c>
      <c r="AF34" t="s">
        <v>254</v>
      </c>
      <c r="AG34" t="s">
        <v>74</v>
      </c>
      <c r="AH34" t="s">
        <v>74</v>
      </c>
      <c r="AI34" t="s">
        <v>74</v>
      </c>
      <c r="AJ34" t="s">
        <v>254</v>
      </c>
      <c r="AK34" t="s">
        <v>74</v>
      </c>
      <c r="AL34" t="s">
        <v>254</v>
      </c>
      <c r="AM34" t="s">
        <v>74</v>
      </c>
      <c r="AN34" t="s">
        <v>74</v>
      </c>
      <c r="AO34" t="s">
        <v>74</v>
      </c>
      <c r="AP34" t="s">
        <v>74</v>
      </c>
      <c r="AQ34" t="s">
        <v>90</v>
      </c>
      <c r="AR34" t="s">
        <v>1353</v>
      </c>
      <c r="AS34" t="s">
        <v>1351</v>
      </c>
      <c r="AT34" t="s">
        <v>1349</v>
      </c>
      <c r="AU34" t="s">
        <v>1349</v>
      </c>
      <c r="AV34" t="s">
        <v>1456</v>
      </c>
      <c r="AW34" t="s">
        <v>1438</v>
      </c>
      <c r="AX34" t="s">
        <v>1853</v>
      </c>
      <c r="AY34" t="s">
        <v>1426</v>
      </c>
      <c r="AZ34" t="s">
        <v>1358</v>
      </c>
      <c r="BA34" t="s">
        <v>1854</v>
      </c>
      <c r="BB34" t="s">
        <v>1855</v>
      </c>
      <c r="BC34" t="s">
        <v>1856</v>
      </c>
      <c r="BD34" t="s">
        <v>1857</v>
      </c>
      <c r="BE34" t="s">
        <v>1858</v>
      </c>
      <c r="BF34" t="s">
        <v>1859</v>
      </c>
      <c r="BG34" t="s">
        <v>1860</v>
      </c>
      <c r="BH34" t="s">
        <v>1861</v>
      </c>
      <c r="BI34" t="s">
        <v>1862</v>
      </c>
      <c r="BJ34" t="s">
        <v>1863</v>
      </c>
      <c r="BK34" t="s">
        <v>1864</v>
      </c>
      <c r="BL34" t="s">
        <v>1386</v>
      </c>
      <c r="BM34" t="s">
        <v>1351</v>
      </c>
      <c r="BN34" t="s">
        <v>1853</v>
      </c>
      <c r="BO34" t="s">
        <v>1351</v>
      </c>
      <c r="BP34" t="s">
        <v>1865</v>
      </c>
      <c r="BQ34" t="s">
        <v>91</v>
      </c>
      <c r="BR34" t="s">
        <v>74</v>
      </c>
      <c r="BS34" t="s">
        <v>74</v>
      </c>
      <c r="BT34" t="s">
        <v>74</v>
      </c>
      <c r="BU34">
        <v>41722</v>
      </c>
    </row>
    <row r="35" spans="1:73" x14ac:dyDescent="0.25">
      <c r="A35" t="s">
        <v>1848</v>
      </c>
      <c r="B35" t="s">
        <v>1729</v>
      </c>
      <c r="C35" t="s">
        <v>247</v>
      </c>
      <c r="D35" t="s">
        <v>1849</v>
      </c>
      <c r="E35" t="s">
        <v>75</v>
      </c>
      <c r="F35" t="s">
        <v>1850</v>
      </c>
      <c r="G35" t="s">
        <v>250</v>
      </c>
      <c r="H35" t="s">
        <v>78</v>
      </c>
      <c r="I35" t="s">
        <v>129</v>
      </c>
      <c r="J35" t="s">
        <v>79</v>
      </c>
      <c r="K35" t="s">
        <v>80</v>
      </c>
      <c r="L35" t="s">
        <v>251</v>
      </c>
      <c r="M35" t="s">
        <v>74</v>
      </c>
      <c r="N35" t="s">
        <v>1351</v>
      </c>
      <c r="O35" t="s">
        <v>1351</v>
      </c>
      <c r="P35">
        <v>41365</v>
      </c>
      <c r="Q35">
        <v>42064</v>
      </c>
      <c r="R35">
        <v>0</v>
      </c>
      <c r="S35">
        <v>0</v>
      </c>
      <c r="T35" t="s">
        <v>83</v>
      </c>
      <c r="U35" t="s">
        <v>93</v>
      </c>
      <c r="V35" t="s">
        <v>120</v>
      </c>
      <c r="W35" t="s">
        <v>98</v>
      </c>
      <c r="X35" t="s">
        <v>1851</v>
      </c>
      <c r="Y35" t="s">
        <v>74</v>
      </c>
      <c r="Z35" t="s">
        <v>1395</v>
      </c>
      <c r="AA35" t="s">
        <v>1351</v>
      </c>
      <c r="AB35" t="s">
        <v>74</v>
      </c>
      <c r="AC35" t="s">
        <v>1852</v>
      </c>
      <c r="AD35" t="s">
        <v>253</v>
      </c>
      <c r="AE35" t="s">
        <v>254</v>
      </c>
      <c r="AF35" t="s">
        <v>254</v>
      </c>
      <c r="AG35" t="s">
        <v>74</v>
      </c>
      <c r="AH35" t="s">
        <v>74</v>
      </c>
      <c r="AI35" t="s">
        <v>74</v>
      </c>
      <c r="AJ35" t="s">
        <v>254</v>
      </c>
      <c r="AK35" t="s">
        <v>74</v>
      </c>
      <c r="AL35" t="s">
        <v>254</v>
      </c>
      <c r="AM35" t="s">
        <v>74</v>
      </c>
      <c r="AN35" t="s">
        <v>74</v>
      </c>
      <c r="AO35" t="s">
        <v>74</v>
      </c>
      <c r="AP35" t="s">
        <v>74</v>
      </c>
      <c r="AQ35" t="s">
        <v>125</v>
      </c>
      <c r="AR35" t="s">
        <v>1349</v>
      </c>
      <c r="AS35" t="s">
        <v>1351</v>
      </c>
      <c r="AT35" t="s">
        <v>1351</v>
      </c>
      <c r="AU35" t="s">
        <v>1351</v>
      </c>
      <c r="AV35" t="s">
        <v>1357</v>
      </c>
      <c r="AW35" t="s">
        <v>1568</v>
      </c>
      <c r="AX35" t="s">
        <v>1853</v>
      </c>
      <c r="AY35" t="s">
        <v>1426</v>
      </c>
      <c r="AZ35" t="s">
        <v>1358</v>
      </c>
      <c r="BA35" t="s">
        <v>1854</v>
      </c>
      <c r="BB35" t="s">
        <v>1866</v>
      </c>
      <c r="BC35" t="s">
        <v>1867</v>
      </c>
      <c r="BD35" t="s">
        <v>1868</v>
      </c>
      <c r="BE35" t="s">
        <v>1869</v>
      </c>
      <c r="BF35" t="s">
        <v>1870</v>
      </c>
      <c r="BG35" t="s">
        <v>1871</v>
      </c>
      <c r="BH35" t="s">
        <v>1872</v>
      </c>
      <c r="BI35" t="s">
        <v>1873</v>
      </c>
      <c r="BJ35" t="s">
        <v>1874</v>
      </c>
      <c r="BK35" t="s">
        <v>1875</v>
      </c>
      <c r="BL35" t="s">
        <v>1386</v>
      </c>
      <c r="BM35" t="s">
        <v>1351</v>
      </c>
      <c r="BN35" t="s">
        <v>1853</v>
      </c>
      <c r="BO35" t="s">
        <v>1351</v>
      </c>
      <c r="BP35" t="s">
        <v>1876</v>
      </c>
      <c r="BQ35" t="s">
        <v>91</v>
      </c>
      <c r="BR35" t="s">
        <v>74</v>
      </c>
      <c r="BS35" t="s">
        <v>74</v>
      </c>
      <c r="BT35" t="s">
        <v>74</v>
      </c>
      <c r="BU35">
        <v>41722</v>
      </c>
    </row>
    <row r="36" spans="1:73" x14ac:dyDescent="0.25">
      <c r="A36" t="s">
        <v>1877</v>
      </c>
      <c r="B36" t="s">
        <v>1729</v>
      </c>
      <c r="C36" t="s">
        <v>247</v>
      </c>
      <c r="D36" t="s">
        <v>1878</v>
      </c>
      <c r="E36" t="s">
        <v>75</v>
      </c>
      <c r="F36" t="s">
        <v>1850</v>
      </c>
      <c r="G36" t="s">
        <v>250</v>
      </c>
      <c r="H36" t="s">
        <v>78</v>
      </c>
      <c r="I36" t="s">
        <v>74</v>
      </c>
      <c r="J36" t="s">
        <v>79</v>
      </c>
      <c r="K36" t="s">
        <v>80</v>
      </c>
      <c r="L36" t="s">
        <v>251</v>
      </c>
      <c r="M36" t="s">
        <v>74</v>
      </c>
      <c r="N36" t="s">
        <v>1351</v>
      </c>
      <c r="O36" t="s">
        <v>1351</v>
      </c>
      <c r="P36">
        <v>41671</v>
      </c>
      <c r="Q36">
        <v>42064</v>
      </c>
      <c r="R36">
        <v>0</v>
      </c>
      <c r="S36">
        <v>0</v>
      </c>
      <c r="T36" t="s">
        <v>83</v>
      </c>
      <c r="U36" t="s">
        <v>93</v>
      </c>
      <c r="V36" t="s">
        <v>120</v>
      </c>
      <c r="W36" t="s">
        <v>98</v>
      </c>
      <c r="X36" t="s">
        <v>1851</v>
      </c>
      <c r="Y36" t="s">
        <v>74</v>
      </c>
      <c r="Z36" t="s">
        <v>1395</v>
      </c>
      <c r="AA36" t="s">
        <v>1351</v>
      </c>
      <c r="AB36" t="s">
        <v>74</v>
      </c>
      <c r="AC36" t="s">
        <v>1852</v>
      </c>
      <c r="AD36" t="s">
        <v>253</v>
      </c>
      <c r="AE36" t="s">
        <v>254</v>
      </c>
      <c r="AF36" t="s">
        <v>254</v>
      </c>
      <c r="AG36" t="s">
        <v>74</v>
      </c>
      <c r="AH36" t="s">
        <v>74</v>
      </c>
      <c r="AI36" t="s">
        <v>74</v>
      </c>
      <c r="AJ36" t="s">
        <v>254</v>
      </c>
      <c r="AK36" t="s">
        <v>74</v>
      </c>
      <c r="AL36" t="s">
        <v>254</v>
      </c>
      <c r="AM36" t="s">
        <v>74</v>
      </c>
      <c r="AN36" t="s">
        <v>74</v>
      </c>
      <c r="AO36" t="s">
        <v>74</v>
      </c>
      <c r="AP36" t="s">
        <v>74</v>
      </c>
      <c r="AQ36" t="s">
        <v>125</v>
      </c>
      <c r="AR36" t="s">
        <v>1349</v>
      </c>
      <c r="AS36" t="s">
        <v>1351</v>
      </c>
      <c r="AT36" t="s">
        <v>1349</v>
      </c>
      <c r="AU36" t="s">
        <v>1351</v>
      </c>
      <c r="AV36" t="s">
        <v>1357</v>
      </c>
      <c r="AW36" t="s">
        <v>1568</v>
      </c>
      <c r="AX36" t="s">
        <v>1425</v>
      </c>
      <c r="AY36" t="s">
        <v>1426</v>
      </c>
      <c r="AZ36" t="s">
        <v>1358</v>
      </c>
      <c r="BA36" t="s">
        <v>1817</v>
      </c>
      <c r="BB36" t="s">
        <v>1879</v>
      </c>
      <c r="BC36" t="s">
        <v>1880</v>
      </c>
      <c r="BD36" t="s">
        <v>1881</v>
      </c>
      <c r="BE36" t="s">
        <v>1882</v>
      </c>
      <c r="BF36" t="s">
        <v>1883</v>
      </c>
      <c r="BG36" t="s">
        <v>1884</v>
      </c>
      <c r="BH36" t="s">
        <v>1885</v>
      </c>
      <c r="BI36" t="s">
        <v>1886</v>
      </c>
      <c r="BJ36" t="s">
        <v>1887</v>
      </c>
      <c r="BK36" t="s">
        <v>1888</v>
      </c>
      <c r="BL36" t="s">
        <v>1386</v>
      </c>
      <c r="BM36" t="s">
        <v>1351</v>
      </c>
      <c r="BN36" t="s">
        <v>1425</v>
      </c>
      <c r="BO36" t="s">
        <v>1351</v>
      </c>
      <c r="BP36" t="s">
        <v>1889</v>
      </c>
      <c r="BQ36" t="s">
        <v>91</v>
      </c>
      <c r="BR36" t="s">
        <v>74</v>
      </c>
      <c r="BS36" t="s">
        <v>74</v>
      </c>
      <c r="BT36" t="s">
        <v>74</v>
      </c>
      <c r="BU36">
        <v>41996</v>
      </c>
    </row>
    <row r="37" spans="1:73" x14ac:dyDescent="0.25">
      <c r="A37" t="s">
        <v>1877</v>
      </c>
      <c r="B37" t="s">
        <v>1729</v>
      </c>
      <c r="C37" t="s">
        <v>247</v>
      </c>
      <c r="D37" t="s">
        <v>1878</v>
      </c>
      <c r="E37" t="s">
        <v>75</v>
      </c>
      <c r="F37" t="s">
        <v>1850</v>
      </c>
      <c r="G37" t="s">
        <v>250</v>
      </c>
      <c r="H37" t="s">
        <v>78</v>
      </c>
      <c r="I37" t="s">
        <v>74</v>
      </c>
      <c r="J37" t="s">
        <v>79</v>
      </c>
      <c r="K37" t="s">
        <v>80</v>
      </c>
      <c r="L37" t="s">
        <v>251</v>
      </c>
      <c r="M37" t="s">
        <v>74</v>
      </c>
      <c r="N37" t="s">
        <v>1351</v>
      </c>
      <c r="O37" t="s">
        <v>1351</v>
      </c>
      <c r="P37">
        <v>41671</v>
      </c>
      <c r="Q37">
        <v>42064</v>
      </c>
      <c r="R37">
        <v>0</v>
      </c>
      <c r="S37">
        <v>0</v>
      </c>
      <c r="T37" t="s">
        <v>83</v>
      </c>
      <c r="U37" t="s">
        <v>93</v>
      </c>
      <c r="V37" t="s">
        <v>120</v>
      </c>
      <c r="W37" t="s">
        <v>98</v>
      </c>
      <c r="X37" t="s">
        <v>1851</v>
      </c>
      <c r="Y37" t="s">
        <v>74</v>
      </c>
      <c r="Z37" t="s">
        <v>1395</v>
      </c>
      <c r="AA37" t="s">
        <v>1351</v>
      </c>
      <c r="AB37" t="s">
        <v>74</v>
      </c>
      <c r="AC37" t="s">
        <v>1852</v>
      </c>
      <c r="AD37" t="s">
        <v>253</v>
      </c>
      <c r="AE37" t="s">
        <v>254</v>
      </c>
      <c r="AF37" t="s">
        <v>254</v>
      </c>
      <c r="AG37" t="s">
        <v>74</v>
      </c>
      <c r="AH37" t="s">
        <v>74</v>
      </c>
      <c r="AI37" t="s">
        <v>74</v>
      </c>
      <c r="AJ37" t="s">
        <v>254</v>
      </c>
      <c r="AK37" t="s">
        <v>74</v>
      </c>
      <c r="AL37" t="s">
        <v>254</v>
      </c>
      <c r="AM37" t="s">
        <v>74</v>
      </c>
      <c r="AN37" t="s">
        <v>74</v>
      </c>
      <c r="AO37" t="s">
        <v>74</v>
      </c>
      <c r="AP37" t="s">
        <v>74</v>
      </c>
      <c r="AQ37" t="s">
        <v>90</v>
      </c>
      <c r="AR37" t="s">
        <v>1353</v>
      </c>
      <c r="AS37" t="s">
        <v>1351</v>
      </c>
      <c r="AT37" t="s">
        <v>1349</v>
      </c>
      <c r="AU37" t="s">
        <v>1349</v>
      </c>
      <c r="AV37" t="s">
        <v>1456</v>
      </c>
      <c r="AW37" t="s">
        <v>1438</v>
      </c>
      <c r="AX37" t="s">
        <v>1425</v>
      </c>
      <c r="AY37" t="s">
        <v>1426</v>
      </c>
      <c r="AZ37" t="s">
        <v>1358</v>
      </c>
      <c r="BA37" t="s">
        <v>1817</v>
      </c>
      <c r="BB37" t="s">
        <v>1890</v>
      </c>
      <c r="BC37" t="s">
        <v>1891</v>
      </c>
      <c r="BD37" t="s">
        <v>1892</v>
      </c>
      <c r="BE37" t="s">
        <v>1893</v>
      </c>
      <c r="BF37" t="s">
        <v>1894</v>
      </c>
      <c r="BG37" t="s">
        <v>1895</v>
      </c>
      <c r="BH37" t="s">
        <v>1896</v>
      </c>
      <c r="BI37" t="s">
        <v>1897</v>
      </c>
      <c r="BJ37" t="s">
        <v>1898</v>
      </c>
      <c r="BK37" t="s">
        <v>1899</v>
      </c>
      <c r="BL37" t="s">
        <v>1386</v>
      </c>
      <c r="BM37" t="s">
        <v>1351</v>
      </c>
      <c r="BN37" t="s">
        <v>1425</v>
      </c>
      <c r="BO37" t="s">
        <v>1351</v>
      </c>
      <c r="BP37" t="s">
        <v>1900</v>
      </c>
      <c r="BQ37" t="s">
        <v>91</v>
      </c>
      <c r="BR37" t="s">
        <v>74</v>
      </c>
      <c r="BS37" t="s">
        <v>74</v>
      </c>
      <c r="BT37" t="s">
        <v>74</v>
      </c>
      <c r="BU37">
        <v>41872</v>
      </c>
    </row>
    <row r="38" spans="1:73" x14ac:dyDescent="0.25">
      <c r="A38" t="s">
        <v>1901</v>
      </c>
      <c r="B38" t="s">
        <v>1677</v>
      </c>
      <c r="C38" t="s">
        <v>256</v>
      </c>
      <c r="D38" t="s">
        <v>1902</v>
      </c>
      <c r="E38" t="s">
        <v>75</v>
      </c>
      <c r="F38" t="s">
        <v>1903</v>
      </c>
      <c r="G38" t="s">
        <v>259</v>
      </c>
      <c r="H38" t="s">
        <v>78</v>
      </c>
      <c r="I38" t="s">
        <v>129</v>
      </c>
      <c r="J38" t="s">
        <v>79</v>
      </c>
      <c r="K38" t="s">
        <v>80</v>
      </c>
      <c r="L38" t="s">
        <v>260</v>
      </c>
      <c r="M38" t="s">
        <v>74</v>
      </c>
      <c r="N38" t="s">
        <v>1351</v>
      </c>
      <c r="O38" t="s">
        <v>1351</v>
      </c>
      <c r="P38">
        <v>41426</v>
      </c>
      <c r="Q38">
        <v>42705</v>
      </c>
      <c r="R38">
        <v>0</v>
      </c>
      <c r="S38">
        <v>0</v>
      </c>
      <c r="T38" t="s">
        <v>83</v>
      </c>
      <c r="U38" t="s">
        <v>93</v>
      </c>
      <c r="V38" t="s">
        <v>85</v>
      </c>
      <c r="W38" t="s">
        <v>86</v>
      </c>
      <c r="X38" t="s">
        <v>1904</v>
      </c>
      <c r="Y38" t="s">
        <v>74</v>
      </c>
      <c r="Z38" t="s">
        <v>1395</v>
      </c>
      <c r="AA38" t="s">
        <v>1353</v>
      </c>
      <c r="AB38" t="s">
        <v>74</v>
      </c>
      <c r="AC38" t="s">
        <v>1905</v>
      </c>
      <c r="AD38" t="s">
        <v>262</v>
      </c>
      <c r="AE38" t="s">
        <v>263</v>
      </c>
      <c r="AF38" t="s">
        <v>263</v>
      </c>
      <c r="AG38" t="s">
        <v>74</v>
      </c>
      <c r="AH38" t="s">
        <v>74</v>
      </c>
      <c r="AI38" t="s">
        <v>74</v>
      </c>
      <c r="AJ38" t="s">
        <v>263</v>
      </c>
      <c r="AK38" t="s">
        <v>74</v>
      </c>
      <c r="AL38" t="s">
        <v>264</v>
      </c>
      <c r="AM38" t="s">
        <v>265</v>
      </c>
      <c r="AN38" t="s">
        <v>74</v>
      </c>
      <c r="AO38" t="s">
        <v>74</v>
      </c>
      <c r="AP38" t="s">
        <v>74</v>
      </c>
      <c r="AQ38" t="s">
        <v>90</v>
      </c>
      <c r="AR38" t="s">
        <v>1353</v>
      </c>
      <c r="AS38" t="s">
        <v>1351</v>
      </c>
      <c r="AT38" t="s">
        <v>1349</v>
      </c>
      <c r="AU38" t="s">
        <v>1349</v>
      </c>
      <c r="AV38" t="s">
        <v>1906</v>
      </c>
      <c r="AW38" t="s">
        <v>1907</v>
      </c>
      <c r="AX38" t="s">
        <v>1834</v>
      </c>
      <c r="AY38" t="s">
        <v>1358</v>
      </c>
      <c r="AZ38" t="s">
        <v>1634</v>
      </c>
      <c r="BA38" t="s">
        <v>1908</v>
      </c>
      <c r="BB38" t="s">
        <v>1909</v>
      </c>
      <c r="BC38" t="s">
        <v>1910</v>
      </c>
      <c r="BD38" t="s">
        <v>1911</v>
      </c>
      <c r="BE38" t="s">
        <v>1912</v>
      </c>
      <c r="BF38" t="s">
        <v>1913</v>
      </c>
      <c r="BG38" t="s">
        <v>1914</v>
      </c>
      <c r="BH38" t="s">
        <v>1915</v>
      </c>
      <c r="BI38" t="s">
        <v>1916</v>
      </c>
      <c r="BJ38" t="s">
        <v>1917</v>
      </c>
      <c r="BK38" t="s">
        <v>1918</v>
      </c>
      <c r="BL38" t="s">
        <v>1386</v>
      </c>
      <c r="BM38" t="s">
        <v>1351</v>
      </c>
      <c r="BN38" t="s">
        <v>1834</v>
      </c>
      <c r="BO38" t="s">
        <v>1351</v>
      </c>
      <c r="BP38" t="s">
        <v>1919</v>
      </c>
      <c r="BQ38" t="s">
        <v>91</v>
      </c>
      <c r="BR38" t="s">
        <v>74</v>
      </c>
      <c r="BS38" t="s">
        <v>74</v>
      </c>
      <c r="BT38" t="s">
        <v>74</v>
      </c>
      <c r="BU38">
        <v>41960</v>
      </c>
    </row>
    <row r="39" spans="1:73" x14ac:dyDescent="0.25">
      <c r="A39" t="s">
        <v>1901</v>
      </c>
      <c r="B39" t="s">
        <v>1677</v>
      </c>
      <c r="C39" t="s">
        <v>256</v>
      </c>
      <c r="D39" t="s">
        <v>1902</v>
      </c>
      <c r="E39" t="s">
        <v>75</v>
      </c>
      <c r="F39" t="s">
        <v>1903</v>
      </c>
      <c r="G39" t="s">
        <v>259</v>
      </c>
      <c r="H39" t="s">
        <v>78</v>
      </c>
      <c r="I39" t="s">
        <v>129</v>
      </c>
      <c r="J39" t="s">
        <v>79</v>
      </c>
      <c r="K39" t="s">
        <v>80</v>
      </c>
      <c r="L39" t="s">
        <v>260</v>
      </c>
      <c r="M39" t="s">
        <v>74</v>
      </c>
      <c r="N39" t="s">
        <v>1351</v>
      </c>
      <c r="O39" t="s">
        <v>1351</v>
      </c>
      <c r="P39">
        <v>41426</v>
      </c>
      <c r="Q39">
        <v>42705</v>
      </c>
      <c r="R39">
        <v>0</v>
      </c>
      <c r="S39">
        <v>0</v>
      </c>
      <c r="T39" t="s">
        <v>83</v>
      </c>
      <c r="U39" t="s">
        <v>93</v>
      </c>
      <c r="V39" t="s">
        <v>85</v>
      </c>
      <c r="W39" t="s">
        <v>86</v>
      </c>
      <c r="X39" t="s">
        <v>1904</v>
      </c>
      <c r="Y39" t="s">
        <v>74</v>
      </c>
      <c r="Z39" t="s">
        <v>1395</v>
      </c>
      <c r="AA39" t="s">
        <v>1353</v>
      </c>
      <c r="AB39" t="s">
        <v>74</v>
      </c>
      <c r="AC39" t="s">
        <v>1905</v>
      </c>
      <c r="AD39" t="s">
        <v>262</v>
      </c>
      <c r="AE39" t="s">
        <v>263</v>
      </c>
      <c r="AF39" t="s">
        <v>263</v>
      </c>
      <c r="AG39" t="s">
        <v>74</v>
      </c>
      <c r="AH39" t="s">
        <v>74</v>
      </c>
      <c r="AI39" t="s">
        <v>74</v>
      </c>
      <c r="AJ39" t="s">
        <v>263</v>
      </c>
      <c r="AK39" t="s">
        <v>74</v>
      </c>
      <c r="AL39" t="s">
        <v>264</v>
      </c>
      <c r="AM39" t="s">
        <v>265</v>
      </c>
      <c r="AN39" t="s">
        <v>74</v>
      </c>
      <c r="AO39" t="s">
        <v>74</v>
      </c>
      <c r="AP39" t="s">
        <v>74</v>
      </c>
      <c r="AQ39" t="s">
        <v>150</v>
      </c>
      <c r="AR39" t="s">
        <v>1353</v>
      </c>
      <c r="AS39" t="s">
        <v>1351</v>
      </c>
      <c r="AT39" t="s">
        <v>1349</v>
      </c>
      <c r="AU39" t="s">
        <v>1349</v>
      </c>
      <c r="AV39" t="s">
        <v>1920</v>
      </c>
      <c r="AW39" t="s">
        <v>1921</v>
      </c>
      <c r="AX39" t="s">
        <v>1677</v>
      </c>
      <c r="AY39" t="s">
        <v>1358</v>
      </c>
      <c r="AZ39" t="s">
        <v>1634</v>
      </c>
      <c r="BA39" t="s">
        <v>1908</v>
      </c>
      <c r="BB39" t="s">
        <v>1717</v>
      </c>
      <c r="BC39" t="s">
        <v>1922</v>
      </c>
      <c r="BD39" t="s">
        <v>1923</v>
      </c>
      <c r="BE39" t="s">
        <v>1924</v>
      </c>
      <c r="BF39" t="s">
        <v>1925</v>
      </c>
      <c r="BG39" t="s">
        <v>1926</v>
      </c>
      <c r="BH39" t="s">
        <v>1927</v>
      </c>
      <c r="BI39" t="s">
        <v>1928</v>
      </c>
      <c r="BJ39" t="s">
        <v>1929</v>
      </c>
      <c r="BK39" t="s">
        <v>1930</v>
      </c>
      <c r="BL39" t="s">
        <v>1386</v>
      </c>
      <c r="BM39" t="s">
        <v>1351</v>
      </c>
      <c r="BN39" t="s">
        <v>1677</v>
      </c>
      <c r="BO39" t="s">
        <v>1351</v>
      </c>
      <c r="BP39" t="s">
        <v>1931</v>
      </c>
      <c r="BQ39" t="s">
        <v>91</v>
      </c>
      <c r="BR39" t="s">
        <v>74</v>
      </c>
      <c r="BS39" t="s">
        <v>74</v>
      </c>
      <c r="BT39" t="s">
        <v>74</v>
      </c>
      <c r="BU39">
        <v>41899</v>
      </c>
    </row>
    <row r="40" spans="1:73" x14ac:dyDescent="0.25">
      <c r="A40" t="s">
        <v>1932</v>
      </c>
      <c r="B40" t="s">
        <v>1698</v>
      </c>
      <c r="C40" t="s">
        <v>266</v>
      </c>
      <c r="D40" t="s">
        <v>1902</v>
      </c>
      <c r="E40" t="s">
        <v>75</v>
      </c>
      <c r="F40" t="s">
        <v>1903</v>
      </c>
      <c r="G40" t="s">
        <v>259</v>
      </c>
      <c r="H40" t="s">
        <v>78</v>
      </c>
      <c r="I40" t="s">
        <v>74</v>
      </c>
      <c r="J40" t="s">
        <v>79</v>
      </c>
      <c r="K40" t="s">
        <v>80</v>
      </c>
      <c r="L40" t="s">
        <v>260</v>
      </c>
      <c r="M40" t="s">
        <v>74</v>
      </c>
      <c r="N40" t="s">
        <v>1351</v>
      </c>
      <c r="O40" t="s">
        <v>1351</v>
      </c>
      <c r="P40">
        <v>41974</v>
      </c>
      <c r="Q40">
        <v>42887</v>
      </c>
      <c r="R40">
        <v>0</v>
      </c>
      <c r="S40">
        <v>0</v>
      </c>
      <c r="T40" t="s">
        <v>83</v>
      </c>
      <c r="U40" t="s">
        <v>93</v>
      </c>
      <c r="V40" t="s">
        <v>85</v>
      </c>
      <c r="W40" t="s">
        <v>98</v>
      </c>
      <c r="X40" t="s">
        <v>1933</v>
      </c>
      <c r="Y40" t="s">
        <v>74</v>
      </c>
      <c r="Z40" t="s">
        <v>1395</v>
      </c>
      <c r="AA40" t="s">
        <v>1353</v>
      </c>
      <c r="AB40" t="s">
        <v>74</v>
      </c>
      <c r="AC40" t="s">
        <v>74</v>
      </c>
      <c r="AD40" t="s">
        <v>262</v>
      </c>
      <c r="AE40" t="s">
        <v>263</v>
      </c>
      <c r="AF40" t="s">
        <v>263</v>
      </c>
      <c r="AG40" t="s">
        <v>74</v>
      </c>
      <c r="AH40" t="s">
        <v>74</v>
      </c>
      <c r="AI40" t="s">
        <v>74</v>
      </c>
      <c r="AJ40" t="s">
        <v>263</v>
      </c>
      <c r="AK40" t="s">
        <v>74</v>
      </c>
      <c r="AL40" t="s">
        <v>267</v>
      </c>
      <c r="AM40" t="s">
        <v>265</v>
      </c>
      <c r="AN40" t="s">
        <v>74</v>
      </c>
      <c r="AO40" t="s">
        <v>74</v>
      </c>
      <c r="AP40" t="s">
        <v>74</v>
      </c>
      <c r="AQ40" t="s">
        <v>150</v>
      </c>
      <c r="AR40" t="s">
        <v>1353</v>
      </c>
      <c r="AS40" t="s">
        <v>1351</v>
      </c>
      <c r="AT40" t="s">
        <v>1349</v>
      </c>
      <c r="AU40" t="s">
        <v>1349</v>
      </c>
      <c r="AV40" t="s">
        <v>1934</v>
      </c>
      <c r="AW40" t="s">
        <v>1935</v>
      </c>
      <c r="AX40" t="s">
        <v>1677</v>
      </c>
      <c r="AY40" t="s">
        <v>1358</v>
      </c>
      <c r="AZ40" t="s">
        <v>1634</v>
      </c>
      <c r="BA40" t="s">
        <v>1936</v>
      </c>
      <c r="BB40" t="s">
        <v>1937</v>
      </c>
      <c r="BC40" t="s">
        <v>1938</v>
      </c>
      <c r="BD40" t="s">
        <v>1939</v>
      </c>
      <c r="BE40" t="s">
        <v>1940</v>
      </c>
      <c r="BF40" t="s">
        <v>1941</v>
      </c>
      <c r="BG40" t="s">
        <v>1942</v>
      </c>
      <c r="BH40" t="s">
        <v>1943</v>
      </c>
      <c r="BI40" t="s">
        <v>1944</v>
      </c>
      <c r="BJ40" t="s">
        <v>1945</v>
      </c>
      <c r="BK40" t="s">
        <v>1946</v>
      </c>
      <c r="BL40" t="s">
        <v>1386</v>
      </c>
      <c r="BM40" t="s">
        <v>1351</v>
      </c>
      <c r="BN40" t="s">
        <v>1677</v>
      </c>
      <c r="BO40" t="s">
        <v>1351</v>
      </c>
      <c r="BP40" t="s">
        <v>1947</v>
      </c>
      <c r="BQ40" t="s">
        <v>91</v>
      </c>
      <c r="BR40" t="s">
        <v>74</v>
      </c>
      <c r="BS40" t="s">
        <v>74</v>
      </c>
      <c r="BT40" t="s">
        <v>74</v>
      </c>
      <c r="BU40">
        <v>42977</v>
      </c>
    </row>
    <row r="41" spans="1:73" x14ac:dyDescent="0.25">
      <c r="A41" t="s">
        <v>1932</v>
      </c>
      <c r="B41" t="s">
        <v>1698</v>
      </c>
      <c r="C41" t="s">
        <v>266</v>
      </c>
      <c r="D41" t="s">
        <v>1902</v>
      </c>
      <c r="E41" t="s">
        <v>75</v>
      </c>
      <c r="F41" t="s">
        <v>1903</v>
      </c>
      <c r="G41" t="s">
        <v>259</v>
      </c>
      <c r="H41" t="s">
        <v>78</v>
      </c>
      <c r="I41" t="s">
        <v>74</v>
      </c>
      <c r="J41" t="s">
        <v>79</v>
      </c>
      <c r="K41" t="s">
        <v>80</v>
      </c>
      <c r="L41" t="s">
        <v>260</v>
      </c>
      <c r="M41" t="s">
        <v>74</v>
      </c>
      <c r="N41" t="s">
        <v>1351</v>
      </c>
      <c r="O41" t="s">
        <v>1351</v>
      </c>
      <c r="P41">
        <v>41974</v>
      </c>
      <c r="Q41">
        <v>42887</v>
      </c>
      <c r="R41">
        <v>0</v>
      </c>
      <c r="S41">
        <v>0</v>
      </c>
      <c r="T41" t="s">
        <v>83</v>
      </c>
      <c r="U41" t="s">
        <v>93</v>
      </c>
      <c r="V41" t="s">
        <v>85</v>
      </c>
      <c r="W41" t="s">
        <v>98</v>
      </c>
      <c r="X41" t="s">
        <v>1933</v>
      </c>
      <c r="Y41" t="s">
        <v>74</v>
      </c>
      <c r="Z41" t="s">
        <v>1395</v>
      </c>
      <c r="AA41" t="s">
        <v>1353</v>
      </c>
      <c r="AB41" t="s">
        <v>74</v>
      </c>
      <c r="AC41" t="s">
        <v>74</v>
      </c>
      <c r="AD41" t="s">
        <v>262</v>
      </c>
      <c r="AE41" t="s">
        <v>263</v>
      </c>
      <c r="AF41" t="s">
        <v>263</v>
      </c>
      <c r="AG41" t="s">
        <v>74</v>
      </c>
      <c r="AH41" t="s">
        <v>74</v>
      </c>
      <c r="AI41" t="s">
        <v>74</v>
      </c>
      <c r="AJ41" t="s">
        <v>263</v>
      </c>
      <c r="AK41" t="s">
        <v>74</v>
      </c>
      <c r="AL41" t="s">
        <v>267</v>
      </c>
      <c r="AM41" t="s">
        <v>265</v>
      </c>
      <c r="AN41" t="s">
        <v>74</v>
      </c>
      <c r="AO41" t="s">
        <v>74</v>
      </c>
      <c r="AP41" t="s">
        <v>74</v>
      </c>
      <c r="AQ41" t="s">
        <v>90</v>
      </c>
      <c r="AR41" t="s">
        <v>1353</v>
      </c>
      <c r="AS41" t="s">
        <v>1351</v>
      </c>
      <c r="AT41" t="s">
        <v>1349</v>
      </c>
      <c r="AU41" t="s">
        <v>1349</v>
      </c>
      <c r="AV41" t="s">
        <v>1948</v>
      </c>
      <c r="AW41" t="s">
        <v>1750</v>
      </c>
      <c r="AX41" t="s">
        <v>1834</v>
      </c>
      <c r="AY41" t="s">
        <v>1358</v>
      </c>
      <c r="AZ41" t="s">
        <v>1634</v>
      </c>
      <c r="BA41" t="s">
        <v>1936</v>
      </c>
      <c r="BB41" t="s">
        <v>1949</v>
      </c>
      <c r="BC41" t="s">
        <v>1950</v>
      </c>
      <c r="BD41" t="s">
        <v>1951</v>
      </c>
      <c r="BE41" t="s">
        <v>1952</v>
      </c>
      <c r="BF41" t="s">
        <v>1953</v>
      </c>
      <c r="BG41" t="s">
        <v>1954</v>
      </c>
      <c r="BH41" t="s">
        <v>1955</v>
      </c>
      <c r="BI41" t="s">
        <v>1956</v>
      </c>
      <c r="BJ41" t="s">
        <v>1957</v>
      </c>
      <c r="BK41" t="s">
        <v>1958</v>
      </c>
      <c r="BL41" t="s">
        <v>1386</v>
      </c>
      <c r="BM41" t="s">
        <v>1351</v>
      </c>
      <c r="BN41" t="s">
        <v>1834</v>
      </c>
      <c r="BO41" t="s">
        <v>1351</v>
      </c>
      <c r="BP41" t="s">
        <v>1959</v>
      </c>
      <c r="BQ41" t="s">
        <v>91</v>
      </c>
      <c r="BR41" t="s">
        <v>74</v>
      </c>
      <c r="BS41" t="s">
        <v>74</v>
      </c>
      <c r="BT41" t="s">
        <v>74</v>
      </c>
      <c r="BU41">
        <v>42977</v>
      </c>
    </row>
    <row r="42" spans="1:73" x14ac:dyDescent="0.25">
      <c r="A42" t="s">
        <v>1960</v>
      </c>
      <c r="B42" t="s">
        <v>1961</v>
      </c>
      <c r="C42" t="s">
        <v>269</v>
      </c>
      <c r="D42" t="s">
        <v>1962</v>
      </c>
      <c r="E42" t="s">
        <v>271</v>
      </c>
      <c r="F42" t="s">
        <v>1963</v>
      </c>
      <c r="G42" t="s">
        <v>154</v>
      </c>
      <c r="H42" t="s">
        <v>78</v>
      </c>
      <c r="I42" t="s">
        <v>74</v>
      </c>
      <c r="J42" t="s">
        <v>79</v>
      </c>
      <c r="K42" t="s">
        <v>80</v>
      </c>
      <c r="L42" t="s">
        <v>273</v>
      </c>
      <c r="M42" t="s">
        <v>144</v>
      </c>
      <c r="N42" t="s">
        <v>1351</v>
      </c>
      <c r="O42" t="s">
        <v>1351</v>
      </c>
      <c r="P42">
        <v>41671</v>
      </c>
      <c r="Q42">
        <v>43709</v>
      </c>
      <c r="R42">
        <v>0</v>
      </c>
      <c r="S42">
        <v>0</v>
      </c>
      <c r="T42" t="s">
        <v>83</v>
      </c>
      <c r="U42" t="s">
        <v>132</v>
      </c>
      <c r="V42" t="s">
        <v>85</v>
      </c>
      <c r="W42" t="s">
        <v>86</v>
      </c>
      <c r="X42" t="s">
        <v>1964</v>
      </c>
      <c r="Y42" t="s">
        <v>74</v>
      </c>
      <c r="Z42" t="s">
        <v>1419</v>
      </c>
      <c r="AA42" t="s">
        <v>1426</v>
      </c>
      <c r="AB42" t="s">
        <v>74</v>
      </c>
      <c r="AC42" t="s">
        <v>1965</v>
      </c>
      <c r="AD42" t="s">
        <v>186</v>
      </c>
      <c r="AE42" t="s">
        <v>187</v>
      </c>
      <c r="AF42" t="s">
        <v>187</v>
      </c>
      <c r="AG42" t="s">
        <v>74</v>
      </c>
      <c r="AH42" t="s">
        <v>74</v>
      </c>
      <c r="AI42" t="s">
        <v>74</v>
      </c>
      <c r="AJ42" t="s">
        <v>187</v>
      </c>
      <c r="AK42" t="s">
        <v>74</v>
      </c>
      <c r="AL42" t="s">
        <v>187</v>
      </c>
      <c r="AM42" t="s">
        <v>74</v>
      </c>
      <c r="AN42" t="s">
        <v>74</v>
      </c>
      <c r="AO42" t="s">
        <v>74</v>
      </c>
      <c r="AP42" t="s">
        <v>74</v>
      </c>
      <c r="AQ42" t="s">
        <v>167</v>
      </c>
      <c r="AR42" t="s">
        <v>1419</v>
      </c>
      <c r="AS42" t="s">
        <v>1349</v>
      </c>
      <c r="AT42" t="s">
        <v>1353</v>
      </c>
      <c r="AU42" t="s">
        <v>1353</v>
      </c>
      <c r="AV42" t="s">
        <v>1966</v>
      </c>
      <c r="AW42" t="s">
        <v>1604</v>
      </c>
      <c r="AX42" t="s">
        <v>1518</v>
      </c>
      <c r="AY42" t="s">
        <v>1358</v>
      </c>
      <c r="AZ42" t="s">
        <v>1519</v>
      </c>
      <c r="BA42" t="s">
        <v>1817</v>
      </c>
      <c r="BB42" t="s">
        <v>1967</v>
      </c>
      <c r="BC42" t="s">
        <v>1968</v>
      </c>
      <c r="BD42" t="s">
        <v>1969</v>
      </c>
      <c r="BE42" t="s">
        <v>1970</v>
      </c>
      <c r="BF42" t="s">
        <v>1971</v>
      </c>
      <c r="BG42" t="s">
        <v>1972</v>
      </c>
      <c r="BH42" t="s">
        <v>1973</v>
      </c>
      <c r="BI42" t="s">
        <v>1974</v>
      </c>
      <c r="BJ42" t="s">
        <v>1975</v>
      </c>
      <c r="BK42" t="s">
        <v>1976</v>
      </c>
      <c r="BL42" t="s">
        <v>1977</v>
      </c>
      <c r="BM42" t="s">
        <v>1978</v>
      </c>
      <c r="BN42" t="s">
        <v>1979</v>
      </c>
      <c r="BO42" t="s">
        <v>1357</v>
      </c>
      <c r="BP42" t="s">
        <v>1980</v>
      </c>
      <c r="BQ42" t="s">
        <v>91</v>
      </c>
      <c r="BR42" t="s">
        <v>74</v>
      </c>
      <c r="BS42" t="s">
        <v>74</v>
      </c>
      <c r="BT42" t="s">
        <v>74</v>
      </c>
      <c r="BU42">
        <v>43348</v>
      </c>
    </row>
    <row r="43" spans="1:73" x14ac:dyDescent="0.25">
      <c r="A43" t="s">
        <v>1960</v>
      </c>
      <c r="B43" t="s">
        <v>1961</v>
      </c>
      <c r="C43" t="s">
        <v>269</v>
      </c>
      <c r="D43" t="s">
        <v>1962</v>
      </c>
      <c r="E43" t="s">
        <v>271</v>
      </c>
      <c r="F43" t="s">
        <v>1963</v>
      </c>
      <c r="G43" t="s">
        <v>154</v>
      </c>
      <c r="H43" t="s">
        <v>78</v>
      </c>
      <c r="I43" t="s">
        <v>74</v>
      </c>
      <c r="J43" t="s">
        <v>79</v>
      </c>
      <c r="K43" t="s">
        <v>80</v>
      </c>
      <c r="L43" t="s">
        <v>273</v>
      </c>
      <c r="M43" t="s">
        <v>144</v>
      </c>
      <c r="N43" t="s">
        <v>1351</v>
      </c>
      <c r="O43" t="s">
        <v>1351</v>
      </c>
      <c r="P43">
        <v>41671</v>
      </c>
      <c r="Q43">
        <v>43709</v>
      </c>
      <c r="R43">
        <v>0</v>
      </c>
      <c r="S43">
        <v>0</v>
      </c>
      <c r="T43" t="s">
        <v>83</v>
      </c>
      <c r="U43" t="s">
        <v>276</v>
      </c>
      <c r="V43" t="s">
        <v>85</v>
      </c>
      <c r="W43" t="s">
        <v>86</v>
      </c>
      <c r="X43" t="s">
        <v>1964</v>
      </c>
      <c r="Y43" t="s">
        <v>74</v>
      </c>
      <c r="Z43" t="s">
        <v>1419</v>
      </c>
      <c r="AA43" t="s">
        <v>1426</v>
      </c>
      <c r="AB43" t="s">
        <v>74</v>
      </c>
      <c r="AC43" t="s">
        <v>1965</v>
      </c>
      <c r="AD43" t="s">
        <v>186</v>
      </c>
      <c r="AE43" t="s">
        <v>187</v>
      </c>
      <c r="AF43" t="s">
        <v>187</v>
      </c>
      <c r="AG43" t="s">
        <v>74</v>
      </c>
      <c r="AH43" t="s">
        <v>74</v>
      </c>
      <c r="AI43" t="s">
        <v>74</v>
      </c>
      <c r="AJ43" t="s">
        <v>187</v>
      </c>
      <c r="AK43" t="s">
        <v>74</v>
      </c>
      <c r="AL43" t="s">
        <v>187</v>
      </c>
      <c r="AM43" t="s">
        <v>74</v>
      </c>
      <c r="AN43" t="s">
        <v>74</v>
      </c>
      <c r="AO43" t="s">
        <v>74</v>
      </c>
      <c r="AP43" t="s">
        <v>74</v>
      </c>
      <c r="AQ43" t="s">
        <v>150</v>
      </c>
      <c r="AR43" t="s">
        <v>1419</v>
      </c>
      <c r="AS43" t="s">
        <v>1419</v>
      </c>
      <c r="AT43" t="s">
        <v>1358</v>
      </c>
      <c r="AU43" t="s">
        <v>1419</v>
      </c>
      <c r="AV43" t="s">
        <v>1782</v>
      </c>
      <c r="AW43" t="s">
        <v>1981</v>
      </c>
      <c r="AX43" t="s">
        <v>1483</v>
      </c>
      <c r="AY43" t="s">
        <v>1358</v>
      </c>
      <c r="AZ43" t="s">
        <v>1519</v>
      </c>
      <c r="BA43" t="s">
        <v>1817</v>
      </c>
      <c r="BB43" t="s">
        <v>1982</v>
      </c>
      <c r="BC43" t="s">
        <v>1983</v>
      </c>
      <c r="BD43" t="s">
        <v>1984</v>
      </c>
      <c r="BE43" t="s">
        <v>1985</v>
      </c>
      <c r="BF43" t="s">
        <v>1986</v>
      </c>
      <c r="BG43" t="s">
        <v>1987</v>
      </c>
      <c r="BH43" t="s">
        <v>1988</v>
      </c>
      <c r="BI43" t="s">
        <v>1989</v>
      </c>
      <c r="BJ43" t="s">
        <v>1990</v>
      </c>
      <c r="BK43" t="s">
        <v>1991</v>
      </c>
      <c r="BL43" t="s">
        <v>1386</v>
      </c>
      <c r="BM43" t="s">
        <v>1351</v>
      </c>
      <c r="BN43" t="s">
        <v>1483</v>
      </c>
      <c r="BO43" t="s">
        <v>1351</v>
      </c>
      <c r="BP43" t="s">
        <v>1992</v>
      </c>
      <c r="BQ43" t="s">
        <v>91</v>
      </c>
      <c r="BR43" t="s">
        <v>74</v>
      </c>
      <c r="BS43" t="s">
        <v>74</v>
      </c>
      <c r="BT43" t="s">
        <v>74</v>
      </c>
      <c r="BU43">
        <v>43168</v>
      </c>
    </row>
    <row r="44" spans="1:73" x14ac:dyDescent="0.25">
      <c r="A44" t="s">
        <v>1993</v>
      </c>
      <c r="B44" t="s">
        <v>1994</v>
      </c>
      <c r="C44" t="s">
        <v>277</v>
      </c>
      <c r="D44" t="s">
        <v>74</v>
      </c>
      <c r="E44" t="s">
        <v>75</v>
      </c>
      <c r="F44" t="s">
        <v>1995</v>
      </c>
      <c r="G44" t="s">
        <v>279</v>
      </c>
      <c r="H44" t="s">
        <v>78</v>
      </c>
      <c r="I44" t="s">
        <v>74</v>
      </c>
      <c r="J44" t="s">
        <v>79</v>
      </c>
      <c r="K44" t="s">
        <v>80</v>
      </c>
      <c r="L44" t="s">
        <v>280</v>
      </c>
      <c r="M44" t="s">
        <v>82</v>
      </c>
      <c r="N44" t="s">
        <v>1351</v>
      </c>
      <c r="O44" t="s">
        <v>1351</v>
      </c>
      <c r="P44">
        <v>41306</v>
      </c>
      <c r="Q44">
        <v>42826</v>
      </c>
      <c r="R44">
        <v>0</v>
      </c>
      <c r="S44">
        <v>0</v>
      </c>
      <c r="T44" t="s">
        <v>83</v>
      </c>
      <c r="U44" t="s">
        <v>132</v>
      </c>
      <c r="V44" t="s">
        <v>281</v>
      </c>
      <c r="W44" t="s">
        <v>86</v>
      </c>
      <c r="X44" t="s">
        <v>1996</v>
      </c>
      <c r="Y44" t="s">
        <v>74</v>
      </c>
      <c r="Z44" t="s">
        <v>1349</v>
      </c>
      <c r="AA44" t="s">
        <v>1353</v>
      </c>
      <c r="AB44" t="s">
        <v>74</v>
      </c>
      <c r="AC44" t="s">
        <v>1354</v>
      </c>
      <c r="AD44" t="s">
        <v>282</v>
      </c>
      <c r="AE44" t="s">
        <v>283</v>
      </c>
      <c r="AF44" t="s">
        <v>283</v>
      </c>
      <c r="AG44" t="s">
        <v>74</v>
      </c>
      <c r="AH44" t="s">
        <v>74</v>
      </c>
      <c r="AI44" t="s">
        <v>74</v>
      </c>
      <c r="AJ44" t="s">
        <v>283</v>
      </c>
      <c r="AK44" t="s">
        <v>74</v>
      </c>
      <c r="AL44" t="s">
        <v>284</v>
      </c>
      <c r="AM44" t="s">
        <v>74</v>
      </c>
      <c r="AN44" t="s">
        <v>74</v>
      </c>
      <c r="AO44" t="s">
        <v>74</v>
      </c>
      <c r="AP44" t="s">
        <v>74</v>
      </c>
      <c r="AQ44" t="s">
        <v>285</v>
      </c>
      <c r="AR44" t="s">
        <v>1419</v>
      </c>
      <c r="AS44" t="s">
        <v>1419</v>
      </c>
      <c r="AT44" t="s">
        <v>1358</v>
      </c>
      <c r="AU44" t="s">
        <v>1353</v>
      </c>
      <c r="AV44" t="s">
        <v>1997</v>
      </c>
      <c r="AW44" t="s">
        <v>1998</v>
      </c>
      <c r="AX44" t="s">
        <v>1353</v>
      </c>
      <c r="AY44" t="s">
        <v>1353</v>
      </c>
      <c r="AZ44" t="s">
        <v>1483</v>
      </c>
      <c r="BA44" t="s">
        <v>1999</v>
      </c>
      <c r="BB44" t="s">
        <v>2000</v>
      </c>
      <c r="BC44" t="s">
        <v>2001</v>
      </c>
      <c r="BD44" t="s">
        <v>2002</v>
      </c>
      <c r="BE44" t="s">
        <v>2003</v>
      </c>
      <c r="BF44" t="s">
        <v>2004</v>
      </c>
      <c r="BG44" t="s">
        <v>2005</v>
      </c>
      <c r="BH44" t="s">
        <v>2006</v>
      </c>
      <c r="BI44" t="s">
        <v>2007</v>
      </c>
      <c r="BJ44" t="s">
        <v>2000</v>
      </c>
      <c r="BK44" t="s">
        <v>2001</v>
      </c>
      <c r="BL44" t="s">
        <v>1386</v>
      </c>
      <c r="BM44" t="s">
        <v>1351</v>
      </c>
      <c r="BN44" t="s">
        <v>1353</v>
      </c>
      <c r="BO44" t="s">
        <v>1351</v>
      </c>
      <c r="BP44" t="s">
        <v>2008</v>
      </c>
      <c r="BQ44" t="s">
        <v>113</v>
      </c>
      <c r="BR44" t="s">
        <v>74</v>
      </c>
      <c r="BS44" t="s">
        <v>74</v>
      </c>
      <c r="BT44" t="s">
        <v>74</v>
      </c>
      <c r="BU44">
        <v>42614</v>
      </c>
    </row>
    <row r="45" spans="1:73" x14ac:dyDescent="0.25">
      <c r="A45" t="s">
        <v>1993</v>
      </c>
      <c r="B45" t="s">
        <v>1994</v>
      </c>
      <c r="C45" t="s">
        <v>277</v>
      </c>
      <c r="D45" t="s">
        <v>74</v>
      </c>
      <c r="E45" t="s">
        <v>75</v>
      </c>
      <c r="F45" t="s">
        <v>1995</v>
      </c>
      <c r="G45" t="s">
        <v>279</v>
      </c>
      <c r="H45" t="s">
        <v>78</v>
      </c>
      <c r="I45" t="s">
        <v>74</v>
      </c>
      <c r="J45" t="s">
        <v>79</v>
      </c>
      <c r="K45" t="s">
        <v>80</v>
      </c>
      <c r="L45" t="s">
        <v>280</v>
      </c>
      <c r="M45" t="s">
        <v>82</v>
      </c>
      <c r="N45" t="s">
        <v>1351</v>
      </c>
      <c r="O45" t="s">
        <v>1351</v>
      </c>
      <c r="P45">
        <v>41306</v>
      </c>
      <c r="Q45">
        <v>42826</v>
      </c>
      <c r="R45">
        <v>0</v>
      </c>
      <c r="S45">
        <v>0</v>
      </c>
      <c r="T45" t="s">
        <v>83</v>
      </c>
      <c r="U45" t="s">
        <v>84</v>
      </c>
      <c r="V45" t="s">
        <v>281</v>
      </c>
      <c r="W45" t="s">
        <v>86</v>
      </c>
      <c r="X45" t="s">
        <v>1996</v>
      </c>
      <c r="Y45" t="s">
        <v>74</v>
      </c>
      <c r="Z45" t="s">
        <v>1349</v>
      </c>
      <c r="AA45" t="s">
        <v>1353</v>
      </c>
      <c r="AB45" t="s">
        <v>74</v>
      </c>
      <c r="AC45" t="s">
        <v>1354</v>
      </c>
      <c r="AD45" t="s">
        <v>282</v>
      </c>
      <c r="AE45" t="s">
        <v>283</v>
      </c>
      <c r="AF45" t="s">
        <v>283</v>
      </c>
      <c r="AG45" t="s">
        <v>74</v>
      </c>
      <c r="AH45" t="s">
        <v>74</v>
      </c>
      <c r="AI45" t="s">
        <v>74</v>
      </c>
      <c r="AJ45" t="s">
        <v>283</v>
      </c>
      <c r="AK45" t="s">
        <v>74</v>
      </c>
      <c r="AL45" t="s">
        <v>284</v>
      </c>
      <c r="AM45" t="s">
        <v>74</v>
      </c>
      <c r="AN45" t="s">
        <v>74</v>
      </c>
      <c r="AO45" t="s">
        <v>74</v>
      </c>
      <c r="AP45" t="s">
        <v>74</v>
      </c>
      <c r="AQ45" t="s">
        <v>167</v>
      </c>
      <c r="AR45" t="s">
        <v>1419</v>
      </c>
      <c r="AS45" t="s">
        <v>1419</v>
      </c>
      <c r="AT45" t="s">
        <v>1358</v>
      </c>
      <c r="AU45" t="s">
        <v>1353</v>
      </c>
      <c r="AV45" t="s">
        <v>2009</v>
      </c>
      <c r="AW45" t="s">
        <v>2010</v>
      </c>
      <c r="AX45" t="s">
        <v>1961</v>
      </c>
      <c r="AY45" t="s">
        <v>1353</v>
      </c>
      <c r="AZ45" t="s">
        <v>1483</v>
      </c>
      <c r="BA45" t="s">
        <v>1999</v>
      </c>
      <c r="BB45" t="s">
        <v>2011</v>
      </c>
      <c r="BC45" t="s">
        <v>2012</v>
      </c>
      <c r="BD45" t="s">
        <v>2013</v>
      </c>
      <c r="BE45" t="s">
        <v>2014</v>
      </c>
      <c r="BF45" t="s">
        <v>2015</v>
      </c>
      <c r="BG45" t="s">
        <v>2016</v>
      </c>
      <c r="BH45" t="s">
        <v>2017</v>
      </c>
      <c r="BI45" t="s">
        <v>2018</v>
      </c>
      <c r="BJ45" t="s">
        <v>2011</v>
      </c>
      <c r="BK45" t="s">
        <v>2012</v>
      </c>
      <c r="BL45" t="s">
        <v>1386</v>
      </c>
      <c r="BM45" t="s">
        <v>1351</v>
      </c>
      <c r="BN45" t="s">
        <v>1961</v>
      </c>
      <c r="BO45" t="s">
        <v>1351</v>
      </c>
      <c r="BP45" t="s">
        <v>2019</v>
      </c>
      <c r="BQ45" t="s">
        <v>113</v>
      </c>
      <c r="BR45" t="s">
        <v>74</v>
      </c>
      <c r="BS45" t="s">
        <v>74</v>
      </c>
      <c r="BT45" t="s">
        <v>74</v>
      </c>
      <c r="BU45">
        <v>42614</v>
      </c>
    </row>
    <row r="46" spans="1:73" x14ac:dyDescent="0.25">
      <c r="A46" t="s">
        <v>2020</v>
      </c>
      <c r="B46" t="s">
        <v>1425</v>
      </c>
      <c r="C46" t="s">
        <v>286</v>
      </c>
      <c r="D46" t="s">
        <v>287</v>
      </c>
      <c r="E46" t="s">
        <v>75</v>
      </c>
      <c r="F46" t="s">
        <v>2021</v>
      </c>
      <c r="G46" t="s">
        <v>289</v>
      </c>
      <c r="H46" t="s">
        <v>78</v>
      </c>
      <c r="I46" t="s">
        <v>74</v>
      </c>
      <c r="J46" t="s">
        <v>79</v>
      </c>
      <c r="K46" t="s">
        <v>80</v>
      </c>
      <c r="L46" t="s">
        <v>290</v>
      </c>
      <c r="M46" t="s">
        <v>291</v>
      </c>
      <c r="N46" t="s">
        <v>1351</v>
      </c>
      <c r="O46" t="s">
        <v>1351</v>
      </c>
      <c r="P46">
        <v>42767</v>
      </c>
      <c r="Q46">
        <v>43252</v>
      </c>
      <c r="R46">
        <v>0</v>
      </c>
      <c r="S46">
        <v>0</v>
      </c>
      <c r="T46" t="s">
        <v>240</v>
      </c>
      <c r="U46" t="s">
        <v>74</v>
      </c>
      <c r="V46" t="s">
        <v>120</v>
      </c>
      <c r="W46" t="s">
        <v>86</v>
      </c>
      <c r="X46" t="s">
        <v>2022</v>
      </c>
      <c r="Y46" t="s">
        <v>74</v>
      </c>
      <c r="Z46" t="s">
        <v>1351</v>
      </c>
      <c r="AA46" t="s">
        <v>1351</v>
      </c>
      <c r="AB46" t="s">
        <v>74</v>
      </c>
      <c r="AC46" t="s">
        <v>2023</v>
      </c>
      <c r="AD46" t="s">
        <v>293</v>
      </c>
      <c r="AE46" t="s">
        <v>294</v>
      </c>
      <c r="AF46" t="s">
        <v>294</v>
      </c>
      <c r="AG46" t="s">
        <v>74</v>
      </c>
      <c r="AH46" t="s">
        <v>74</v>
      </c>
      <c r="AI46" t="s">
        <v>74</v>
      </c>
      <c r="AJ46" t="s">
        <v>294</v>
      </c>
      <c r="AK46" t="s">
        <v>74</v>
      </c>
      <c r="AL46" t="s">
        <v>294</v>
      </c>
      <c r="AM46" t="s">
        <v>74</v>
      </c>
      <c r="AN46" t="s">
        <v>74</v>
      </c>
      <c r="AO46" t="s">
        <v>74</v>
      </c>
      <c r="AP46" t="s">
        <v>74</v>
      </c>
      <c r="AQ46" t="s">
        <v>245</v>
      </c>
      <c r="AR46" t="s">
        <v>1351</v>
      </c>
      <c r="AS46" t="s">
        <v>1351</v>
      </c>
      <c r="AT46" t="s">
        <v>1351</v>
      </c>
      <c r="AU46" t="s">
        <v>1351</v>
      </c>
      <c r="AV46" t="s">
        <v>1421</v>
      </c>
      <c r="AW46" t="s">
        <v>1421</v>
      </c>
      <c r="AX46" t="s">
        <v>2024</v>
      </c>
      <c r="AY46" t="s">
        <v>1351</v>
      </c>
      <c r="AZ46" t="s">
        <v>1351</v>
      </c>
      <c r="BA46" t="s">
        <v>2025</v>
      </c>
      <c r="BB46" t="s">
        <v>2026</v>
      </c>
      <c r="BC46" t="s">
        <v>2027</v>
      </c>
      <c r="BD46" t="s">
        <v>2028</v>
      </c>
      <c r="BE46" t="s">
        <v>2029</v>
      </c>
      <c r="BF46" t="s">
        <v>2030</v>
      </c>
      <c r="BG46" t="s">
        <v>2031</v>
      </c>
      <c r="BH46" t="s">
        <v>2032</v>
      </c>
      <c r="BI46" t="s">
        <v>2033</v>
      </c>
      <c r="BJ46" t="s">
        <v>2034</v>
      </c>
      <c r="BK46" t="s">
        <v>2035</v>
      </c>
      <c r="BL46" t="s">
        <v>2036</v>
      </c>
      <c r="BM46" t="s">
        <v>2037</v>
      </c>
      <c r="BN46" t="s">
        <v>2038</v>
      </c>
      <c r="BO46" t="s">
        <v>2039</v>
      </c>
      <c r="BP46" t="s">
        <v>2040</v>
      </c>
      <c r="BQ46" t="s">
        <v>91</v>
      </c>
      <c r="BR46" t="s">
        <v>74</v>
      </c>
      <c r="BS46" t="s">
        <v>74</v>
      </c>
      <c r="BT46" t="s">
        <v>74</v>
      </c>
      <c r="BU46">
        <v>43348</v>
      </c>
    </row>
    <row r="47" spans="1:73" x14ac:dyDescent="0.25">
      <c r="A47" t="s">
        <v>2041</v>
      </c>
      <c r="B47" t="s">
        <v>1374</v>
      </c>
      <c r="C47" t="s">
        <v>296</v>
      </c>
      <c r="D47" t="s">
        <v>74</v>
      </c>
      <c r="E47" t="s">
        <v>75</v>
      </c>
      <c r="F47" t="s">
        <v>2042</v>
      </c>
      <c r="G47" t="s">
        <v>298</v>
      </c>
      <c r="H47" t="s">
        <v>78</v>
      </c>
      <c r="I47" t="s">
        <v>74</v>
      </c>
      <c r="J47" t="s">
        <v>79</v>
      </c>
      <c r="K47" t="s">
        <v>80</v>
      </c>
      <c r="L47" t="s">
        <v>299</v>
      </c>
      <c r="M47" t="s">
        <v>74</v>
      </c>
      <c r="N47" t="s">
        <v>1351</v>
      </c>
      <c r="O47" t="s">
        <v>1351</v>
      </c>
      <c r="P47">
        <v>41395</v>
      </c>
      <c r="Q47">
        <v>42278</v>
      </c>
      <c r="R47">
        <v>0</v>
      </c>
      <c r="S47">
        <v>0</v>
      </c>
      <c r="T47" t="s">
        <v>83</v>
      </c>
      <c r="U47" t="s">
        <v>132</v>
      </c>
      <c r="V47" t="s">
        <v>281</v>
      </c>
      <c r="W47" t="s">
        <v>86</v>
      </c>
      <c r="X47" t="s">
        <v>2043</v>
      </c>
      <c r="Y47" t="s">
        <v>74</v>
      </c>
      <c r="Z47" t="s">
        <v>1349</v>
      </c>
      <c r="AA47" t="s">
        <v>1353</v>
      </c>
      <c r="AB47" t="s">
        <v>74</v>
      </c>
      <c r="AC47" t="s">
        <v>2044</v>
      </c>
      <c r="AD47" t="s">
        <v>214</v>
      </c>
      <c r="AE47" t="s">
        <v>215</v>
      </c>
      <c r="AF47" t="s">
        <v>215</v>
      </c>
      <c r="AG47" t="s">
        <v>74</v>
      </c>
      <c r="AH47" t="s">
        <v>74</v>
      </c>
      <c r="AI47" t="s">
        <v>74</v>
      </c>
      <c r="AJ47" t="s">
        <v>215</v>
      </c>
      <c r="AK47" t="s">
        <v>74</v>
      </c>
      <c r="AL47" t="s">
        <v>301</v>
      </c>
      <c r="AM47" t="s">
        <v>74</v>
      </c>
      <c r="AN47" t="s">
        <v>74</v>
      </c>
      <c r="AO47" t="s">
        <v>74</v>
      </c>
      <c r="AP47" t="s">
        <v>74</v>
      </c>
      <c r="AQ47" t="s">
        <v>167</v>
      </c>
      <c r="AR47" t="s">
        <v>1419</v>
      </c>
      <c r="AS47" t="s">
        <v>1419</v>
      </c>
      <c r="AT47" t="s">
        <v>1419</v>
      </c>
      <c r="AU47" t="s">
        <v>1353</v>
      </c>
      <c r="AV47" t="s">
        <v>2045</v>
      </c>
      <c r="AW47" t="s">
        <v>2046</v>
      </c>
      <c r="AX47" t="s">
        <v>1671</v>
      </c>
      <c r="AY47" t="s">
        <v>1426</v>
      </c>
      <c r="AZ47" t="s">
        <v>1395</v>
      </c>
      <c r="BA47" t="s">
        <v>2047</v>
      </c>
      <c r="BB47" t="s">
        <v>2048</v>
      </c>
      <c r="BC47" t="s">
        <v>2049</v>
      </c>
      <c r="BD47" t="s">
        <v>2050</v>
      </c>
      <c r="BE47" t="s">
        <v>2051</v>
      </c>
      <c r="BF47" t="s">
        <v>2052</v>
      </c>
      <c r="BG47" t="s">
        <v>2053</v>
      </c>
      <c r="BH47" t="s">
        <v>2054</v>
      </c>
      <c r="BI47" t="s">
        <v>2055</v>
      </c>
      <c r="BJ47" t="s">
        <v>2056</v>
      </c>
      <c r="BK47" t="s">
        <v>2057</v>
      </c>
      <c r="BL47" t="s">
        <v>1386</v>
      </c>
      <c r="BM47" t="s">
        <v>1351</v>
      </c>
      <c r="BN47" t="s">
        <v>1671</v>
      </c>
      <c r="BO47" t="s">
        <v>1351</v>
      </c>
      <c r="BP47" t="s">
        <v>2058</v>
      </c>
      <c r="BQ47" t="s">
        <v>91</v>
      </c>
      <c r="BR47" t="s">
        <v>74</v>
      </c>
      <c r="BS47" t="s">
        <v>74</v>
      </c>
      <c r="BT47" t="s">
        <v>74</v>
      </c>
      <c r="BU47">
        <v>41821</v>
      </c>
    </row>
    <row r="48" spans="1:73" x14ac:dyDescent="0.25">
      <c r="A48" t="s">
        <v>2059</v>
      </c>
      <c r="B48" t="s">
        <v>2060</v>
      </c>
      <c r="C48" t="s">
        <v>302</v>
      </c>
      <c r="D48" t="s">
        <v>74</v>
      </c>
      <c r="E48" t="s">
        <v>75</v>
      </c>
      <c r="F48" t="s">
        <v>2061</v>
      </c>
      <c r="G48" t="s">
        <v>191</v>
      </c>
      <c r="H48" t="s">
        <v>78</v>
      </c>
      <c r="I48" t="s">
        <v>74</v>
      </c>
      <c r="J48" t="s">
        <v>79</v>
      </c>
      <c r="K48" t="s">
        <v>80</v>
      </c>
      <c r="L48" t="s">
        <v>304</v>
      </c>
      <c r="M48" t="s">
        <v>119</v>
      </c>
      <c r="N48" t="s">
        <v>1351</v>
      </c>
      <c r="O48" t="s">
        <v>1351</v>
      </c>
      <c r="P48">
        <v>42856</v>
      </c>
      <c r="Q48">
        <v>43617</v>
      </c>
      <c r="R48">
        <v>0</v>
      </c>
      <c r="S48">
        <v>0</v>
      </c>
      <c r="T48" t="s">
        <v>131</v>
      </c>
      <c r="U48" t="s">
        <v>93</v>
      </c>
      <c r="V48" t="s">
        <v>120</v>
      </c>
      <c r="W48" t="s">
        <v>86</v>
      </c>
      <c r="X48" t="s">
        <v>2062</v>
      </c>
      <c r="Y48" t="s">
        <v>74</v>
      </c>
      <c r="Z48" t="s">
        <v>1351</v>
      </c>
      <c r="AA48" t="s">
        <v>1351</v>
      </c>
      <c r="AB48" t="s">
        <v>74</v>
      </c>
      <c r="AC48" t="s">
        <v>2063</v>
      </c>
      <c r="AD48" t="s">
        <v>221</v>
      </c>
      <c r="AE48" t="s">
        <v>222</v>
      </c>
      <c r="AF48" t="s">
        <v>222</v>
      </c>
      <c r="AG48" t="s">
        <v>74</v>
      </c>
      <c r="AH48" t="s">
        <v>74</v>
      </c>
      <c r="AI48" t="s">
        <v>74</v>
      </c>
      <c r="AJ48" t="s">
        <v>222</v>
      </c>
      <c r="AK48" t="s">
        <v>74</v>
      </c>
      <c r="AL48" t="s">
        <v>222</v>
      </c>
      <c r="AM48" t="s">
        <v>306</v>
      </c>
      <c r="AN48" t="s">
        <v>74</v>
      </c>
      <c r="AO48" t="s">
        <v>74</v>
      </c>
      <c r="AP48" t="s">
        <v>307</v>
      </c>
      <c r="AQ48" t="s">
        <v>90</v>
      </c>
      <c r="AR48" t="s">
        <v>1353</v>
      </c>
      <c r="AS48" t="s">
        <v>1351</v>
      </c>
      <c r="AT48" t="s">
        <v>1349</v>
      </c>
      <c r="AU48" t="s">
        <v>1353</v>
      </c>
      <c r="AV48" t="s">
        <v>1683</v>
      </c>
      <c r="AW48" t="s">
        <v>1570</v>
      </c>
      <c r="AX48" t="s">
        <v>2064</v>
      </c>
      <c r="AY48" t="s">
        <v>1351</v>
      </c>
      <c r="AZ48" t="s">
        <v>1349</v>
      </c>
      <c r="BA48" t="s">
        <v>1360</v>
      </c>
      <c r="BB48" t="s">
        <v>2065</v>
      </c>
      <c r="BC48" t="s">
        <v>2066</v>
      </c>
      <c r="BD48" t="s">
        <v>2067</v>
      </c>
      <c r="BE48" t="s">
        <v>2068</v>
      </c>
      <c r="BF48" t="s">
        <v>2069</v>
      </c>
      <c r="BG48" t="s">
        <v>2070</v>
      </c>
      <c r="BH48" t="s">
        <v>2071</v>
      </c>
      <c r="BI48" t="s">
        <v>2072</v>
      </c>
      <c r="BJ48" t="s">
        <v>2073</v>
      </c>
      <c r="BK48" t="s">
        <v>2074</v>
      </c>
      <c r="BL48" t="s">
        <v>2075</v>
      </c>
      <c r="BM48" t="s">
        <v>2076</v>
      </c>
      <c r="BN48" t="s">
        <v>2077</v>
      </c>
      <c r="BO48" t="s">
        <v>1374</v>
      </c>
      <c r="BP48" t="s">
        <v>2078</v>
      </c>
      <c r="BQ48" t="s">
        <v>91</v>
      </c>
      <c r="BR48" t="s">
        <v>307</v>
      </c>
      <c r="BS48" t="s">
        <v>74</v>
      </c>
      <c r="BT48" t="s">
        <v>74</v>
      </c>
      <c r="BU48">
        <v>43349</v>
      </c>
    </row>
    <row r="49" spans="1:73" x14ac:dyDescent="0.25">
      <c r="A49" t="s">
        <v>2079</v>
      </c>
      <c r="B49" t="s">
        <v>2080</v>
      </c>
      <c r="C49" t="s">
        <v>309</v>
      </c>
      <c r="D49" t="s">
        <v>74</v>
      </c>
      <c r="E49" t="s">
        <v>75</v>
      </c>
      <c r="F49" t="s">
        <v>2081</v>
      </c>
      <c r="G49" t="s">
        <v>311</v>
      </c>
      <c r="H49" t="s">
        <v>78</v>
      </c>
      <c r="I49" t="s">
        <v>74</v>
      </c>
      <c r="J49" t="s">
        <v>79</v>
      </c>
      <c r="K49" t="s">
        <v>80</v>
      </c>
      <c r="L49" t="s">
        <v>312</v>
      </c>
      <c r="M49" t="s">
        <v>74</v>
      </c>
      <c r="N49" t="s">
        <v>1351</v>
      </c>
      <c r="O49" t="s">
        <v>1351</v>
      </c>
      <c r="P49">
        <v>41306</v>
      </c>
      <c r="Q49">
        <v>42064</v>
      </c>
      <c r="R49">
        <v>0</v>
      </c>
      <c r="S49">
        <v>0</v>
      </c>
      <c r="T49" t="s">
        <v>83</v>
      </c>
      <c r="U49" t="s">
        <v>84</v>
      </c>
      <c r="V49" t="s">
        <v>85</v>
      </c>
      <c r="W49" t="s">
        <v>98</v>
      </c>
      <c r="X49" t="s">
        <v>2082</v>
      </c>
      <c r="Y49" t="s">
        <v>74</v>
      </c>
      <c r="Z49" t="s">
        <v>1349</v>
      </c>
      <c r="AA49" t="s">
        <v>1353</v>
      </c>
      <c r="AB49" t="s">
        <v>74</v>
      </c>
      <c r="AC49" t="s">
        <v>2083</v>
      </c>
      <c r="AD49" t="s">
        <v>314</v>
      </c>
      <c r="AE49" t="s">
        <v>315</v>
      </c>
      <c r="AF49" t="s">
        <v>315</v>
      </c>
      <c r="AG49" t="s">
        <v>74</v>
      </c>
      <c r="AH49" t="s">
        <v>74</v>
      </c>
      <c r="AI49" t="s">
        <v>74</v>
      </c>
      <c r="AJ49" t="s">
        <v>315</v>
      </c>
      <c r="AK49" t="s">
        <v>74</v>
      </c>
      <c r="AL49" t="s">
        <v>316</v>
      </c>
      <c r="AM49" t="s">
        <v>74</v>
      </c>
      <c r="AN49" t="s">
        <v>74</v>
      </c>
      <c r="AO49" t="s">
        <v>74</v>
      </c>
      <c r="AP49" t="s">
        <v>74</v>
      </c>
      <c r="AQ49" t="s">
        <v>167</v>
      </c>
      <c r="AR49" t="s">
        <v>1419</v>
      </c>
      <c r="AS49" t="s">
        <v>1349</v>
      </c>
      <c r="AT49" t="s">
        <v>1353</v>
      </c>
      <c r="AU49" t="s">
        <v>1353</v>
      </c>
      <c r="AV49" t="s">
        <v>2084</v>
      </c>
      <c r="AW49" t="s">
        <v>2085</v>
      </c>
      <c r="AX49" t="s">
        <v>1853</v>
      </c>
      <c r="AY49" t="s">
        <v>1358</v>
      </c>
      <c r="AZ49" t="s">
        <v>1394</v>
      </c>
      <c r="BA49" t="s">
        <v>1999</v>
      </c>
      <c r="BB49" t="s">
        <v>2086</v>
      </c>
      <c r="BC49" t="s">
        <v>2087</v>
      </c>
      <c r="BD49" t="s">
        <v>2088</v>
      </c>
      <c r="BE49" t="s">
        <v>2089</v>
      </c>
      <c r="BF49" t="s">
        <v>2090</v>
      </c>
      <c r="BG49" t="s">
        <v>2091</v>
      </c>
      <c r="BH49" t="s">
        <v>2092</v>
      </c>
      <c r="BI49" t="s">
        <v>2093</v>
      </c>
      <c r="BJ49" t="s">
        <v>2094</v>
      </c>
      <c r="BK49" t="s">
        <v>2095</v>
      </c>
      <c r="BL49" t="s">
        <v>1386</v>
      </c>
      <c r="BM49" t="s">
        <v>1351</v>
      </c>
      <c r="BN49" t="s">
        <v>1853</v>
      </c>
      <c r="BO49" t="s">
        <v>1351</v>
      </c>
      <c r="BP49" t="s">
        <v>2096</v>
      </c>
      <c r="BQ49" t="s">
        <v>91</v>
      </c>
      <c r="BR49" t="s">
        <v>74</v>
      </c>
      <c r="BS49" t="s">
        <v>74</v>
      </c>
      <c r="BT49" t="s">
        <v>74</v>
      </c>
      <c r="BU49">
        <v>42825</v>
      </c>
    </row>
    <row r="50" spans="1:73" x14ac:dyDescent="0.25">
      <c r="A50" t="s">
        <v>2097</v>
      </c>
      <c r="B50" t="s">
        <v>2098</v>
      </c>
      <c r="C50" t="s">
        <v>318</v>
      </c>
      <c r="D50" t="s">
        <v>74</v>
      </c>
      <c r="E50" t="s">
        <v>75</v>
      </c>
      <c r="F50" t="s">
        <v>2099</v>
      </c>
      <c r="G50" t="s">
        <v>154</v>
      </c>
      <c r="H50" t="s">
        <v>78</v>
      </c>
      <c r="I50" t="s">
        <v>74</v>
      </c>
      <c r="J50" t="s">
        <v>79</v>
      </c>
      <c r="K50" t="s">
        <v>80</v>
      </c>
      <c r="L50" t="s">
        <v>273</v>
      </c>
      <c r="M50" t="s">
        <v>144</v>
      </c>
      <c r="N50" t="s">
        <v>1351</v>
      </c>
      <c r="O50" t="s">
        <v>1351</v>
      </c>
      <c r="P50">
        <v>42675</v>
      </c>
      <c r="Q50">
        <v>43800</v>
      </c>
      <c r="R50">
        <v>0</v>
      </c>
      <c r="S50">
        <v>0</v>
      </c>
      <c r="T50" t="s">
        <v>83</v>
      </c>
      <c r="U50" t="s">
        <v>320</v>
      </c>
      <c r="V50" t="s">
        <v>281</v>
      </c>
      <c r="W50" t="s">
        <v>86</v>
      </c>
      <c r="X50" t="s">
        <v>2100</v>
      </c>
      <c r="Y50" t="s">
        <v>74</v>
      </c>
      <c r="Z50" t="s">
        <v>1349</v>
      </c>
      <c r="AA50" t="s">
        <v>1353</v>
      </c>
      <c r="AB50" t="s">
        <v>74</v>
      </c>
      <c r="AC50" t="s">
        <v>2101</v>
      </c>
      <c r="AD50" t="s">
        <v>186</v>
      </c>
      <c r="AE50" t="s">
        <v>187</v>
      </c>
      <c r="AF50" t="s">
        <v>187</v>
      </c>
      <c r="AG50" t="s">
        <v>74</v>
      </c>
      <c r="AH50" t="s">
        <v>74</v>
      </c>
      <c r="AI50" t="s">
        <v>74</v>
      </c>
      <c r="AJ50" t="s">
        <v>187</v>
      </c>
      <c r="AK50" t="s">
        <v>74</v>
      </c>
      <c r="AL50" t="s">
        <v>187</v>
      </c>
      <c r="AM50" t="s">
        <v>322</v>
      </c>
      <c r="AN50" t="s">
        <v>74</v>
      </c>
      <c r="AO50" t="s">
        <v>74</v>
      </c>
      <c r="AP50" t="s">
        <v>74</v>
      </c>
      <c r="AQ50" t="s">
        <v>323</v>
      </c>
      <c r="AR50" t="s">
        <v>1358</v>
      </c>
      <c r="AS50" t="s">
        <v>1358</v>
      </c>
      <c r="AT50" t="s">
        <v>1358</v>
      </c>
      <c r="AU50" t="s">
        <v>1358</v>
      </c>
      <c r="AV50" t="s">
        <v>2102</v>
      </c>
      <c r="AW50" t="s">
        <v>2103</v>
      </c>
      <c r="AX50" t="s">
        <v>1713</v>
      </c>
      <c r="AY50" t="s">
        <v>1353</v>
      </c>
      <c r="AZ50" t="s">
        <v>1374</v>
      </c>
      <c r="BA50" t="s">
        <v>2104</v>
      </c>
      <c r="BB50" t="s">
        <v>2105</v>
      </c>
      <c r="BC50" t="s">
        <v>2106</v>
      </c>
      <c r="BD50" t="s">
        <v>2107</v>
      </c>
      <c r="BE50" t="s">
        <v>2108</v>
      </c>
      <c r="BF50" t="s">
        <v>2109</v>
      </c>
      <c r="BG50" t="s">
        <v>2110</v>
      </c>
      <c r="BH50" t="s">
        <v>2111</v>
      </c>
      <c r="BI50" t="s">
        <v>2112</v>
      </c>
      <c r="BJ50" t="s">
        <v>2113</v>
      </c>
      <c r="BK50" t="s">
        <v>2114</v>
      </c>
      <c r="BL50" t="s">
        <v>2115</v>
      </c>
      <c r="BM50" t="s">
        <v>2116</v>
      </c>
      <c r="BN50" t="s">
        <v>1374</v>
      </c>
      <c r="BO50" t="s">
        <v>1698</v>
      </c>
      <c r="BP50" t="s">
        <v>2117</v>
      </c>
      <c r="BQ50" t="s">
        <v>91</v>
      </c>
      <c r="BR50" t="s">
        <v>74</v>
      </c>
      <c r="BS50" t="s">
        <v>74</v>
      </c>
      <c r="BT50" t="s">
        <v>74</v>
      </c>
      <c r="BU50">
        <v>43349</v>
      </c>
    </row>
    <row r="51" spans="1:73" x14ac:dyDescent="0.25">
      <c r="A51" t="s">
        <v>2097</v>
      </c>
      <c r="B51" t="s">
        <v>2098</v>
      </c>
      <c r="C51" t="s">
        <v>318</v>
      </c>
      <c r="D51" t="s">
        <v>74</v>
      </c>
      <c r="E51" t="s">
        <v>75</v>
      </c>
      <c r="F51" t="s">
        <v>2099</v>
      </c>
      <c r="G51" t="s">
        <v>154</v>
      </c>
      <c r="H51" t="s">
        <v>78</v>
      </c>
      <c r="I51" t="s">
        <v>74</v>
      </c>
      <c r="J51" t="s">
        <v>79</v>
      </c>
      <c r="K51" t="s">
        <v>80</v>
      </c>
      <c r="L51" t="s">
        <v>273</v>
      </c>
      <c r="M51" t="s">
        <v>144</v>
      </c>
      <c r="N51" t="s">
        <v>1351</v>
      </c>
      <c r="O51" t="s">
        <v>1351</v>
      </c>
      <c r="P51">
        <v>42675</v>
      </c>
      <c r="Q51">
        <v>43800</v>
      </c>
      <c r="R51">
        <v>0</v>
      </c>
      <c r="S51">
        <v>0</v>
      </c>
      <c r="T51" t="s">
        <v>83</v>
      </c>
      <c r="U51" t="s">
        <v>320</v>
      </c>
      <c r="V51" t="s">
        <v>281</v>
      </c>
      <c r="W51" t="s">
        <v>86</v>
      </c>
      <c r="X51" t="s">
        <v>2100</v>
      </c>
      <c r="Y51" t="s">
        <v>74</v>
      </c>
      <c r="Z51" t="s">
        <v>1349</v>
      </c>
      <c r="AA51" t="s">
        <v>1353</v>
      </c>
      <c r="AB51" t="s">
        <v>74</v>
      </c>
      <c r="AC51" t="s">
        <v>2101</v>
      </c>
      <c r="AD51" t="s">
        <v>186</v>
      </c>
      <c r="AE51" t="s">
        <v>187</v>
      </c>
      <c r="AF51" t="s">
        <v>187</v>
      </c>
      <c r="AG51" t="s">
        <v>74</v>
      </c>
      <c r="AH51" t="s">
        <v>74</v>
      </c>
      <c r="AI51" t="s">
        <v>74</v>
      </c>
      <c r="AJ51" t="s">
        <v>187</v>
      </c>
      <c r="AK51" t="s">
        <v>74</v>
      </c>
      <c r="AL51" t="s">
        <v>187</v>
      </c>
      <c r="AM51" t="s">
        <v>322</v>
      </c>
      <c r="AN51" t="s">
        <v>74</v>
      </c>
      <c r="AO51" t="s">
        <v>74</v>
      </c>
      <c r="AP51" t="s">
        <v>74</v>
      </c>
      <c r="AQ51" t="s">
        <v>150</v>
      </c>
      <c r="AR51" t="s">
        <v>1358</v>
      </c>
      <c r="AS51" t="s">
        <v>1358</v>
      </c>
      <c r="AT51" t="s">
        <v>1358</v>
      </c>
      <c r="AU51" t="s">
        <v>1358</v>
      </c>
      <c r="AV51" t="s">
        <v>2118</v>
      </c>
      <c r="AW51" t="s">
        <v>2119</v>
      </c>
      <c r="AX51" t="s">
        <v>1353</v>
      </c>
      <c r="AY51" t="s">
        <v>1353</v>
      </c>
      <c r="AZ51" t="s">
        <v>1374</v>
      </c>
      <c r="BA51" t="s">
        <v>2104</v>
      </c>
      <c r="BB51" t="s">
        <v>2120</v>
      </c>
      <c r="BC51" t="s">
        <v>2121</v>
      </c>
      <c r="BD51" t="s">
        <v>2122</v>
      </c>
      <c r="BE51" t="s">
        <v>2123</v>
      </c>
      <c r="BF51" t="s">
        <v>2124</v>
      </c>
      <c r="BG51" t="s">
        <v>2125</v>
      </c>
      <c r="BH51" t="s">
        <v>2126</v>
      </c>
      <c r="BI51" t="s">
        <v>2127</v>
      </c>
      <c r="BJ51" t="s">
        <v>2128</v>
      </c>
      <c r="BK51" t="s">
        <v>2129</v>
      </c>
      <c r="BL51" t="s">
        <v>1386</v>
      </c>
      <c r="BM51" t="s">
        <v>1351</v>
      </c>
      <c r="BN51" t="s">
        <v>1353</v>
      </c>
      <c r="BO51" t="s">
        <v>1351</v>
      </c>
      <c r="BP51" t="s">
        <v>2130</v>
      </c>
      <c r="BQ51" t="s">
        <v>91</v>
      </c>
      <c r="BR51" t="s">
        <v>74</v>
      </c>
      <c r="BS51" t="s">
        <v>74</v>
      </c>
      <c r="BT51" t="s">
        <v>74</v>
      </c>
      <c r="BU51">
        <v>43223</v>
      </c>
    </row>
    <row r="52" spans="1:73" x14ac:dyDescent="0.25">
      <c r="A52" t="s">
        <v>2097</v>
      </c>
      <c r="B52" t="s">
        <v>2098</v>
      </c>
      <c r="C52" t="s">
        <v>318</v>
      </c>
      <c r="D52" t="s">
        <v>74</v>
      </c>
      <c r="E52" t="s">
        <v>75</v>
      </c>
      <c r="F52" t="s">
        <v>2099</v>
      </c>
      <c r="G52" t="s">
        <v>154</v>
      </c>
      <c r="H52" t="s">
        <v>78</v>
      </c>
      <c r="I52" t="s">
        <v>74</v>
      </c>
      <c r="J52" t="s">
        <v>79</v>
      </c>
      <c r="K52" t="s">
        <v>80</v>
      </c>
      <c r="L52" t="s">
        <v>273</v>
      </c>
      <c r="M52" t="s">
        <v>144</v>
      </c>
      <c r="N52" t="s">
        <v>1351</v>
      </c>
      <c r="O52" t="s">
        <v>1351</v>
      </c>
      <c r="P52">
        <v>42675</v>
      </c>
      <c r="Q52">
        <v>43800</v>
      </c>
      <c r="R52">
        <v>0</v>
      </c>
      <c r="S52">
        <v>0</v>
      </c>
      <c r="T52" t="s">
        <v>83</v>
      </c>
      <c r="U52" t="s">
        <v>320</v>
      </c>
      <c r="V52" t="s">
        <v>281</v>
      </c>
      <c r="W52" t="s">
        <v>86</v>
      </c>
      <c r="X52" t="s">
        <v>2100</v>
      </c>
      <c r="Y52" t="s">
        <v>74</v>
      </c>
      <c r="Z52" t="s">
        <v>1349</v>
      </c>
      <c r="AA52" t="s">
        <v>1353</v>
      </c>
      <c r="AB52" t="s">
        <v>74</v>
      </c>
      <c r="AC52" t="s">
        <v>2101</v>
      </c>
      <c r="AD52" t="s">
        <v>186</v>
      </c>
      <c r="AE52" t="s">
        <v>187</v>
      </c>
      <c r="AF52" t="s">
        <v>187</v>
      </c>
      <c r="AG52" t="s">
        <v>74</v>
      </c>
      <c r="AH52" t="s">
        <v>74</v>
      </c>
      <c r="AI52" t="s">
        <v>74</v>
      </c>
      <c r="AJ52" t="s">
        <v>187</v>
      </c>
      <c r="AK52" t="s">
        <v>74</v>
      </c>
      <c r="AL52" t="s">
        <v>187</v>
      </c>
      <c r="AM52" t="s">
        <v>322</v>
      </c>
      <c r="AN52" t="s">
        <v>74</v>
      </c>
      <c r="AO52" t="s">
        <v>74</v>
      </c>
      <c r="AP52" t="s">
        <v>74</v>
      </c>
      <c r="AQ52" t="s">
        <v>169</v>
      </c>
      <c r="AR52" t="s">
        <v>1358</v>
      </c>
      <c r="AS52" t="s">
        <v>1358</v>
      </c>
      <c r="AT52" t="s">
        <v>1358</v>
      </c>
      <c r="AU52" t="s">
        <v>1426</v>
      </c>
      <c r="AV52" t="s">
        <v>2131</v>
      </c>
      <c r="AW52" t="s">
        <v>2132</v>
      </c>
      <c r="AX52" t="s">
        <v>1353</v>
      </c>
      <c r="AY52" t="s">
        <v>1353</v>
      </c>
      <c r="AZ52" t="s">
        <v>1374</v>
      </c>
      <c r="BA52" t="s">
        <v>2104</v>
      </c>
      <c r="BB52" t="s">
        <v>2133</v>
      </c>
      <c r="BC52" t="s">
        <v>2134</v>
      </c>
      <c r="BD52" t="s">
        <v>2135</v>
      </c>
      <c r="BE52" t="s">
        <v>2136</v>
      </c>
      <c r="BF52" t="s">
        <v>2137</v>
      </c>
      <c r="BG52" t="s">
        <v>2138</v>
      </c>
      <c r="BH52" t="s">
        <v>2139</v>
      </c>
      <c r="BI52" t="s">
        <v>2140</v>
      </c>
      <c r="BJ52" t="s">
        <v>2141</v>
      </c>
      <c r="BK52" t="s">
        <v>2142</v>
      </c>
      <c r="BL52" t="s">
        <v>1386</v>
      </c>
      <c r="BM52" t="s">
        <v>1351</v>
      </c>
      <c r="BN52" t="s">
        <v>1353</v>
      </c>
      <c r="BO52" t="s">
        <v>1351</v>
      </c>
      <c r="BP52" t="s">
        <v>2143</v>
      </c>
      <c r="BQ52" t="s">
        <v>91</v>
      </c>
      <c r="BR52" t="s">
        <v>74</v>
      </c>
      <c r="BS52" t="s">
        <v>74</v>
      </c>
      <c r="BT52" t="s">
        <v>74</v>
      </c>
      <c r="BU52">
        <v>42773</v>
      </c>
    </row>
    <row r="53" spans="1:73" x14ac:dyDescent="0.25">
      <c r="A53" t="s">
        <v>2144</v>
      </c>
      <c r="B53" t="s">
        <v>2145</v>
      </c>
      <c r="C53" t="s">
        <v>325</v>
      </c>
      <c r="D53" t="s">
        <v>74</v>
      </c>
      <c r="E53" t="s">
        <v>75</v>
      </c>
      <c r="F53" t="s">
        <v>2146</v>
      </c>
      <c r="G53" t="s">
        <v>327</v>
      </c>
      <c r="H53" t="s">
        <v>78</v>
      </c>
      <c r="I53" t="s">
        <v>74</v>
      </c>
      <c r="J53" t="s">
        <v>79</v>
      </c>
      <c r="K53" t="s">
        <v>80</v>
      </c>
      <c r="L53" t="s">
        <v>328</v>
      </c>
      <c r="M53" t="s">
        <v>144</v>
      </c>
      <c r="N53" t="s">
        <v>1351</v>
      </c>
      <c r="O53" t="s">
        <v>1351</v>
      </c>
      <c r="P53">
        <v>41426</v>
      </c>
      <c r="Q53">
        <v>42217</v>
      </c>
      <c r="R53">
        <v>0</v>
      </c>
      <c r="S53">
        <v>0</v>
      </c>
      <c r="T53" t="s">
        <v>83</v>
      </c>
      <c r="U53" t="s">
        <v>84</v>
      </c>
      <c r="V53" t="s">
        <v>120</v>
      </c>
      <c r="W53" t="s">
        <v>98</v>
      </c>
      <c r="X53" t="s">
        <v>2147</v>
      </c>
      <c r="Y53" t="s">
        <v>74</v>
      </c>
      <c r="Z53" t="s">
        <v>1349</v>
      </c>
      <c r="AA53" t="s">
        <v>1351</v>
      </c>
      <c r="AB53" t="s">
        <v>74</v>
      </c>
      <c r="AC53" t="s">
        <v>74</v>
      </c>
      <c r="AD53" t="s">
        <v>329</v>
      </c>
      <c r="AE53" t="s">
        <v>330</v>
      </c>
      <c r="AF53" t="s">
        <v>330</v>
      </c>
      <c r="AG53" t="s">
        <v>74</v>
      </c>
      <c r="AH53" t="s">
        <v>74</v>
      </c>
      <c r="AI53" t="s">
        <v>74</v>
      </c>
      <c r="AJ53" t="s">
        <v>330</v>
      </c>
      <c r="AK53" t="s">
        <v>74</v>
      </c>
      <c r="AL53" t="s">
        <v>331</v>
      </c>
      <c r="AM53" t="s">
        <v>103</v>
      </c>
      <c r="AN53" t="s">
        <v>74</v>
      </c>
      <c r="AO53" t="s">
        <v>74</v>
      </c>
      <c r="AP53" t="s">
        <v>74</v>
      </c>
      <c r="AQ53" t="s">
        <v>90</v>
      </c>
      <c r="AR53" t="s">
        <v>1353</v>
      </c>
      <c r="AS53" t="s">
        <v>1351</v>
      </c>
      <c r="AT53" t="s">
        <v>1349</v>
      </c>
      <c r="AU53" t="s">
        <v>1349</v>
      </c>
      <c r="AV53" t="s">
        <v>2148</v>
      </c>
      <c r="AW53" t="s">
        <v>2149</v>
      </c>
      <c r="AX53" t="s">
        <v>1519</v>
      </c>
      <c r="AY53" t="s">
        <v>1358</v>
      </c>
      <c r="AZ53" t="s">
        <v>1358</v>
      </c>
      <c r="BA53" t="s">
        <v>1908</v>
      </c>
      <c r="BB53" t="s">
        <v>1636</v>
      </c>
      <c r="BC53" t="s">
        <v>2150</v>
      </c>
      <c r="BD53" t="s">
        <v>2151</v>
      </c>
      <c r="BE53" t="s">
        <v>2152</v>
      </c>
      <c r="BF53" t="s">
        <v>2153</v>
      </c>
      <c r="BG53" t="s">
        <v>2154</v>
      </c>
      <c r="BH53" t="s">
        <v>2155</v>
      </c>
      <c r="BI53" t="s">
        <v>2156</v>
      </c>
      <c r="BJ53" t="s">
        <v>2157</v>
      </c>
      <c r="BK53" t="s">
        <v>2158</v>
      </c>
      <c r="BL53" t="s">
        <v>1386</v>
      </c>
      <c r="BM53" t="s">
        <v>1351</v>
      </c>
      <c r="BN53" t="s">
        <v>1519</v>
      </c>
      <c r="BO53" t="s">
        <v>1351</v>
      </c>
      <c r="BP53" t="s">
        <v>2159</v>
      </c>
      <c r="BQ53" t="s">
        <v>91</v>
      </c>
      <c r="BR53" t="s">
        <v>74</v>
      </c>
      <c r="BS53" t="s">
        <v>74</v>
      </c>
      <c r="BT53" t="s">
        <v>74</v>
      </c>
      <c r="BU53">
        <v>42453</v>
      </c>
    </row>
    <row r="54" spans="1:73" x14ac:dyDescent="0.25">
      <c r="A54" t="s">
        <v>2160</v>
      </c>
      <c r="B54" t="s">
        <v>1671</v>
      </c>
      <c r="C54" t="s">
        <v>332</v>
      </c>
      <c r="D54" t="s">
        <v>2161</v>
      </c>
      <c r="E54" t="s">
        <v>75</v>
      </c>
      <c r="F54" t="s">
        <v>2162</v>
      </c>
      <c r="G54" t="s">
        <v>335</v>
      </c>
      <c r="H54" t="s">
        <v>78</v>
      </c>
      <c r="I54" t="s">
        <v>74</v>
      </c>
      <c r="J54" t="s">
        <v>79</v>
      </c>
      <c r="K54" t="s">
        <v>80</v>
      </c>
      <c r="L54" t="s">
        <v>336</v>
      </c>
      <c r="M54" t="s">
        <v>82</v>
      </c>
      <c r="N54" t="s">
        <v>1351</v>
      </c>
      <c r="O54" t="s">
        <v>1351</v>
      </c>
      <c r="P54">
        <v>43221</v>
      </c>
      <c r="Q54">
        <v>43952</v>
      </c>
      <c r="R54">
        <v>0</v>
      </c>
      <c r="S54">
        <v>0</v>
      </c>
      <c r="T54" t="s">
        <v>83</v>
      </c>
      <c r="U54" t="s">
        <v>276</v>
      </c>
      <c r="V54" t="s">
        <v>281</v>
      </c>
      <c r="W54" t="s">
        <v>184</v>
      </c>
      <c r="X54" t="s">
        <v>2163</v>
      </c>
      <c r="Y54" t="s">
        <v>74</v>
      </c>
      <c r="Z54" t="s">
        <v>1353</v>
      </c>
      <c r="AA54" t="s">
        <v>1353</v>
      </c>
      <c r="AB54" t="s">
        <v>74</v>
      </c>
      <c r="AC54" t="s">
        <v>2164</v>
      </c>
      <c r="AD54" t="s">
        <v>157</v>
      </c>
      <c r="AE54" t="s">
        <v>158</v>
      </c>
      <c r="AF54" t="s">
        <v>158</v>
      </c>
      <c r="AG54" t="s">
        <v>74</v>
      </c>
      <c r="AH54" t="s">
        <v>74</v>
      </c>
      <c r="AI54" t="s">
        <v>74</v>
      </c>
      <c r="AJ54" t="s">
        <v>158</v>
      </c>
      <c r="AK54" t="s">
        <v>74</v>
      </c>
      <c r="AL54" t="s">
        <v>159</v>
      </c>
      <c r="AM54" t="s">
        <v>74</v>
      </c>
      <c r="AN54" t="s">
        <v>74</v>
      </c>
      <c r="AO54" t="s">
        <v>74</v>
      </c>
      <c r="AP54" t="s">
        <v>74</v>
      </c>
      <c r="AQ54" t="s">
        <v>167</v>
      </c>
      <c r="AR54" t="s">
        <v>1419</v>
      </c>
      <c r="AS54" t="s">
        <v>1419</v>
      </c>
      <c r="AT54" t="s">
        <v>1358</v>
      </c>
      <c r="AU54" t="s">
        <v>1419</v>
      </c>
      <c r="AV54" t="s">
        <v>2165</v>
      </c>
      <c r="AW54" t="s">
        <v>2166</v>
      </c>
      <c r="AX54" t="s">
        <v>1765</v>
      </c>
      <c r="AY54" t="s">
        <v>1353</v>
      </c>
      <c r="AZ54" t="s">
        <v>1994</v>
      </c>
      <c r="BA54" t="s">
        <v>2167</v>
      </c>
      <c r="BB54" t="s">
        <v>2168</v>
      </c>
      <c r="BC54" t="s">
        <v>2169</v>
      </c>
      <c r="BD54" t="s">
        <v>2170</v>
      </c>
      <c r="BE54" t="s">
        <v>2171</v>
      </c>
      <c r="BF54" t="s">
        <v>2172</v>
      </c>
      <c r="BG54" t="s">
        <v>2173</v>
      </c>
      <c r="BH54" t="s">
        <v>2174</v>
      </c>
      <c r="BI54" t="s">
        <v>2175</v>
      </c>
      <c r="BJ54" t="s">
        <v>2176</v>
      </c>
      <c r="BK54" t="s">
        <v>2177</v>
      </c>
      <c r="BL54" t="s">
        <v>2178</v>
      </c>
      <c r="BM54" t="s">
        <v>2179</v>
      </c>
      <c r="BN54" t="s">
        <v>1373</v>
      </c>
      <c r="BO54" t="s">
        <v>2145</v>
      </c>
      <c r="BP54" t="s">
        <v>2180</v>
      </c>
      <c r="BQ54" t="s">
        <v>91</v>
      </c>
      <c r="BR54" t="s">
        <v>74</v>
      </c>
      <c r="BS54" t="s">
        <v>74</v>
      </c>
      <c r="BT54" t="s">
        <v>74</v>
      </c>
      <c r="BU54">
        <v>43349</v>
      </c>
    </row>
    <row r="55" spans="1:73" x14ac:dyDescent="0.25">
      <c r="A55" t="s">
        <v>2160</v>
      </c>
      <c r="B55" t="s">
        <v>1671</v>
      </c>
      <c r="C55" t="s">
        <v>332</v>
      </c>
      <c r="D55" t="s">
        <v>2161</v>
      </c>
      <c r="E55" t="s">
        <v>75</v>
      </c>
      <c r="F55" t="s">
        <v>2162</v>
      </c>
      <c r="G55" t="s">
        <v>335</v>
      </c>
      <c r="H55" t="s">
        <v>78</v>
      </c>
      <c r="I55" t="s">
        <v>74</v>
      </c>
      <c r="J55" t="s">
        <v>79</v>
      </c>
      <c r="K55" t="s">
        <v>80</v>
      </c>
      <c r="L55" t="s">
        <v>336</v>
      </c>
      <c r="M55" t="s">
        <v>82</v>
      </c>
      <c r="N55" t="s">
        <v>1351</v>
      </c>
      <c r="O55" t="s">
        <v>1351</v>
      </c>
      <c r="P55">
        <v>43221</v>
      </c>
      <c r="Q55">
        <v>43952</v>
      </c>
      <c r="R55">
        <v>0</v>
      </c>
      <c r="S55">
        <v>0</v>
      </c>
      <c r="T55" t="s">
        <v>83</v>
      </c>
      <c r="U55" t="s">
        <v>276</v>
      </c>
      <c r="V55" t="s">
        <v>281</v>
      </c>
      <c r="W55" t="s">
        <v>184</v>
      </c>
      <c r="X55" t="s">
        <v>2163</v>
      </c>
      <c r="Y55" t="s">
        <v>74</v>
      </c>
      <c r="Z55" t="s">
        <v>1353</v>
      </c>
      <c r="AA55" t="s">
        <v>1353</v>
      </c>
      <c r="AB55" t="s">
        <v>74</v>
      </c>
      <c r="AC55" t="s">
        <v>2164</v>
      </c>
      <c r="AD55" t="s">
        <v>157</v>
      </c>
      <c r="AE55" t="s">
        <v>158</v>
      </c>
      <c r="AF55" t="s">
        <v>158</v>
      </c>
      <c r="AG55" t="s">
        <v>74</v>
      </c>
      <c r="AH55" t="s">
        <v>74</v>
      </c>
      <c r="AI55" t="s">
        <v>74</v>
      </c>
      <c r="AJ55" t="s">
        <v>158</v>
      </c>
      <c r="AK55" t="s">
        <v>74</v>
      </c>
      <c r="AL55" t="s">
        <v>159</v>
      </c>
      <c r="AM55" t="s">
        <v>74</v>
      </c>
      <c r="AN55" t="s">
        <v>74</v>
      </c>
      <c r="AO55" t="s">
        <v>74</v>
      </c>
      <c r="AP55" t="s">
        <v>74</v>
      </c>
      <c r="AQ55" t="s">
        <v>150</v>
      </c>
      <c r="AR55" t="s">
        <v>1419</v>
      </c>
      <c r="AS55" t="s">
        <v>1353</v>
      </c>
      <c r="AT55" t="s">
        <v>1419</v>
      </c>
      <c r="AU55" t="s">
        <v>1353</v>
      </c>
      <c r="AV55" t="s">
        <v>2181</v>
      </c>
      <c r="AW55" t="s">
        <v>2182</v>
      </c>
      <c r="AX55" t="s">
        <v>1353</v>
      </c>
      <c r="AY55" t="s">
        <v>1353</v>
      </c>
      <c r="AZ55" t="s">
        <v>1994</v>
      </c>
      <c r="BA55" t="s">
        <v>2167</v>
      </c>
      <c r="BB55" t="s">
        <v>2183</v>
      </c>
      <c r="BC55" t="s">
        <v>2184</v>
      </c>
      <c r="BD55" t="s">
        <v>2185</v>
      </c>
      <c r="BE55" t="s">
        <v>2186</v>
      </c>
      <c r="BF55" t="s">
        <v>2187</v>
      </c>
      <c r="BG55" t="s">
        <v>2188</v>
      </c>
      <c r="BH55" t="s">
        <v>2189</v>
      </c>
      <c r="BI55" t="s">
        <v>2190</v>
      </c>
      <c r="BJ55" t="s">
        <v>2183</v>
      </c>
      <c r="BK55" t="s">
        <v>2184</v>
      </c>
      <c r="BL55" t="s">
        <v>1456</v>
      </c>
      <c r="BM55" t="s">
        <v>1456</v>
      </c>
      <c r="BN55" t="s">
        <v>1349</v>
      </c>
      <c r="BO55" t="s">
        <v>1349</v>
      </c>
      <c r="BP55" t="s">
        <v>2191</v>
      </c>
      <c r="BQ55" t="s">
        <v>91</v>
      </c>
      <c r="BR55" t="s">
        <v>74</v>
      </c>
      <c r="BS55" t="s">
        <v>74</v>
      </c>
      <c r="BT55" t="s">
        <v>74</v>
      </c>
      <c r="BU55">
        <v>43349</v>
      </c>
    </row>
    <row r="56" spans="1:73" x14ac:dyDescent="0.25">
      <c r="A56" t="s">
        <v>2160</v>
      </c>
      <c r="B56" t="s">
        <v>1671</v>
      </c>
      <c r="C56" t="s">
        <v>332</v>
      </c>
      <c r="D56" t="s">
        <v>2161</v>
      </c>
      <c r="E56" t="s">
        <v>75</v>
      </c>
      <c r="F56" t="s">
        <v>2162</v>
      </c>
      <c r="G56" t="s">
        <v>335</v>
      </c>
      <c r="H56" t="s">
        <v>78</v>
      </c>
      <c r="I56" t="s">
        <v>74</v>
      </c>
      <c r="J56" t="s">
        <v>79</v>
      </c>
      <c r="K56" t="s">
        <v>80</v>
      </c>
      <c r="L56" t="s">
        <v>336</v>
      </c>
      <c r="M56" t="s">
        <v>82</v>
      </c>
      <c r="N56" t="s">
        <v>1351</v>
      </c>
      <c r="O56" t="s">
        <v>1351</v>
      </c>
      <c r="P56">
        <v>43221</v>
      </c>
      <c r="Q56">
        <v>43952</v>
      </c>
      <c r="R56">
        <v>0</v>
      </c>
      <c r="S56">
        <v>0</v>
      </c>
      <c r="T56" t="s">
        <v>83</v>
      </c>
      <c r="U56" t="s">
        <v>276</v>
      </c>
      <c r="V56" t="s">
        <v>281</v>
      </c>
      <c r="W56" t="s">
        <v>184</v>
      </c>
      <c r="X56" t="s">
        <v>2163</v>
      </c>
      <c r="Y56" t="s">
        <v>74</v>
      </c>
      <c r="Z56" t="s">
        <v>1353</v>
      </c>
      <c r="AA56" t="s">
        <v>1353</v>
      </c>
      <c r="AB56" t="s">
        <v>74</v>
      </c>
      <c r="AC56" t="s">
        <v>2164</v>
      </c>
      <c r="AD56" t="s">
        <v>157</v>
      </c>
      <c r="AE56" t="s">
        <v>158</v>
      </c>
      <c r="AF56" t="s">
        <v>158</v>
      </c>
      <c r="AG56" t="s">
        <v>74</v>
      </c>
      <c r="AH56" t="s">
        <v>74</v>
      </c>
      <c r="AI56" t="s">
        <v>74</v>
      </c>
      <c r="AJ56" t="s">
        <v>158</v>
      </c>
      <c r="AK56" t="s">
        <v>74</v>
      </c>
      <c r="AL56" t="s">
        <v>159</v>
      </c>
      <c r="AM56" t="s">
        <v>74</v>
      </c>
      <c r="AN56" t="s">
        <v>74</v>
      </c>
      <c r="AO56" t="s">
        <v>74</v>
      </c>
      <c r="AP56" t="s">
        <v>74</v>
      </c>
      <c r="AQ56" t="s">
        <v>150</v>
      </c>
      <c r="AR56" t="s">
        <v>1419</v>
      </c>
      <c r="AS56" t="s">
        <v>1419</v>
      </c>
      <c r="AT56" t="s">
        <v>1358</v>
      </c>
      <c r="AU56" t="s">
        <v>1419</v>
      </c>
      <c r="AV56" t="s">
        <v>2192</v>
      </c>
      <c r="AW56" t="s">
        <v>2193</v>
      </c>
      <c r="AX56" t="s">
        <v>1353</v>
      </c>
      <c r="AY56" t="s">
        <v>1353</v>
      </c>
      <c r="AZ56" t="s">
        <v>1994</v>
      </c>
      <c r="BA56" t="s">
        <v>2167</v>
      </c>
      <c r="BB56" t="s">
        <v>2194</v>
      </c>
      <c r="BC56" t="s">
        <v>2195</v>
      </c>
      <c r="BD56" t="s">
        <v>2196</v>
      </c>
      <c r="BE56" t="s">
        <v>2197</v>
      </c>
      <c r="BF56" t="s">
        <v>2198</v>
      </c>
      <c r="BG56" t="s">
        <v>2199</v>
      </c>
      <c r="BH56" t="s">
        <v>2200</v>
      </c>
      <c r="BI56" t="s">
        <v>2201</v>
      </c>
      <c r="BJ56" t="s">
        <v>2194</v>
      </c>
      <c r="BK56" t="s">
        <v>2195</v>
      </c>
      <c r="BL56" t="s">
        <v>1456</v>
      </c>
      <c r="BM56" t="s">
        <v>1456</v>
      </c>
      <c r="BN56" t="s">
        <v>1349</v>
      </c>
      <c r="BO56" t="s">
        <v>1349</v>
      </c>
      <c r="BP56" t="s">
        <v>2202</v>
      </c>
      <c r="BQ56" t="s">
        <v>91</v>
      </c>
      <c r="BR56" t="s">
        <v>74</v>
      </c>
      <c r="BS56" t="s">
        <v>74</v>
      </c>
      <c r="BT56" t="s">
        <v>74</v>
      </c>
      <c r="BU56">
        <v>43349</v>
      </c>
    </row>
    <row r="57" spans="1:73" x14ac:dyDescent="0.25">
      <c r="A57" t="s">
        <v>2160</v>
      </c>
      <c r="B57" t="s">
        <v>1671</v>
      </c>
      <c r="C57" t="s">
        <v>332</v>
      </c>
      <c r="D57" t="s">
        <v>2161</v>
      </c>
      <c r="E57" t="s">
        <v>75</v>
      </c>
      <c r="F57" t="s">
        <v>2162</v>
      </c>
      <c r="G57" t="s">
        <v>335</v>
      </c>
      <c r="H57" t="s">
        <v>78</v>
      </c>
      <c r="I57" t="s">
        <v>74</v>
      </c>
      <c r="J57" t="s">
        <v>79</v>
      </c>
      <c r="K57" t="s">
        <v>80</v>
      </c>
      <c r="L57" t="s">
        <v>336</v>
      </c>
      <c r="M57" t="s">
        <v>82</v>
      </c>
      <c r="N57" t="s">
        <v>1351</v>
      </c>
      <c r="O57" t="s">
        <v>1351</v>
      </c>
      <c r="P57">
        <v>43221</v>
      </c>
      <c r="Q57">
        <v>43952</v>
      </c>
      <c r="R57">
        <v>0</v>
      </c>
      <c r="S57">
        <v>0</v>
      </c>
      <c r="T57" t="s">
        <v>83</v>
      </c>
      <c r="U57" t="s">
        <v>132</v>
      </c>
      <c r="V57" t="s">
        <v>281</v>
      </c>
      <c r="W57" t="s">
        <v>184</v>
      </c>
      <c r="X57" t="s">
        <v>2163</v>
      </c>
      <c r="Y57" t="s">
        <v>74</v>
      </c>
      <c r="Z57" t="s">
        <v>1353</v>
      </c>
      <c r="AA57" t="s">
        <v>1353</v>
      </c>
      <c r="AB57" t="s">
        <v>74</v>
      </c>
      <c r="AC57" t="s">
        <v>2164</v>
      </c>
      <c r="AD57" t="s">
        <v>157</v>
      </c>
      <c r="AE57" t="s">
        <v>158</v>
      </c>
      <c r="AF57" t="s">
        <v>158</v>
      </c>
      <c r="AG57" t="s">
        <v>74</v>
      </c>
      <c r="AH57" t="s">
        <v>74</v>
      </c>
      <c r="AI57" t="s">
        <v>74</v>
      </c>
      <c r="AJ57" t="s">
        <v>158</v>
      </c>
      <c r="AK57" t="s">
        <v>74</v>
      </c>
      <c r="AL57" t="s">
        <v>159</v>
      </c>
      <c r="AM57" t="s">
        <v>74</v>
      </c>
      <c r="AN57" t="s">
        <v>74</v>
      </c>
      <c r="AO57" t="s">
        <v>74</v>
      </c>
      <c r="AP57" t="s">
        <v>74</v>
      </c>
      <c r="AQ57" t="s">
        <v>90</v>
      </c>
      <c r="AR57" t="s">
        <v>1353</v>
      </c>
      <c r="AS57" t="s">
        <v>1353</v>
      </c>
      <c r="AT57" t="s">
        <v>1419</v>
      </c>
      <c r="AU57" t="s">
        <v>1353</v>
      </c>
      <c r="AV57" t="s">
        <v>2203</v>
      </c>
      <c r="AW57" t="s">
        <v>2204</v>
      </c>
      <c r="AX57" t="s">
        <v>1765</v>
      </c>
      <c r="AY57" t="s">
        <v>1353</v>
      </c>
      <c r="AZ57" t="s">
        <v>1994</v>
      </c>
      <c r="BA57" t="s">
        <v>2167</v>
      </c>
      <c r="BB57" t="s">
        <v>2205</v>
      </c>
      <c r="BC57" t="s">
        <v>2206</v>
      </c>
      <c r="BD57" t="s">
        <v>2207</v>
      </c>
      <c r="BE57" t="s">
        <v>2208</v>
      </c>
      <c r="BF57" t="s">
        <v>2209</v>
      </c>
      <c r="BG57" t="s">
        <v>2210</v>
      </c>
      <c r="BH57" t="s">
        <v>2211</v>
      </c>
      <c r="BI57" t="s">
        <v>2212</v>
      </c>
      <c r="BJ57" t="s">
        <v>2213</v>
      </c>
      <c r="BK57" t="s">
        <v>2214</v>
      </c>
      <c r="BL57" t="s">
        <v>2215</v>
      </c>
      <c r="BM57" t="s">
        <v>2216</v>
      </c>
      <c r="BN57" t="s">
        <v>1677</v>
      </c>
      <c r="BO57" t="s">
        <v>1425</v>
      </c>
      <c r="BP57" t="s">
        <v>2217</v>
      </c>
      <c r="BQ57" t="s">
        <v>91</v>
      </c>
      <c r="BR57" t="s">
        <v>74</v>
      </c>
      <c r="BS57" t="s">
        <v>74</v>
      </c>
      <c r="BT57" t="s">
        <v>74</v>
      </c>
      <c r="BU57">
        <v>43349</v>
      </c>
    </row>
    <row r="58" spans="1:73" x14ac:dyDescent="0.25">
      <c r="A58" t="s">
        <v>2160</v>
      </c>
      <c r="B58" t="s">
        <v>1671</v>
      </c>
      <c r="C58" t="s">
        <v>332</v>
      </c>
      <c r="D58" t="s">
        <v>2161</v>
      </c>
      <c r="E58" t="s">
        <v>75</v>
      </c>
      <c r="F58" t="s">
        <v>2162</v>
      </c>
      <c r="G58" t="s">
        <v>335</v>
      </c>
      <c r="H58" t="s">
        <v>78</v>
      </c>
      <c r="I58" t="s">
        <v>74</v>
      </c>
      <c r="J58" t="s">
        <v>79</v>
      </c>
      <c r="K58" t="s">
        <v>80</v>
      </c>
      <c r="L58" t="s">
        <v>336</v>
      </c>
      <c r="M58" t="s">
        <v>82</v>
      </c>
      <c r="N58" t="s">
        <v>1351</v>
      </c>
      <c r="O58" t="s">
        <v>1351</v>
      </c>
      <c r="P58">
        <v>43221</v>
      </c>
      <c r="Q58">
        <v>43952</v>
      </c>
      <c r="R58">
        <v>0</v>
      </c>
      <c r="S58">
        <v>0</v>
      </c>
      <c r="T58" t="s">
        <v>83</v>
      </c>
      <c r="U58" t="s">
        <v>276</v>
      </c>
      <c r="V58" t="s">
        <v>281</v>
      </c>
      <c r="W58" t="s">
        <v>184</v>
      </c>
      <c r="X58" t="s">
        <v>2163</v>
      </c>
      <c r="Y58" t="s">
        <v>74</v>
      </c>
      <c r="Z58" t="s">
        <v>1353</v>
      </c>
      <c r="AA58" t="s">
        <v>1353</v>
      </c>
      <c r="AB58" t="s">
        <v>74</v>
      </c>
      <c r="AC58" t="s">
        <v>2164</v>
      </c>
      <c r="AD58" t="s">
        <v>157</v>
      </c>
      <c r="AE58" t="s">
        <v>158</v>
      </c>
      <c r="AF58" t="s">
        <v>158</v>
      </c>
      <c r="AG58" t="s">
        <v>74</v>
      </c>
      <c r="AH58" t="s">
        <v>74</v>
      </c>
      <c r="AI58" t="s">
        <v>74</v>
      </c>
      <c r="AJ58" t="s">
        <v>158</v>
      </c>
      <c r="AK58" t="s">
        <v>74</v>
      </c>
      <c r="AL58" t="s">
        <v>159</v>
      </c>
      <c r="AM58" t="s">
        <v>74</v>
      </c>
      <c r="AN58" t="s">
        <v>74</v>
      </c>
      <c r="AO58" t="s">
        <v>74</v>
      </c>
      <c r="AP58" t="s">
        <v>74</v>
      </c>
      <c r="AQ58" t="s">
        <v>338</v>
      </c>
      <c r="AR58" t="s">
        <v>1358</v>
      </c>
      <c r="AS58" t="s">
        <v>1358</v>
      </c>
      <c r="AT58" t="s">
        <v>1395</v>
      </c>
      <c r="AU58" t="s">
        <v>1358</v>
      </c>
      <c r="AV58" t="s">
        <v>2218</v>
      </c>
      <c r="AW58" t="s">
        <v>2219</v>
      </c>
      <c r="AX58" t="s">
        <v>1353</v>
      </c>
      <c r="AY58" t="s">
        <v>1353</v>
      </c>
      <c r="AZ58" t="s">
        <v>1994</v>
      </c>
      <c r="BA58" t="s">
        <v>2167</v>
      </c>
      <c r="BB58" t="s">
        <v>2220</v>
      </c>
      <c r="BC58" t="s">
        <v>2221</v>
      </c>
      <c r="BD58" t="s">
        <v>2222</v>
      </c>
      <c r="BE58" t="s">
        <v>2223</v>
      </c>
      <c r="BF58" t="s">
        <v>2224</v>
      </c>
      <c r="BG58" t="s">
        <v>2225</v>
      </c>
      <c r="BH58" t="s">
        <v>2226</v>
      </c>
      <c r="BI58" t="s">
        <v>2227</v>
      </c>
      <c r="BJ58" t="s">
        <v>2220</v>
      </c>
      <c r="BK58" t="s">
        <v>2221</v>
      </c>
      <c r="BL58" t="s">
        <v>1386</v>
      </c>
      <c r="BM58" t="s">
        <v>1351</v>
      </c>
      <c r="BN58" t="s">
        <v>1353</v>
      </c>
      <c r="BO58" t="s">
        <v>1351</v>
      </c>
      <c r="BP58" t="s">
        <v>2228</v>
      </c>
      <c r="BQ58" t="s">
        <v>91</v>
      </c>
      <c r="BR58" t="s">
        <v>74</v>
      </c>
      <c r="BS58" t="s">
        <v>74</v>
      </c>
      <c r="BT58" t="s">
        <v>74</v>
      </c>
      <c r="BU58">
        <v>43230</v>
      </c>
    </row>
    <row r="59" spans="1:73" x14ac:dyDescent="0.25">
      <c r="A59" t="s">
        <v>2229</v>
      </c>
      <c r="B59" t="s">
        <v>2230</v>
      </c>
      <c r="C59" t="s">
        <v>339</v>
      </c>
      <c r="D59" t="s">
        <v>2231</v>
      </c>
      <c r="E59" t="s">
        <v>75</v>
      </c>
      <c r="F59" t="s">
        <v>2232</v>
      </c>
      <c r="G59" t="s">
        <v>342</v>
      </c>
      <c r="H59" t="s">
        <v>78</v>
      </c>
      <c r="I59" t="s">
        <v>129</v>
      </c>
      <c r="J59" t="s">
        <v>79</v>
      </c>
      <c r="K59" t="s">
        <v>80</v>
      </c>
      <c r="L59" t="s">
        <v>343</v>
      </c>
      <c r="M59" t="s">
        <v>74</v>
      </c>
      <c r="N59" t="s">
        <v>1351</v>
      </c>
      <c r="O59" t="s">
        <v>1351</v>
      </c>
      <c r="P59">
        <v>41426</v>
      </c>
      <c r="Q59">
        <v>42522</v>
      </c>
      <c r="R59">
        <v>0</v>
      </c>
      <c r="S59">
        <v>0</v>
      </c>
      <c r="T59" t="s">
        <v>83</v>
      </c>
      <c r="U59" t="s">
        <v>84</v>
      </c>
      <c r="V59" t="s">
        <v>85</v>
      </c>
      <c r="W59" t="s">
        <v>98</v>
      </c>
      <c r="X59" t="s">
        <v>2233</v>
      </c>
      <c r="Y59" t="s">
        <v>74</v>
      </c>
      <c r="Z59" t="s">
        <v>1419</v>
      </c>
      <c r="AA59" t="s">
        <v>1353</v>
      </c>
      <c r="AB59" t="s">
        <v>74</v>
      </c>
      <c r="AC59" t="s">
        <v>2234</v>
      </c>
      <c r="AD59" t="s">
        <v>345</v>
      </c>
      <c r="AE59" t="s">
        <v>346</v>
      </c>
      <c r="AF59" t="s">
        <v>346</v>
      </c>
      <c r="AG59" t="s">
        <v>74</v>
      </c>
      <c r="AH59" t="s">
        <v>74</v>
      </c>
      <c r="AI59" t="s">
        <v>74</v>
      </c>
      <c r="AJ59" t="s">
        <v>346</v>
      </c>
      <c r="AK59" t="s">
        <v>74</v>
      </c>
      <c r="AL59" t="s">
        <v>347</v>
      </c>
      <c r="AM59" t="s">
        <v>74</v>
      </c>
      <c r="AN59" t="s">
        <v>74</v>
      </c>
      <c r="AO59" t="s">
        <v>74</v>
      </c>
      <c r="AP59" t="s">
        <v>307</v>
      </c>
      <c r="AQ59" t="s">
        <v>167</v>
      </c>
      <c r="AR59" t="s">
        <v>1419</v>
      </c>
      <c r="AS59" t="s">
        <v>1349</v>
      </c>
      <c r="AT59" t="s">
        <v>1353</v>
      </c>
      <c r="AU59" t="s">
        <v>1349</v>
      </c>
      <c r="AV59" t="s">
        <v>2235</v>
      </c>
      <c r="AW59" t="s">
        <v>2236</v>
      </c>
      <c r="AX59" t="s">
        <v>2237</v>
      </c>
      <c r="AY59" t="s">
        <v>1634</v>
      </c>
      <c r="AZ59" t="s">
        <v>1585</v>
      </c>
      <c r="BA59" t="s">
        <v>1908</v>
      </c>
      <c r="BB59" t="s">
        <v>2238</v>
      </c>
      <c r="BC59" t="s">
        <v>2239</v>
      </c>
      <c r="BD59" t="s">
        <v>2240</v>
      </c>
      <c r="BE59" t="s">
        <v>2241</v>
      </c>
      <c r="BF59" t="s">
        <v>2242</v>
      </c>
      <c r="BG59" t="s">
        <v>2243</v>
      </c>
      <c r="BH59" t="s">
        <v>2244</v>
      </c>
      <c r="BI59" t="s">
        <v>2245</v>
      </c>
      <c r="BJ59" t="s">
        <v>2246</v>
      </c>
      <c r="BK59" t="s">
        <v>2247</v>
      </c>
      <c r="BL59" t="s">
        <v>1386</v>
      </c>
      <c r="BM59" t="s">
        <v>1351</v>
      </c>
      <c r="BN59" t="s">
        <v>2237</v>
      </c>
      <c r="BO59" t="s">
        <v>1351</v>
      </c>
      <c r="BP59" t="s">
        <v>2248</v>
      </c>
      <c r="BQ59" t="s">
        <v>91</v>
      </c>
      <c r="BR59" t="s">
        <v>307</v>
      </c>
      <c r="BS59" t="s">
        <v>74</v>
      </c>
      <c r="BT59" t="s">
        <v>74</v>
      </c>
      <c r="BU59">
        <v>41732</v>
      </c>
    </row>
    <row r="60" spans="1:73" x14ac:dyDescent="0.25">
      <c r="A60" t="s">
        <v>2229</v>
      </c>
      <c r="B60" t="s">
        <v>2230</v>
      </c>
      <c r="C60" t="s">
        <v>339</v>
      </c>
      <c r="D60" t="s">
        <v>2231</v>
      </c>
      <c r="E60" t="s">
        <v>75</v>
      </c>
      <c r="F60" t="s">
        <v>2232</v>
      </c>
      <c r="G60" t="s">
        <v>342</v>
      </c>
      <c r="H60" t="s">
        <v>78</v>
      </c>
      <c r="I60" t="s">
        <v>129</v>
      </c>
      <c r="J60" t="s">
        <v>79</v>
      </c>
      <c r="K60" t="s">
        <v>80</v>
      </c>
      <c r="L60" t="s">
        <v>343</v>
      </c>
      <c r="M60" t="s">
        <v>74</v>
      </c>
      <c r="N60" t="s">
        <v>1351</v>
      </c>
      <c r="O60" t="s">
        <v>1351</v>
      </c>
      <c r="P60">
        <v>41426</v>
      </c>
      <c r="Q60">
        <v>42522</v>
      </c>
      <c r="R60">
        <v>0</v>
      </c>
      <c r="S60">
        <v>0</v>
      </c>
      <c r="T60" t="s">
        <v>83</v>
      </c>
      <c r="U60" t="s">
        <v>93</v>
      </c>
      <c r="V60" t="s">
        <v>85</v>
      </c>
      <c r="W60" t="s">
        <v>98</v>
      </c>
      <c r="X60" t="s">
        <v>2233</v>
      </c>
      <c r="Y60" t="s">
        <v>74</v>
      </c>
      <c r="Z60" t="s">
        <v>1419</v>
      </c>
      <c r="AA60" t="s">
        <v>1353</v>
      </c>
      <c r="AB60" t="s">
        <v>74</v>
      </c>
      <c r="AC60" t="s">
        <v>2234</v>
      </c>
      <c r="AD60" t="s">
        <v>345</v>
      </c>
      <c r="AE60" t="s">
        <v>346</v>
      </c>
      <c r="AF60" t="s">
        <v>346</v>
      </c>
      <c r="AG60" t="s">
        <v>74</v>
      </c>
      <c r="AH60" t="s">
        <v>74</v>
      </c>
      <c r="AI60" t="s">
        <v>74</v>
      </c>
      <c r="AJ60" t="s">
        <v>346</v>
      </c>
      <c r="AK60" t="s">
        <v>74</v>
      </c>
      <c r="AL60" t="s">
        <v>347</v>
      </c>
      <c r="AM60" t="s">
        <v>74</v>
      </c>
      <c r="AN60" t="s">
        <v>74</v>
      </c>
      <c r="AO60" t="s">
        <v>74</v>
      </c>
      <c r="AP60" t="s">
        <v>307</v>
      </c>
      <c r="AQ60" t="s">
        <v>90</v>
      </c>
      <c r="AR60" t="s">
        <v>1353</v>
      </c>
      <c r="AS60" t="s">
        <v>1351</v>
      </c>
      <c r="AT60" t="s">
        <v>1349</v>
      </c>
      <c r="AU60" t="s">
        <v>1349</v>
      </c>
      <c r="AV60" t="s">
        <v>2249</v>
      </c>
      <c r="AW60" t="s">
        <v>2250</v>
      </c>
      <c r="AX60" t="s">
        <v>2251</v>
      </c>
      <c r="AY60" t="s">
        <v>1634</v>
      </c>
      <c r="AZ60" t="s">
        <v>1585</v>
      </c>
      <c r="BA60" t="s">
        <v>1908</v>
      </c>
      <c r="BB60" t="s">
        <v>2252</v>
      </c>
      <c r="BC60" t="s">
        <v>2253</v>
      </c>
      <c r="BD60" t="s">
        <v>2254</v>
      </c>
      <c r="BE60" t="s">
        <v>2255</v>
      </c>
      <c r="BF60" t="s">
        <v>2256</v>
      </c>
      <c r="BG60" t="s">
        <v>2257</v>
      </c>
      <c r="BH60" t="s">
        <v>2258</v>
      </c>
      <c r="BI60" t="s">
        <v>2259</v>
      </c>
      <c r="BJ60" t="s">
        <v>2260</v>
      </c>
      <c r="BK60" t="s">
        <v>2261</v>
      </c>
      <c r="BL60" t="s">
        <v>1386</v>
      </c>
      <c r="BM60" t="s">
        <v>1351</v>
      </c>
      <c r="BN60" t="s">
        <v>2251</v>
      </c>
      <c r="BO60" t="s">
        <v>1351</v>
      </c>
      <c r="BP60" t="s">
        <v>2262</v>
      </c>
      <c r="BQ60" t="s">
        <v>91</v>
      </c>
      <c r="BR60" t="s">
        <v>307</v>
      </c>
      <c r="BS60" t="s">
        <v>74</v>
      </c>
      <c r="BT60" t="s">
        <v>74</v>
      </c>
      <c r="BU60">
        <v>41585</v>
      </c>
    </row>
    <row r="61" spans="1:73" x14ac:dyDescent="0.25">
      <c r="A61" t="s">
        <v>2263</v>
      </c>
      <c r="B61" t="s">
        <v>2264</v>
      </c>
      <c r="C61" t="s">
        <v>348</v>
      </c>
      <c r="D61" t="s">
        <v>2265</v>
      </c>
      <c r="E61" t="s">
        <v>75</v>
      </c>
      <c r="F61" t="s">
        <v>2266</v>
      </c>
      <c r="G61" t="s">
        <v>196</v>
      </c>
      <c r="H61" t="s">
        <v>78</v>
      </c>
      <c r="I61" t="s">
        <v>74</v>
      </c>
      <c r="J61" t="s">
        <v>79</v>
      </c>
      <c r="K61" t="s">
        <v>80</v>
      </c>
      <c r="L61" t="s">
        <v>197</v>
      </c>
      <c r="M61" t="s">
        <v>144</v>
      </c>
      <c r="N61" t="s">
        <v>1351</v>
      </c>
      <c r="O61" t="s">
        <v>1351</v>
      </c>
      <c r="P61">
        <v>41671</v>
      </c>
      <c r="Q61">
        <v>42887</v>
      </c>
      <c r="R61">
        <v>0</v>
      </c>
      <c r="S61">
        <v>0</v>
      </c>
      <c r="T61" t="s">
        <v>83</v>
      </c>
      <c r="U61" t="s">
        <v>93</v>
      </c>
      <c r="V61" t="s">
        <v>85</v>
      </c>
      <c r="W61" t="s">
        <v>98</v>
      </c>
      <c r="X61" t="s">
        <v>2267</v>
      </c>
      <c r="Y61" t="s">
        <v>74</v>
      </c>
      <c r="Z61" t="s">
        <v>1395</v>
      </c>
      <c r="AA61" t="s">
        <v>1353</v>
      </c>
      <c r="AB61" t="s">
        <v>74</v>
      </c>
      <c r="AC61" t="s">
        <v>2268</v>
      </c>
      <c r="AD61" t="s">
        <v>352</v>
      </c>
      <c r="AE61" t="s">
        <v>353</v>
      </c>
      <c r="AF61" t="s">
        <v>353</v>
      </c>
      <c r="AG61" t="s">
        <v>74</v>
      </c>
      <c r="AH61" t="s">
        <v>74</v>
      </c>
      <c r="AI61" t="s">
        <v>74</v>
      </c>
      <c r="AJ61" t="s">
        <v>353</v>
      </c>
      <c r="AK61" t="s">
        <v>74</v>
      </c>
      <c r="AL61" t="s">
        <v>354</v>
      </c>
      <c r="AM61" t="s">
        <v>74</v>
      </c>
      <c r="AN61" t="s">
        <v>74</v>
      </c>
      <c r="AO61" t="s">
        <v>74</v>
      </c>
      <c r="AP61" t="s">
        <v>74</v>
      </c>
      <c r="AQ61" t="s">
        <v>90</v>
      </c>
      <c r="AR61" t="s">
        <v>1353</v>
      </c>
      <c r="AS61" t="s">
        <v>1351</v>
      </c>
      <c r="AT61" t="s">
        <v>1349</v>
      </c>
      <c r="AU61" t="s">
        <v>1349</v>
      </c>
      <c r="AV61" t="s">
        <v>2269</v>
      </c>
      <c r="AW61" t="s">
        <v>2270</v>
      </c>
      <c r="AX61" t="s">
        <v>1833</v>
      </c>
      <c r="AY61" t="s">
        <v>1358</v>
      </c>
      <c r="AZ61" t="s">
        <v>1439</v>
      </c>
      <c r="BA61" t="s">
        <v>1817</v>
      </c>
      <c r="BB61" t="s">
        <v>2271</v>
      </c>
      <c r="BC61" t="s">
        <v>2272</v>
      </c>
      <c r="BD61" t="s">
        <v>2273</v>
      </c>
      <c r="BE61" t="s">
        <v>2274</v>
      </c>
      <c r="BF61" t="s">
        <v>2275</v>
      </c>
      <c r="BG61" t="s">
        <v>2276</v>
      </c>
      <c r="BH61" t="s">
        <v>2277</v>
      </c>
      <c r="BI61" t="s">
        <v>2278</v>
      </c>
      <c r="BJ61" t="s">
        <v>2279</v>
      </c>
      <c r="BK61" t="s">
        <v>2280</v>
      </c>
      <c r="BL61" t="s">
        <v>2281</v>
      </c>
      <c r="BM61" t="s">
        <v>2282</v>
      </c>
      <c r="BN61" t="s">
        <v>2283</v>
      </c>
      <c r="BO61" t="s">
        <v>1729</v>
      </c>
      <c r="BP61" t="s">
        <v>2284</v>
      </c>
      <c r="BQ61" t="s">
        <v>91</v>
      </c>
      <c r="BR61" t="s">
        <v>74</v>
      </c>
      <c r="BS61" t="s">
        <v>74</v>
      </c>
      <c r="BT61" t="s">
        <v>74</v>
      </c>
      <c r="BU61">
        <v>43349</v>
      </c>
    </row>
    <row r="62" spans="1:73" x14ac:dyDescent="0.25">
      <c r="A62" t="s">
        <v>2285</v>
      </c>
      <c r="B62" t="s">
        <v>1743</v>
      </c>
      <c r="C62" t="s">
        <v>356</v>
      </c>
      <c r="D62" t="s">
        <v>1564</v>
      </c>
      <c r="E62" t="s">
        <v>75</v>
      </c>
      <c r="F62" t="s">
        <v>2286</v>
      </c>
      <c r="G62" t="s">
        <v>77</v>
      </c>
      <c r="H62" t="s">
        <v>78</v>
      </c>
      <c r="I62" t="s">
        <v>74</v>
      </c>
      <c r="J62" t="s">
        <v>79</v>
      </c>
      <c r="K62" t="s">
        <v>80</v>
      </c>
      <c r="L62" t="s">
        <v>358</v>
      </c>
      <c r="M62" t="s">
        <v>144</v>
      </c>
      <c r="N62" t="s">
        <v>1351</v>
      </c>
      <c r="O62" t="s">
        <v>1351</v>
      </c>
      <c r="P62">
        <v>42826</v>
      </c>
      <c r="Q62">
        <v>43435</v>
      </c>
      <c r="R62">
        <v>0</v>
      </c>
      <c r="S62">
        <v>0</v>
      </c>
      <c r="T62" t="s">
        <v>83</v>
      </c>
      <c r="U62" t="s">
        <v>93</v>
      </c>
      <c r="V62" t="s">
        <v>120</v>
      </c>
      <c r="W62" t="s">
        <v>86</v>
      </c>
      <c r="X62" t="s">
        <v>2287</v>
      </c>
      <c r="Y62" t="s">
        <v>74</v>
      </c>
      <c r="Z62" t="s">
        <v>1349</v>
      </c>
      <c r="AA62" t="s">
        <v>1351</v>
      </c>
      <c r="AB62" t="s">
        <v>74</v>
      </c>
      <c r="AC62" t="s">
        <v>74</v>
      </c>
      <c r="AD62" t="s">
        <v>359</v>
      </c>
      <c r="AE62" t="s">
        <v>359</v>
      </c>
      <c r="AF62" t="s">
        <v>359</v>
      </c>
      <c r="AG62" t="s">
        <v>74</v>
      </c>
      <c r="AH62" t="s">
        <v>74</v>
      </c>
      <c r="AI62" t="s">
        <v>74</v>
      </c>
      <c r="AJ62" t="s">
        <v>359</v>
      </c>
      <c r="AK62" t="s">
        <v>74</v>
      </c>
      <c r="AL62" t="s">
        <v>360</v>
      </c>
      <c r="AM62" t="s">
        <v>74</v>
      </c>
      <c r="AN62" t="s">
        <v>74</v>
      </c>
      <c r="AO62" t="s">
        <v>74</v>
      </c>
      <c r="AP62" t="s">
        <v>74</v>
      </c>
      <c r="AQ62" t="s">
        <v>90</v>
      </c>
      <c r="AR62" t="s">
        <v>1353</v>
      </c>
      <c r="AS62" t="s">
        <v>1351</v>
      </c>
      <c r="AT62" t="s">
        <v>1349</v>
      </c>
      <c r="AU62" t="s">
        <v>1349</v>
      </c>
      <c r="AV62" t="s">
        <v>2288</v>
      </c>
      <c r="AW62" t="s">
        <v>2289</v>
      </c>
      <c r="AX62" t="s">
        <v>1585</v>
      </c>
      <c r="AY62" t="s">
        <v>1358</v>
      </c>
      <c r="AZ62" t="s">
        <v>1358</v>
      </c>
      <c r="BA62" t="s">
        <v>2290</v>
      </c>
      <c r="BB62" t="s">
        <v>2291</v>
      </c>
      <c r="BC62" t="s">
        <v>2292</v>
      </c>
      <c r="BD62" t="s">
        <v>2293</v>
      </c>
      <c r="BE62" t="s">
        <v>2294</v>
      </c>
      <c r="BF62" t="s">
        <v>2295</v>
      </c>
      <c r="BG62" t="s">
        <v>2296</v>
      </c>
      <c r="BH62" t="s">
        <v>2297</v>
      </c>
      <c r="BI62" t="s">
        <v>2298</v>
      </c>
      <c r="BJ62" t="s">
        <v>2299</v>
      </c>
      <c r="BK62" t="s">
        <v>2300</v>
      </c>
      <c r="BL62" t="s">
        <v>1371</v>
      </c>
      <c r="BM62" t="s">
        <v>1372</v>
      </c>
      <c r="BN62" t="s">
        <v>1419</v>
      </c>
      <c r="BO62" t="s">
        <v>1395</v>
      </c>
      <c r="BP62" t="s">
        <v>2301</v>
      </c>
      <c r="BQ62" t="s">
        <v>91</v>
      </c>
      <c r="BR62" t="s">
        <v>74</v>
      </c>
      <c r="BS62" t="s">
        <v>74</v>
      </c>
      <c r="BT62" t="s">
        <v>74</v>
      </c>
      <c r="BU62">
        <v>43349</v>
      </c>
    </row>
    <row r="63" spans="1:73" x14ac:dyDescent="0.25">
      <c r="A63" t="s">
        <v>2285</v>
      </c>
      <c r="B63" t="s">
        <v>1743</v>
      </c>
      <c r="C63" t="s">
        <v>356</v>
      </c>
      <c r="D63" t="s">
        <v>1564</v>
      </c>
      <c r="E63" t="s">
        <v>75</v>
      </c>
      <c r="F63" t="s">
        <v>2286</v>
      </c>
      <c r="G63" t="s">
        <v>77</v>
      </c>
      <c r="H63" t="s">
        <v>78</v>
      </c>
      <c r="I63" t="s">
        <v>74</v>
      </c>
      <c r="J63" t="s">
        <v>79</v>
      </c>
      <c r="K63" t="s">
        <v>80</v>
      </c>
      <c r="L63" t="s">
        <v>358</v>
      </c>
      <c r="M63" t="s">
        <v>144</v>
      </c>
      <c r="N63" t="s">
        <v>1351</v>
      </c>
      <c r="O63" t="s">
        <v>1351</v>
      </c>
      <c r="P63">
        <v>42826</v>
      </c>
      <c r="Q63">
        <v>43435</v>
      </c>
      <c r="R63">
        <v>0</v>
      </c>
      <c r="S63">
        <v>0</v>
      </c>
      <c r="T63" t="s">
        <v>83</v>
      </c>
      <c r="U63" t="s">
        <v>93</v>
      </c>
      <c r="V63" t="s">
        <v>120</v>
      </c>
      <c r="W63" t="s">
        <v>86</v>
      </c>
      <c r="X63" t="s">
        <v>2287</v>
      </c>
      <c r="Y63" t="s">
        <v>74</v>
      </c>
      <c r="Z63" t="s">
        <v>1349</v>
      </c>
      <c r="AA63" t="s">
        <v>1351</v>
      </c>
      <c r="AB63" t="s">
        <v>74</v>
      </c>
      <c r="AC63" t="s">
        <v>74</v>
      </c>
      <c r="AD63" t="s">
        <v>359</v>
      </c>
      <c r="AE63" t="s">
        <v>359</v>
      </c>
      <c r="AF63" t="s">
        <v>359</v>
      </c>
      <c r="AG63" t="s">
        <v>74</v>
      </c>
      <c r="AH63" t="s">
        <v>74</v>
      </c>
      <c r="AI63" t="s">
        <v>74</v>
      </c>
      <c r="AJ63" t="s">
        <v>359</v>
      </c>
      <c r="AK63" t="s">
        <v>74</v>
      </c>
      <c r="AL63" t="s">
        <v>360</v>
      </c>
      <c r="AM63" t="s">
        <v>74</v>
      </c>
      <c r="AN63" t="s">
        <v>74</v>
      </c>
      <c r="AO63" t="s">
        <v>74</v>
      </c>
      <c r="AP63" t="s">
        <v>74</v>
      </c>
      <c r="AQ63" t="s">
        <v>90</v>
      </c>
      <c r="AR63" t="s">
        <v>1353</v>
      </c>
      <c r="AS63" t="s">
        <v>1351</v>
      </c>
      <c r="AT63" t="s">
        <v>1349</v>
      </c>
      <c r="AU63" t="s">
        <v>1353</v>
      </c>
      <c r="AV63" t="s">
        <v>2288</v>
      </c>
      <c r="AW63" t="s">
        <v>2289</v>
      </c>
      <c r="AX63" t="s">
        <v>1585</v>
      </c>
      <c r="AY63" t="s">
        <v>1358</v>
      </c>
      <c r="AZ63" t="s">
        <v>1358</v>
      </c>
      <c r="BA63" t="s">
        <v>2290</v>
      </c>
      <c r="BB63" t="s">
        <v>2302</v>
      </c>
      <c r="BC63" t="s">
        <v>2303</v>
      </c>
      <c r="BD63" t="s">
        <v>2304</v>
      </c>
      <c r="BE63" t="s">
        <v>2305</v>
      </c>
      <c r="BF63" t="s">
        <v>2306</v>
      </c>
      <c r="BG63" t="s">
        <v>2307</v>
      </c>
      <c r="BH63" t="s">
        <v>2308</v>
      </c>
      <c r="BI63" t="s">
        <v>2309</v>
      </c>
      <c r="BJ63" t="s">
        <v>2310</v>
      </c>
      <c r="BK63" t="s">
        <v>2311</v>
      </c>
      <c r="BL63" t="s">
        <v>2312</v>
      </c>
      <c r="BM63" t="s">
        <v>2313</v>
      </c>
      <c r="BN63" t="s">
        <v>1563</v>
      </c>
      <c r="BO63" t="s">
        <v>1349</v>
      </c>
      <c r="BP63" t="s">
        <v>2314</v>
      </c>
      <c r="BQ63" t="s">
        <v>91</v>
      </c>
      <c r="BR63" t="s">
        <v>74</v>
      </c>
      <c r="BS63" t="s">
        <v>74</v>
      </c>
      <c r="BT63" t="s">
        <v>74</v>
      </c>
      <c r="BU63">
        <v>43349</v>
      </c>
    </row>
    <row r="64" spans="1:73" x14ac:dyDescent="0.25">
      <c r="A64" t="s">
        <v>2315</v>
      </c>
      <c r="B64" t="s">
        <v>1534</v>
      </c>
      <c r="C64" t="s">
        <v>362</v>
      </c>
      <c r="D64" t="s">
        <v>74</v>
      </c>
      <c r="E64" t="s">
        <v>75</v>
      </c>
      <c r="F64" t="s">
        <v>2316</v>
      </c>
      <c r="G64" t="s">
        <v>364</v>
      </c>
      <c r="H64" t="s">
        <v>78</v>
      </c>
      <c r="I64" t="s">
        <v>129</v>
      </c>
      <c r="J64" t="s">
        <v>79</v>
      </c>
      <c r="K64" t="s">
        <v>80</v>
      </c>
      <c r="L64" t="s">
        <v>365</v>
      </c>
      <c r="M64" t="s">
        <v>74</v>
      </c>
      <c r="N64" t="s">
        <v>1351</v>
      </c>
      <c r="O64" t="s">
        <v>1351</v>
      </c>
      <c r="P64">
        <v>42217</v>
      </c>
      <c r="Q64">
        <v>43344</v>
      </c>
      <c r="R64">
        <v>0</v>
      </c>
      <c r="S64">
        <v>0</v>
      </c>
      <c r="T64" t="s">
        <v>83</v>
      </c>
      <c r="U64" t="s">
        <v>93</v>
      </c>
      <c r="V64" t="s">
        <v>120</v>
      </c>
      <c r="W64" t="s">
        <v>86</v>
      </c>
      <c r="X64" t="s">
        <v>2317</v>
      </c>
      <c r="Y64" t="s">
        <v>74</v>
      </c>
      <c r="Z64" t="s">
        <v>1349</v>
      </c>
      <c r="AA64" t="s">
        <v>1351</v>
      </c>
      <c r="AB64" t="s">
        <v>74</v>
      </c>
      <c r="AC64" t="s">
        <v>1391</v>
      </c>
      <c r="AD64" t="s">
        <v>121</v>
      </c>
      <c r="AE64" t="s">
        <v>122</v>
      </c>
      <c r="AF64" t="s">
        <v>122</v>
      </c>
      <c r="AG64" t="s">
        <v>74</v>
      </c>
      <c r="AH64" t="s">
        <v>74</v>
      </c>
      <c r="AI64" t="s">
        <v>74</v>
      </c>
      <c r="AJ64" t="s">
        <v>122</v>
      </c>
      <c r="AK64" t="s">
        <v>74</v>
      </c>
      <c r="AL64" t="s">
        <v>122</v>
      </c>
      <c r="AM64" t="s">
        <v>74</v>
      </c>
      <c r="AN64" t="s">
        <v>74</v>
      </c>
      <c r="AO64" t="s">
        <v>74</v>
      </c>
      <c r="AP64" t="s">
        <v>74</v>
      </c>
      <c r="AQ64" t="s">
        <v>90</v>
      </c>
      <c r="AR64" t="s">
        <v>1353</v>
      </c>
      <c r="AS64" t="s">
        <v>1351</v>
      </c>
      <c r="AT64" t="s">
        <v>1349</v>
      </c>
      <c r="AU64" t="s">
        <v>1349</v>
      </c>
      <c r="AV64" t="s">
        <v>1516</v>
      </c>
      <c r="AW64" t="s">
        <v>1517</v>
      </c>
      <c r="AX64" t="s">
        <v>1810</v>
      </c>
      <c r="AY64" t="s">
        <v>1358</v>
      </c>
      <c r="AZ64" t="s">
        <v>1358</v>
      </c>
      <c r="BA64" t="s">
        <v>1653</v>
      </c>
      <c r="BB64" t="s">
        <v>2318</v>
      </c>
      <c r="BC64" t="s">
        <v>2319</v>
      </c>
      <c r="BD64" t="s">
        <v>2320</v>
      </c>
      <c r="BE64" t="s">
        <v>2321</v>
      </c>
      <c r="BF64" t="s">
        <v>2322</v>
      </c>
      <c r="BG64" t="s">
        <v>2323</v>
      </c>
      <c r="BH64" t="s">
        <v>2324</v>
      </c>
      <c r="BI64" t="s">
        <v>2325</v>
      </c>
      <c r="BJ64" t="s">
        <v>2326</v>
      </c>
      <c r="BK64" t="s">
        <v>2327</v>
      </c>
      <c r="BL64" t="s">
        <v>2328</v>
      </c>
      <c r="BM64" t="s">
        <v>2329</v>
      </c>
      <c r="BN64" t="s">
        <v>1519</v>
      </c>
      <c r="BO64" t="s">
        <v>1349</v>
      </c>
      <c r="BP64" t="s">
        <v>2330</v>
      </c>
      <c r="BQ64" t="s">
        <v>91</v>
      </c>
      <c r="BR64" t="s">
        <v>74</v>
      </c>
      <c r="BS64" t="s">
        <v>74</v>
      </c>
      <c r="BT64" t="s">
        <v>74</v>
      </c>
      <c r="BU64">
        <v>43354</v>
      </c>
    </row>
    <row r="65" spans="1:73" x14ac:dyDescent="0.25">
      <c r="A65" t="s">
        <v>2331</v>
      </c>
      <c r="B65" t="s">
        <v>1715</v>
      </c>
      <c r="C65" t="s">
        <v>367</v>
      </c>
      <c r="D65" t="s">
        <v>74</v>
      </c>
      <c r="E65" t="s">
        <v>75</v>
      </c>
      <c r="F65" t="s">
        <v>2332</v>
      </c>
      <c r="G65" t="s">
        <v>369</v>
      </c>
      <c r="H65" t="s">
        <v>78</v>
      </c>
      <c r="I65" t="s">
        <v>74</v>
      </c>
      <c r="J65" t="s">
        <v>79</v>
      </c>
      <c r="K65" t="s">
        <v>80</v>
      </c>
      <c r="L65" t="s">
        <v>370</v>
      </c>
      <c r="M65" t="s">
        <v>74</v>
      </c>
      <c r="N65" t="s">
        <v>1351</v>
      </c>
      <c r="O65" t="s">
        <v>1351</v>
      </c>
      <c r="P65">
        <v>41791</v>
      </c>
      <c r="Q65">
        <v>42583</v>
      </c>
      <c r="R65">
        <v>0</v>
      </c>
      <c r="S65">
        <v>0</v>
      </c>
      <c r="T65" t="s">
        <v>83</v>
      </c>
      <c r="U65" t="s">
        <v>93</v>
      </c>
      <c r="V65" t="s">
        <v>120</v>
      </c>
      <c r="W65" t="s">
        <v>86</v>
      </c>
      <c r="X65" t="s">
        <v>2333</v>
      </c>
      <c r="Y65" t="s">
        <v>74</v>
      </c>
      <c r="Z65" t="s">
        <v>1349</v>
      </c>
      <c r="AA65" t="s">
        <v>1351</v>
      </c>
      <c r="AB65" t="s">
        <v>74</v>
      </c>
      <c r="AC65" t="s">
        <v>74</v>
      </c>
      <c r="AD65" t="s">
        <v>371</v>
      </c>
      <c r="AE65" t="s">
        <v>372</v>
      </c>
      <c r="AF65" t="s">
        <v>372</v>
      </c>
      <c r="AG65" t="s">
        <v>74</v>
      </c>
      <c r="AH65" t="s">
        <v>74</v>
      </c>
      <c r="AI65" t="s">
        <v>74</v>
      </c>
      <c r="AJ65" t="s">
        <v>372</v>
      </c>
      <c r="AK65" t="s">
        <v>74</v>
      </c>
      <c r="AL65" t="s">
        <v>136</v>
      </c>
      <c r="AM65" t="s">
        <v>74</v>
      </c>
      <c r="AN65" t="s">
        <v>74</v>
      </c>
      <c r="AO65" t="s">
        <v>74</v>
      </c>
      <c r="AP65" t="s">
        <v>74</v>
      </c>
      <c r="AQ65" t="s">
        <v>125</v>
      </c>
      <c r="AR65" t="s">
        <v>1349</v>
      </c>
      <c r="AS65" t="s">
        <v>1351</v>
      </c>
      <c r="AT65" t="s">
        <v>1349</v>
      </c>
      <c r="AU65" t="s">
        <v>1349</v>
      </c>
      <c r="AV65" t="s">
        <v>2334</v>
      </c>
      <c r="AW65" t="s">
        <v>2335</v>
      </c>
      <c r="AX65" t="s">
        <v>1519</v>
      </c>
      <c r="AY65" t="s">
        <v>1358</v>
      </c>
      <c r="AZ65" t="s">
        <v>1358</v>
      </c>
      <c r="BA65" t="s">
        <v>2336</v>
      </c>
      <c r="BB65" t="s">
        <v>2337</v>
      </c>
      <c r="BC65" t="s">
        <v>2338</v>
      </c>
      <c r="BD65" t="s">
        <v>2339</v>
      </c>
      <c r="BE65" t="s">
        <v>2340</v>
      </c>
      <c r="BF65" t="s">
        <v>2341</v>
      </c>
      <c r="BG65" t="s">
        <v>2342</v>
      </c>
      <c r="BH65" t="s">
        <v>2343</v>
      </c>
      <c r="BI65" t="s">
        <v>2344</v>
      </c>
      <c r="BJ65" t="s">
        <v>2345</v>
      </c>
      <c r="BK65" t="s">
        <v>2346</v>
      </c>
      <c r="BL65" t="s">
        <v>1386</v>
      </c>
      <c r="BM65" t="s">
        <v>1351</v>
      </c>
      <c r="BN65" t="s">
        <v>1519</v>
      </c>
      <c r="BO65" t="s">
        <v>1351</v>
      </c>
      <c r="BP65" t="s">
        <v>2347</v>
      </c>
      <c r="BQ65" t="s">
        <v>91</v>
      </c>
      <c r="BR65" t="s">
        <v>74</v>
      </c>
      <c r="BS65" t="s">
        <v>74</v>
      </c>
      <c r="BT65" t="s">
        <v>74</v>
      </c>
      <c r="BU65">
        <v>42704</v>
      </c>
    </row>
    <row r="66" spans="1:73" x14ac:dyDescent="0.25">
      <c r="A66" t="s">
        <v>2348</v>
      </c>
      <c r="B66" t="s">
        <v>1853</v>
      </c>
      <c r="C66" t="s">
        <v>373</v>
      </c>
      <c r="D66" t="s">
        <v>74</v>
      </c>
      <c r="E66" t="s">
        <v>75</v>
      </c>
      <c r="F66" t="s">
        <v>2349</v>
      </c>
      <c r="G66" t="s">
        <v>375</v>
      </c>
      <c r="H66" t="s">
        <v>78</v>
      </c>
      <c r="I66" t="s">
        <v>376</v>
      </c>
      <c r="J66" t="s">
        <v>79</v>
      </c>
      <c r="K66" t="s">
        <v>80</v>
      </c>
      <c r="L66" t="s">
        <v>377</v>
      </c>
      <c r="M66" t="s">
        <v>74</v>
      </c>
      <c r="N66" t="s">
        <v>1351</v>
      </c>
      <c r="O66" t="s">
        <v>1351</v>
      </c>
      <c r="P66">
        <v>41365</v>
      </c>
      <c r="Q66">
        <v>42125</v>
      </c>
      <c r="R66">
        <v>0</v>
      </c>
      <c r="S66">
        <v>0</v>
      </c>
      <c r="T66" t="s">
        <v>83</v>
      </c>
      <c r="U66" t="s">
        <v>132</v>
      </c>
      <c r="V66" t="s">
        <v>378</v>
      </c>
      <c r="W66" t="s">
        <v>98</v>
      </c>
      <c r="X66" t="s">
        <v>2350</v>
      </c>
      <c r="Y66" t="s">
        <v>74</v>
      </c>
      <c r="Z66" t="s">
        <v>1349</v>
      </c>
      <c r="AA66" t="s">
        <v>1353</v>
      </c>
      <c r="AB66" t="s">
        <v>74</v>
      </c>
      <c r="AC66" t="s">
        <v>2044</v>
      </c>
      <c r="AD66" t="s">
        <v>352</v>
      </c>
      <c r="AE66" t="s">
        <v>353</v>
      </c>
      <c r="AF66" t="s">
        <v>353</v>
      </c>
      <c r="AG66" t="s">
        <v>74</v>
      </c>
      <c r="AH66" t="s">
        <v>74</v>
      </c>
      <c r="AI66" t="s">
        <v>74</v>
      </c>
      <c r="AJ66" t="s">
        <v>353</v>
      </c>
      <c r="AK66" t="s">
        <v>74</v>
      </c>
      <c r="AL66" t="s">
        <v>353</v>
      </c>
      <c r="AM66" t="s">
        <v>74</v>
      </c>
      <c r="AN66" t="s">
        <v>74</v>
      </c>
      <c r="AO66" t="s">
        <v>74</v>
      </c>
      <c r="AP66" t="s">
        <v>74</v>
      </c>
      <c r="AQ66" t="s">
        <v>167</v>
      </c>
      <c r="AR66" t="s">
        <v>1419</v>
      </c>
      <c r="AS66" t="s">
        <v>1349</v>
      </c>
      <c r="AT66" t="s">
        <v>1353</v>
      </c>
      <c r="AU66" t="s">
        <v>1419</v>
      </c>
      <c r="AV66" t="s">
        <v>1569</v>
      </c>
      <c r="AW66" t="s">
        <v>2351</v>
      </c>
      <c r="AX66" t="s">
        <v>1357</v>
      </c>
      <c r="AY66" t="s">
        <v>1358</v>
      </c>
      <c r="AZ66" t="s">
        <v>1394</v>
      </c>
      <c r="BA66" t="s">
        <v>1854</v>
      </c>
      <c r="BB66" t="s">
        <v>2352</v>
      </c>
      <c r="BC66" t="s">
        <v>2353</v>
      </c>
      <c r="BD66" t="s">
        <v>2354</v>
      </c>
      <c r="BE66" t="s">
        <v>2355</v>
      </c>
      <c r="BF66" t="s">
        <v>2356</v>
      </c>
      <c r="BG66" t="s">
        <v>2357</v>
      </c>
      <c r="BH66" t="s">
        <v>2358</v>
      </c>
      <c r="BI66" t="s">
        <v>2359</v>
      </c>
      <c r="BJ66" t="s">
        <v>2360</v>
      </c>
      <c r="BK66" t="s">
        <v>2361</v>
      </c>
      <c r="BL66" t="s">
        <v>1386</v>
      </c>
      <c r="BM66" t="s">
        <v>1351</v>
      </c>
      <c r="BN66" t="s">
        <v>1357</v>
      </c>
      <c r="BO66" t="s">
        <v>1351</v>
      </c>
      <c r="BP66" t="s">
        <v>2362</v>
      </c>
      <c r="BQ66" t="s">
        <v>91</v>
      </c>
      <c r="BR66" t="s">
        <v>74</v>
      </c>
      <c r="BS66" t="s">
        <v>74</v>
      </c>
      <c r="BT66" t="s">
        <v>74</v>
      </c>
      <c r="BU66">
        <v>42830</v>
      </c>
    </row>
    <row r="67" spans="1:73" x14ac:dyDescent="0.25">
      <c r="A67" t="s">
        <v>2348</v>
      </c>
      <c r="B67" t="s">
        <v>1853</v>
      </c>
      <c r="C67" t="s">
        <v>373</v>
      </c>
      <c r="D67" t="s">
        <v>74</v>
      </c>
      <c r="E67" t="s">
        <v>75</v>
      </c>
      <c r="F67" t="s">
        <v>2349</v>
      </c>
      <c r="G67" t="s">
        <v>375</v>
      </c>
      <c r="H67" t="s">
        <v>78</v>
      </c>
      <c r="I67" t="s">
        <v>376</v>
      </c>
      <c r="J67" t="s">
        <v>79</v>
      </c>
      <c r="K67" t="s">
        <v>80</v>
      </c>
      <c r="L67" t="s">
        <v>377</v>
      </c>
      <c r="M67" t="s">
        <v>74</v>
      </c>
      <c r="N67" t="s">
        <v>1351</v>
      </c>
      <c r="O67" t="s">
        <v>1351</v>
      </c>
      <c r="P67">
        <v>41365</v>
      </c>
      <c r="Q67">
        <v>42125</v>
      </c>
      <c r="R67">
        <v>0</v>
      </c>
      <c r="S67">
        <v>0</v>
      </c>
      <c r="T67" t="s">
        <v>83</v>
      </c>
      <c r="U67" t="s">
        <v>276</v>
      </c>
      <c r="V67" t="s">
        <v>378</v>
      </c>
      <c r="W67" t="s">
        <v>98</v>
      </c>
      <c r="X67" t="s">
        <v>2350</v>
      </c>
      <c r="Y67" t="s">
        <v>74</v>
      </c>
      <c r="Z67" t="s">
        <v>1349</v>
      </c>
      <c r="AA67" t="s">
        <v>1353</v>
      </c>
      <c r="AB67" t="s">
        <v>74</v>
      </c>
      <c r="AC67" t="s">
        <v>2044</v>
      </c>
      <c r="AD67" t="s">
        <v>352</v>
      </c>
      <c r="AE67" t="s">
        <v>353</v>
      </c>
      <c r="AF67" t="s">
        <v>353</v>
      </c>
      <c r="AG67" t="s">
        <v>74</v>
      </c>
      <c r="AH67" t="s">
        <v>74</v>
      </c>
      <c r="AI67" t="s">
        <v>74</v>
      </c>
      <c r="AJ67" t="s">
        <v>353</v>
      </c>
      <c r="AK67" t="s">
        <v>74</v>
      </c>
      <c r="AL67" t="s">
        <v>353</v>
      </c>
      <c r="AM67" t="s">
        <v>74</v>
      </c>
      <c r="AN67" t="s">
        <v>74</v>
      </c>
      <c r="AO67" t="s">
        <v>74</v>
      </c>
      <c r="AP67" t="s">
        <v>74</v>
      </c>
      <c r="AQ67" t="s">
        <v>285</v>
      </c>
      <c r="AR67" t="s">
        <v>1358</v>
      </c>
      <c r="AS67" t="s">
        <v>1353</v>
      </c>
      <c r="AT67" t="s">
        <v>1419</v>
      </c>
      <c r="AU67" t="s">
        <v>1358</v>
      </c>
      <c r="AV67" t="s">
        <v>2363</v>
      </c>
      <c r="AW67" t="s">
        <v>1518</v>
      </c>
      <c r="AX67" t="s">
        <v>1353</v>
      </c>
      <c r="AY67" t="s">
        <v>1358</v>
      </c>
      <c r="AZ67" t="s">
        <v>1394</v>
      </c>
      <c r="BA67" t="s">
        <v>1854</v>
      </c>
      <c r="BB67" t="s">
        <v>2364</v>
      </c>
      <c r="BC67" t="s">
        <v>2365</v>
      </c>
      <c r="BD67" t="s">
        <v>2366</v>
      </c>
      <c r="BE67" t="s">
        <v>2367</v>
      </c>
      <c r="BF67" t="s">
        <v>2368</v>
      </c>
      <c r="BG67" t="s">
        <v>2369</v>
      </c>
      <c r="BH67" t="s">
        <v>2370</v>
      </c>
      <c r="BI67" t="s">
        <v>2371</v>
      </c>
      <c r="BJ67" t="s">
        <v>2372</v>
      </c>
      <c r="BK67" t="s">
        <v>2373</v>
      </c>
      <c r="BL67" t="s">
        <v>1386</v>
      </c>
      <c r="BM67" t="s">
        <v>1351</v>
      </c>
      <c r="BN67" t="s">
        <v>1353</v>
      </c>
      <c r="BO67" t="s">
        <v>1351</v>
      </c>
      <c r="BP67" t="s">
        <v>2374</v>
      </c>
      <c r="BQ67" t="s">
        <v>91</v>
      </c>
      <c r="BR67" t="s">
        <v>74</v>
      </c>
      <c r="BS67" t="s">
        <v>74</v>
      </c>
      <c r="BT67" t="s">
        <v>74</v>
      </c>
      <c r="BU67">
        <v>42612</v>
      </c>
    </row>
    <row r="68" spans="1:73" x14ac:dyDescent="0.25">
      <c r="A68" t="s">
        <v>2348</v>
      </c>
      <c r="B68" t="s">
        <v>1853</v>
      </c>
      <c r="C68" t="s">
        <v>373</v>
      </c>
      <c r="D68" t="s">
        <v>74</v>
      </c>
      <c r="E68" t="s">
        <v>75</v>
      </c>
      <c r="F68" t="s">
        <v>2349</v>
      </c>
      <c r="G68" t="s">
        <v>375</v>
      </c>
      <c r="H68" t="s">
        <v>78</v>
      </c>
      <c r="I68" t="s">
        <v>376</v>
      </c>
      <c r="J68" t="s">
        <v>79</v>
      </c>
      <c r="K68" t="s">
        <v>80</v>
      </c>
      <c r="L68" t="s">
        <v>377</v>
      </c>
      <c r="M68" t="s">
        <v>74</v>
      </c>
      <c r="N68" t="s">
        <v>1351</v>
      </c>
      <c r="O68" t="s">
        <v>1351</v>
      </c>
      <c r="P68">
        <v>41365</v>
      </c>
      <c r="Q68">
        <v>42125</v>
      </c>
      <c r="R68">
        <v>0</v>
      </c>
      <c r="S68">
        <v>0</v>
      </c>
      <c r="T68" t="s">
        <v>83</v>
      </c>
      <c r="U68" t="s">
        <v>276</v>
      </c>
      <c r="V68" t="s">
        <v>378</v>
      </c>
      <c r="W68" t="s">
        <v>98</v>
      </c>
      <c r="X68" t="s">
        <v>2350</v>
      </c>
      <c r="Y68" t="s">
        <v>74</v>
      </c>
      <c r="Z68" t="s">
        <v>1349</v>
      </c>
      <c r="AA68" t="s">
        <v>1353</v>
      </c>
      <c r="AB68" t="s">
        <v>74</v>
      </c>
      <c r="AC68" t="s">
        <v>2044</v>
      </c>
      <c r="AD68" t="s">
        <v>352</v>
      </c>
      <c r="AE68" t="s">
        <v>353</v>
      </c>
      <c r="AF68" t="s">
        <v>353</v>
      </c>
      <c r="AG68" t="s">
        <v>74</v>
      </c>
      <c r="AH68" t="s">
        <v>74</v>
      </c>
      <c r="AI68" t="s">
        <v>74</v>
      </c>
      <c r="AJ68" t="s">
        <v>353</v>
      </c>
      <c r="AK68" t="s">
        <v>74</v>
      </c>
      <c r="AL68" t="s">
        <v>353</v>
      </c>
      <c r="AM68" t="s">
        <v>74</v>
      </c>
      <c r="AN68" t="s">
        <v>74</v>
      </c>
      <c r="AO68" t="s">
        <v>74</v>
      </c>
      <c r="AP68" t="s">
        <v>74</v>
      </c>
      <c r="AQ68" t="s">
        <v>150</v>
      </c>
      <c r="AR68" t="s">
        <v>1419</v>
      </c>
      <c r="AS68" t="s">
        <v>1349</v>
      </c>
      <c r="AT68" t="s">
        <v>1353</v>
      </c>
      <c r="AU68" t="s">
        <v>1419</v>
      </c>
      <c r="AV68" t="s">
        <v>1979</v>
      </c>
      <c r="AW68" t="s">
        <v>2375</v>
      </c>
      <c r="AX68" t="s">
        <v>1353</v>
      </c>
      <c r="AY68" t="s">
        <v>1358</v>
      </c>
      <c r="AZ68" t="s">
        <v>1394</v>
      </c>
      <c r="BA68" t="s">
        <v>1854</v>
      </c>
      <c r="BB68" t="s">
        <v>2376</v>
      </c>
      <c r="BC68" t="s">
        <v>2377</v>
      </c>
      <c r="BD68" t="s">
        <v>2378</v>
      </c>
      <c r="BE68" t="s">
        <v>2379</v>
      </c>
      <c r="BF68" t="s">
        <v>2380</v>
      </c>
      <c r="BG68" t="s">
        <v>2381</v>
      </c>
      <c r="BH68" t="s">
        <v>2382</v>
      </c>
      <c r="BI68" t="s">
        <v>2383</v>
      </c>
      <c r="BJ68" t="s">
        <v>2360</v>
      </c>
      <c r="BK68" t="s">
        <v>2384</v>
      </c>
      <c r="BL68" t="s">
        <v>1386</v>
      </c>
      <c r="BM68" t="s">
        <v>1351</v>
      </c>
      <c r="BN68" t="s">
        <v>1353</v>
      </c>
      <c r="BO68" t="s">
        <v>1351</v>
      </c>
      <c r="BP68" t="s">
        <v>2385</v>
      </c>
      <c r="BQ68" t="s">
        <v>91</v>
      </c>
      <c r="BR68" t="s">
        <v>74</v>
      </c>
      <c r="BS68" t="s">
        <v>74</v>
      </c>
      <c r="BT68" t="s">
        <v>74</v>
      </c>
      <c r="BU68">
        <v>42205</v>
      </c>
    </row>
    <row r="69" spans="1:73" x14ac:dyDescent="0.25">
      <c r="A69" t="s">
        <v>2386</v>
      </c>
      <c r="B69" t="s">
        <v>2334</v>
      </c>
      <c r="C69" t="s">
        <v>380</v>
      </c>
      <c r="D69" t="s">
        <v>74</v>
      </c>
      <c r="E69" t="s">
        <v>75</v>
      </c>
      <c r="F69" t="s">
        <v>2387</v>
      </c>
      <c r="G69" t="s">
        <v>382</v>
      </c>
      <c r="H69" t="s">
        <v>78</v>
      </c>
      <c r="I69" t="s">
        <v>74</v>
      </c>
      <c r="J69" t="s">
        <v>79</v>
      </c>
      <c r="K69" t="s">
        <v>80</v>
      </c>
      <c r="L69" t="s">
        <v>383</v>
      </c>
      <c r="M69" t="s">
        <v>74</v>
      </c>
      <c r="N69" t="s">
        <v>1351</v>
      </c>
      <c r="O69" t="s">
        <v>1351</v>
      </c>
      <c r="P69">
        <v>41365</v>
      </c>
      <c r="Q69">
        <v>42095</v>
      </c>
      <c r="R69">
        <v>0</v>
      </c>
      <c r="S69">
        <v>0</v>
      </c>
      <c r="T69" t="s">
        <v>83</v>
      </c>
      <c r="U69" t="s">
        <v>84</v>
      </c>
      <c r="V69" t="s">
        <v>85</v>
      </c>
      <c r="W69" t="s">
        <v>98</v>
      </c>
      <c r="X69" t="s">
        <v>2388</v>
      </c>
      <c r="Y69" t="s">
        <v>74</v>
      </c>
      <c r="Z69" t="s">
        <v>1349</v>
      </c>
      <c r="AA69" t="s">
        <v>1353</v>
      </c>
      <c r="AB69" t="s">
        <v>74</v>
      </c>
      <c r="AC69" t="s">
        <v>2389</v>
      </c>
      <c r="AD69" t="s">
        <v>385</v>
      </c>
      <c r="AE69" t="s">
        <v>386</v>
      </c>
      <c r="AF69" t="s">
        <v>386</v>
      </c>
      <c r="AG69" t="s">
        <v>74</v>
      </c>
      <c r="AH69" t="s">
        <v>74</v>
      </c>
      <c r="AI69" t="s">
        <v>74</v>
      </c>
      <c r="AJ69" t="s">
        <v>386</v>
      </c>
      <c r="AK69" t="s">
        <v>74</v>
      </c>
      <c r="AL69" t="s">
        <v>103</v>
      </c>
      <c r="AM69" t="s">
        <v>74</v>
      </c>
      <c r="AN69" t="s">
        <v>74</v>
      </c>
      <c r="AO69" t="s">
        <v>74</v>
      </c>
      <c r="AP69" t="s">
        <v>74</v>
      </c>
      <c r="AQ69" t="s">
        <v>90</v>
      </c>
      <c r="AR69" t="s">
        <v>1353</v>
      </c>
      <c r="AS69" t="s">
        <v>1349</v>
      </c>
      <c r="AT69" t="s">
        <v>1353</v>
      </c>
      <c r="AU69" t="s">
        <v>1353</v>
      </c>
      <c r="AV69" t="s">
        <v>2390</v>
      </c>
      <c r="AW69" t="s">
        <v>2391</v>
      </c>
      <c r="AX69" t="s">
        <v>1394</v>
      </c>
      <c r="AY69" t="s">
        <v>1358</v>
      </c>
      <c r="AZ69" t="s">
        <v>1585</v>
      </c>
      <c r="BA69" t="s">
        <v>1854</v>
      </c>
      <c r="BB69" t="s">
        <v>2392</v>
      </c>
      <c r="BC69" t="s">
        <v>2393</v>
      </c>
      <c r="BD69" t="s">
        <v>2394</v>
      </c>
      <c r="BE69" t="s">
        <v>2395</v>
      </c>
      <c r="BF69" t="s">
        <v>2396</v>
      </c>
      <c r="BG69" t="s">
        <v>2397</v>
      </c>
      <c r="BH69" t="s">
        <v>2398</v>
      </c>
      <c r="BI69" t="s">
        <v>2399</v>
      </c>
      <c r="BJ69" t="s">
        <v>2400</v>
      </c>
      <c r="BK69" t="s">
        <v>2401</v>
      </c>
      <c r="BL69" t="s">
        <v>1386</v>
      </c>
      <c r="BM69" t="s">
        <v>1351</v>
      </c>
      <c r="BN69" t="s">
        <v>1394</v>
      </c>
      <c r="BO69" t="s">
        <v>1351</v>
      </c>
      <c r="BP69" t="s">
        <v>2402</v>
      </c>
      <c r="BQ69" t="s">
        <v>91</v>
      </c>
      <c r="BR69" t="s">
        <v>74</v>
      </c>
      <c r="BS69" t="s">
        <v>74</v>
      </c>
      <c r="BT69" t="s">
        <v>74</v>
      </c>
      <c r="BU69">
        <v>43229</v>
      </c>
    </row>
    <row r="70" spans="1:73" x14ac:dyDescent="0.25">
      <c r="A70" t="s">
        <v>2386</v>
      </c>
      <c r="B70" t="s">
        <v>2334</v>
      </c>
      <c r="C70" t="s">
        <v>380</v>
      </c>
      <c r="D70" t="s">
        <v>74</v>
      </c>
      <c r="E70" t="s">
        <v>75</v>
      </c>
      <c r="F70" t="s">
        <v>2387</v>
      </c>
      <c r="G70" t="s">
        <v>382</v>
      </c>
      <c r="H70" t="s">
        <v>78</v>
      </c>
      <c r="I70" t="s">
        <v>74</v>
      </c>
      <c r="J70" t="s">
        <v>79</v>
      </c>
      <c r="K70" t="s">
        <v>80</v>
      </c>
      <c r="L70" t="s">
        <v>383</v>
      </c>
      <c r="M70" t="s">
        <v>74</v>
      </c>
      <c r="N70" t="s">
        <v>1351</v>
      </c>
      <c r="O70" t="s">
        <v>1351</v>
      </c>
      <c r="P70">
        <v>41365</v>
      </c>
      <c r="Q70">
        <v>42095</v>
      </c>
      <c r="R70">
        <v>0</v>
      </c>
      <c r="S70">
        <v>0</v>
      </c>
      <c r="T70" t="s">
        <v>83</v>
      </c>
      <c r="U70" t="s">
        <v>84</v>
      </c>
      <c r="V70" t="s">
        <v>85</v>
      </c>
      <c r="W70" t="s">
        <v>98</v>
      </c>
      <c r="X70" t="s">
        <v>2388</v>
      </c>
      <c r="Y70" t="s">
        <v>74</v>
      </c>
      <c r="Z70" t="s">
        <v>1349</v>
      </c>
      <c r="AA70" t="s">
        <v>1353</v>
      </c>
      <c r="AB70" t="s">
        <v>74</v>
      </c>
      <c r="AC70" t="s">
        <v>2389</v>
      </c>
      <c r="AD70" t="s">
        <v>385</v>
      </c>
      <c r="AE70" t="s">
        <v>386</v>
      </c>
      <c r="AF70" t="s">
        <v>386</v>
      </c>
      <c r="AG70" t="s">
        <v>74</v>
      </c>
      <c r="AH70" t="s">
        <v>74</v>
      </c>
      <c r="AI70" t="s">
        <v>74</v>
      </c>
      <c r="AJ70" t="s">
        <v>386</v>
      </c>
      <c r="AK70" t="s">
        <v>74</v>
      </c>
      <c r="AL70" t="s">
        <v>103</v>
      </c>
      <c r="AM70" t="s">
        <v>74</v>
      </c>
      <c r="AN70" t="s">
        <v>74</v>
      </c>
      <c r="AO70" t="s">
        <v>74</v>
      </c>
      <c r="AP70" t="s">
        <v>74</v>
      </c>
      <c r="AQ70" t="s">
        <v>167</v>
      </c>
      <c r="AR70" t="s">
        <v>1419</v>
      </c>
      <c r="AS70" t="s">
        <v>1349</v>
      </c>
      <c r="AT70" t="s">
        <v>1353</v>
      </c>
      <c r="AU70" t="s">
        <v>1353</v>
      </c>
      <c r="AV70" t="s">
        <v>2403</v>
      </c>
      <c r="AW70" t="s">
        <v>2404</v>
      </c>
      <c r="AX70" t="s">
        <v>1519</v>
      </c>
      <c r="AY70" t="s">
        <v>1358</v>
      </c>
      <c r="AZ70" t="s">
        <v>1585</v>
      </c>
      <c r="BA70" t="s">
        <v>1854</v>
      </c>
      <c r="BB70" t="s">
        <v>2405</v>
      </c>
      <c r="BC70" t="s">
        <v>2406</v>
      </c>
      <c r="BD70" t="s">
        <v>2407</v>
      </c>
      <c r="BE70" t="s">
        <v>2408</v>
      </c>
      <c r="BF70" t="s">
        <v>2409</v>
      </c>
      <c r="BG70" t="s">
        <v>2410</v>
      </c>
      <c r="BH70" t="s">
        <v>2411</v>
      </c>
      <c r="BI70" t="s">
        <v>2412</v>
      </c>
      <c r="BJ70" t="s">
        <v>2413</v>
      </c>
      <c r="BK70" t="s">
        <v>2414</v>
      </c>
      <c r="BL70" t="s">
        <v>1386</v>
      </c>
      <c r="BM70" t="s">
        <v>1351</v>
      </c>
      <c r="BN70" t="s">
        <v>1519</v>
      </c>
      <c r="BO70" t="s">
        <v>1351</v>
      </c>
      <c r="BP70" t="s">
        <v>2415</v>
      </c>
      <c r="BQ70" t="s">
        <v>91</v>
      </c>
      <c r="BR70" t="s">
        <v>74</v>
      </c>
      <c r="BS70" t="s">
        <v>74</v>
      </c>
      <c r="BT70" t="s">
        <v>74</v>
      </c>
      <c r="BU70">
        <v>43229</v>
      </c>
    </row>
    <row r="71" spans="1:73" x14ac:dyDescent="0.25">
      <c r="A71" t="s">
        <v>2386</v>
      </c>
      <c r="B71" t="s">
        <v>2334</v>
      </c>
      <c r="C71" t="s">
        <v>380</v>
      </c>
      <c r="D71" t="s">
        <v>74</v>
      </c>
      <c r="E71" t="s">
        <v>75</v>
      </c>
      <c r="F71" t="s">
        <v>2387</v>
      </c>
      <c r="G71" t="s">
        <v>382</v>
      </c>
      <c r="H71" t="s">
        <v>78</v>
      </c>
      <c r="I71" t="s">
        <v>74</v>
      </c>
      <c r="J71" t="s">
        <v>79</v>
      </c>
      <c r="K71" t="s">
        <v>80</v>
      </c>
      <c r="L71" t="s">
        <v>383</v>
      </c>
      <c r="M71" t="s">
        <v>74</v>
      </c>
      <c r="N71" t="s">
        <v>1351</v>
      </c>
      <c r="O71" t="s">
        <v>1351</v>
      </c>
      <c r="P71">
        <v>41365</v>
      </c>
      <c r="Q71">
        <v>42095</v>
      </c>
      <c r="R71">
        <v>0</v>
      </c>
      <c r="S71">
        <v>0</v>
      </c>
      <c r="T71" t="s">
        <v>83</v>
      </c>
      <c r="U71" t="s">
        <v>84</v>
      </c>
      <c r="V71" t="s">
        <v>85</v>
      </c>
      <c r="W71" t="s">
        <v>98</v>
      </c>
      <c r="X71" t="s">
        <v>2388</v>
      </c>
      <c r="Y71" t="s">
        <v>74</v>
      </c>
      <c r="Z71" t="s">
        <v>1349</v>
      </c>
      <c r="AA71" t="s">
        <v>1353</v>
      </c>
      <c r="AB71" t="s">
        <v>74</v>
      </c>
      <c r="AC71" t="s">
        <v>2389</v>
      </c>
      <c r="AD71" t="s">
        <v>385</v>
      </c>
      <c r="AE71" t="s">
        <v>386</v>
      </c>
      <c r="AF71" t="s">
        <v>386</v>
      </c>
      <c r="AG71" t="s">
        <v>74</v>
      </c>
      <c r="AH71" t="s">
        <v>74</v>
      </c>
      <c r="AI71" t="s">
        <v>74</v>
      </c>
      <c r="AJ71" t="s">
        <v>386</v>
      </c>
      <c r="AK71" t="s">
        <v>74</v>
      </c>
      <c r="AL71" t="s">
        <v>103</v>
      </c>
      <c r="AM71" t="s">
        <v>74</v>
      </c>
      <c r="AN71" t="s">
        <v>74</v>
      </c>
      <c r="AO71" t="s">
        <v>74</v>
      </c>
      <c r="AP71" t="s">
        <v>74</v>
      </c>
      <c r="AQ71" t="s">
        <v>90</v>
      </c>
      <c r="AR71" t="s">
        <v>1353</v>
      </c>
      <c r="AS71" t="s">
        <v>1349</v>
      </c>
      <c r="AT71" t="s">
        <v>1353</v>
      </c>
      <c r="AU71" t="s">
        <v>1349</v>
      </c>
      <c r="AV71" t="s">
        <v>2390</v>
      </c>
      <c r="AW71" t="s">
        <v>2391</v>
      </c>
      <c r="AX71" t="s">
        <v>1426</v>
      </c>
      <c r="AY71" t="s">
        <v>1358</v>
      </c>
      <c r="AZ71" t="s">
        <v>1585</v>
      </c>
      <c r="BA71" t="s">
        <v>1854</v>
      </c>
      <c r="BB71" t="s">
        <v>2416</v>
      </c>
      <c r="BC71" t="s">
        <v>2417</v>
      </c>
      <c r="BD71" t="s">
        <v>2418</v>
      </c>
      <c r="BE71" t="s">
        <v>2419</v>
      </c>
      <c r="BF71" t="s">
        <v>2420</v>
      </c>
      <c r="BG71" t="s">
        <v>2421</v>
      </c>
      <c r="BH71" t="s">
        <v>2422</v>
      </c>
      <c r="BI71" t="s">
        <v>2423</v>
      </c>
      <c r="BJ71" t="s">
        <v>2424</v>
      </c>
      <c r="BK71" t="s">
        <v>2425</v>
      </c>
      <c r="BL71" t="s">
        <v>1386</v>
      </c>
      <c r="BM71" t="s">
        <v>1351</v>
      </c>
      <c r="BN71" t="s">
        <v>1426</v>
      </c>
      <c r="BO71" t="s">
        <v>1351</v>
      </c>
      <c r="BP71" t="s">
        <v>2426</v>
      </c>
      <c r="BQ71" t="s">
        <v>91</v>
      </c>
      <c r="BR71" t="s">
        <v>74</v>
      </c>
      <c r="BS71" t="s">
        <v>74</v>
      </c>
      <c r="BT71" t="s">
        <v>74</v>
      </c>
      <c r="BU71">
        <v>42608</v>
      </c>
    </row>
    <row r="72" spans="1:73" x14ac:dyDescent="0.25">
      <c r="A72" t="s">
        <v>2427</v>
      </c>
      <c r="B72" t="s">
        <v>2428</v>
      </c>
      <c r="C72" t="s">
        <v>387</v>
      </c>
      <c r="D72" t="s">
        <v>74</v>
      </c>
      <c r="E72" t="s">
        <v>75</v>
      </c>
      <c r="F72" t="s">
        <v>2429</v>
      </c>
      <c r="G72" t="s">
        <v>154</v>
      </c>
      <c r="H72" t="s">
        <v>78</v>
      </c>
      <c r="I72" t="s">
        <v>74</v>
      </c>
      <c r="J72" t="s">
        <v>79</v>
      </c>
      <c r="K72" t="s">
        <v>80</v>
      </c>
      <c r="L72" t="s">
        <v>389</v>
      </c>
      <c r="M72" t="s">
        <v>144</v>
      </c>
      <c r="N72" t="s">
        <v>1351</v>
      </c>
      <c r="O72" t="s">
        <v>1351</v>
      </c>
      <c r="P72">
        <v>41671</v>
      </c>
      <c r="Q72">
        <v>42248</v>
      </c>
      <c r="R72">
        <v>0</v>
      </c>
      <c r="S72">
        <v>0</v>
      </c>
      <c r="T72" t="s">
        <v>83</v>
      </c>
      <c r="U72" t="s">
        <v>84</v>
      </c>
      <c r="V72" t="s">
        <v>85</v>
      </c>
      <c r="W72" t="s">
        <v>98</v>
      </c>
      <c r="X72" t="s">
        <v>2430</v>
      </c>
      <c r="Y72" t="s">
        <v>74</v>
      </c>
      <c r="Z72" t="s">
        <v>1349</v>
      </c>
      <c r="AA72" t="s">
        <v>1353</v>
      </c>
      <c r="AB72" t="s">
        <v>74</v>
      </c>
      <c r="AC72" t="s">
        <v>2431</v>
      </c>
      <c r="AD72" t="s">
        <v>391</v>
      </c>
      <c r="AE72" t="s">
        <v>392</v>
      </c>
      <c r="AF72" t="s">
        <v>392</v>
      </c>
      <c r="AG72" t="s">
        <v>74</v>
      </c>
      <c r="AH72" t="s">
        <v>74</v>
      </c>
      <c r="AI72" t="s">
        <v>74</v>
      </c>
      <c r="AJ72" t="s">
        <v>392</v>
      </c>
      <c r="AK72" t="s">
        <v>74</v>
      </c>
      <c r="AL72" t="s">
        <v>392</v>
      </c>
      <c r="AM72" t="s">
        <v>74</v>
      </c>
      <c r="AN72" t="s">
        <v>74</v>
      </c>
      <c r="AO72" t="s">
        <v>74</v>
      </c>
      <c r="AP72" t="s">
        <v>74</v>
      </c>
      <c r="AQ72" t="s">
        <v>167</v>
      </c>
      <c r="AR72" t="s">
        <v>1419</v>
      </c>
      <c r="AS72" t="s">
        <v>1349</v>
      </c>
      <c r="AT72" t="s">
        <v>1353</v>
      </c>
      <c r="AU72" t="s">
        <v>1353</v>
      </c>
      <c r="AV72" t="s">
        <v>2432</v>
      </c>
      <c r="AW72" t="s">
        <v>1536</v>
      </c>
      <c r="AX72" t="s">
        <v>2230</v>
      </c>
      <c r="AY72" t="s">
        <v>1358</v>
      </c>
      <c r="AZ72" t="s">
        <v>1373</v>
      </c>
      <c r="BA72" t="s">
        <v>1817</v>
      </c>
      <c r="BB72" t="s">
        <v>2433</v>
      </c>
      <c r="BC72" t="s">
        <v>2434</v>
      </c>
      <c r="BD72" t="s">
        <v>2435</v>
      </c>
      <c r="BE72" t="s">
        <v>2436</v>
      </c>
      <c r="BF72" t="s">
        <v>2437</v>
      </c>
      <c r="BG72" t="s">
        <v>2438</v>
      </c>
      <c r="BH72" t="s">
        <v>2439</v>
      </c>
      <c r="BI72" t="s">
        <v>2440</v>
      </c>
      <c r="BJ72" t="s">
        <v>2441</v>
      </c>
      <c r="BK72" t="s">
        <v>2442</v>
      </c>
      <c r="BL72" t="s">
        <v>2443</v>
      </c>
      <c r="BM72" t="s">
        <v>2444</v>
      </c>
      <c r="BN72" t="s">
        <v>1374</v>
      </c>
      <c r="BO72" t="s">
        <v>1426</v>
      </c>
      <c r="BP72" t="s">
        <v>2445</v>
      </c>
      <c r="BQ72" t="s">
        <v>91</v>
      </c>
      <c r="BR72" t="s">
        <v>74</v>
      </c>
      <c r="BS72" t="s">
        <v>74</v>
      </c>
      <c r="BT72" t="s">
        <v>74</v>
      </c>
      <c r="BU72">
        <v>43355</v>
      </c>
    </row>
    <row r="73" spans="1:73" x14ac:dyDescent="0.25">
      <c r="A73" t="s">
        <v>2427</v>
      </c>
      <c r="B73" t="s">
        <v>2428</v>
      </c>
      <c r="C73" t="s">
        <v>387</v>
      </c>
      <c r="D73" t="s">
        <v>74</v>
      </c>
      <c r="E73" t="s">
        <v>75</v>
      </c>
      <c r="F73" t="s">
        <v>2429</v>
      </c>
      <c r="G73" t="s">
        <v>154</v>
      </c>
      <c r="H73" t="s">
        <v>78</v>
      </c>
      <c r="I73" t="s">
        <v>74</v>
      </c>
      <c r="J73" t="s">
        <v>79</v>
      </c>
      <c r="K73" t="s">
        <v>80</v>
      </c>
      <c r="L73" t="s">
        <v>389</v>
      </c>
      <c r="M73" t="s">
        <v>144</v>
      </c>
      <c r="N73" t="s">
        <v>1351</v>
      </c>
      <c r="O73" t="s">
        <v>1351</v>
      </c>
      <c r="P73">
        <v>41671</v>
      </c>
      <c r="Q73">
        <v>42248</v>
      </c>
      <c r="R73">
        <v>0</v>
      </c>
      <c r="S73">
        <v>0</v>
      </c>
      <c r="T73" t="s">
        <v>83</v>
      </c>
      <c r="U73" t="s">
        <v>84</v>
      </c>
      <c r="V73" t="s">
        <v>85</v>
      </c>
      <c r="W73" t="s">
        <v>98</v>
      </c>
      <c r="X73" t="s">
        <v>2430</v>
      </c>
      <c r="Y73" t="s">
        <v>74</v>
      </c>
      <c r="Z73" t="s">
        <v>1349</v>
      </c>
      <c r="AA73" t="s">
        <v>1353</v>
      </c>
      <c r="AB73" t="s">
        <v>74</v>
      </c>
      <c r="AC73" t="s">
        <v>2431</v>
      </c>
      <c r="AD73" t="s">
        <v>391</v>
      </c>
      <c r="AE73" t="s">
        <v>392</v>
      </c>
      <c r="AF73" t="s">
        <v>392</v>
      </c>
      <c r="AG73" t="s">
        <v>74</v>
      </c>
      <c r="AH73" t="s">
        <v>74</v>
      </c>
      <c r="AI73" t="s">
        <v>74</v>
      </c>
      <c r="AJ73" t="s">
        <v>392</v>
      </c>
      <c r="AK73" t="s">
        <v>74</v>
      </c>
      <c r="AL73" t="s">
        <v>392</v>
      </c>
      <c r="AM73" t="s">
        <v>74</v>
      </c>
      <c r="AN73" t="s">
        <v>74</v>
      </c>
      <c r="AO73" t="s">
        <v>74</v>
      </c>
      <c r="AP73" t="s">
        <v>74</v>
      </c>
      <c r="AQ73" t="s">
        <v>167</v>
      </c>
      <c r="AR73" t="s">
        <v>1419</v>
      </c>
      <c r="AS73" t="s">
        <v>1349</v>
      </c>
      <c r="AT73" t="s">
        <v>1353</v>
      </c>
      <c r="AU73" t="s">
        <v>1353</v>
      </c>
      <c r="AV73" t="s">
        <v>1750</v>
      </c>
      <c r="AW73" t="s">
        <v>2446</v>
      </c>
      <c r="AX73" t="s">
        <v>1698</v>
      </c>
      <c r="AY73" t="s">
        <v>1358</v>
      </c>
      <c r="AZ73" t="s">
        <v>1373</v>
      </c>
      <c r="BA73" t="s">
        <v>1817</v>
      </c>
      <c r="BB73" t="s">
        <v>2447</v>
      </c>
      <c r="BC73" t="s">
        <v>2448</v>
      </c>
      <c r="BD73" t="s">
        <v>2449</v>
      </c>
      <c r="BE73" t="s">
        <v>2450</v>
      </c>
      <c r="BF73" t="s">
        <v>2451</v>
      </c>
      <c r="BG73" t="s">
        <v>2452</v>
      </c>
      <c r="BH73" t="s">
        <v>2453</v>
      </c>
      <c r="BI73" t="s">
        <v>2454</v>
      </c>
      <c r="BJ73" t="s">
        <v>2455</v>
      </c>
      <c r="BK73" t="s">
        <v>2456</v>
      </c>
      <c r="BL73" t="s">
        <v>2457</v>
      </c>
      <c r="BM73" t="s">
        <v>2458</v>
      </c>
      <c r="BN73" t="s">
        <v>1373</v>
      </c>
      <c r="BO73" t="s">
        <v>1426</v>
      </c>
      <c r="BP73" t="s">
        <v>2459</v>
      </c>
      <c r="BQ73" t="s">
        <v>91</v>
      </c>
      <c r="BR73" t="s">
        <v>74</v>
      </c>
      <c r="BS73" t="s">
        <v>74</v>
      </c>
      <c r="BT73" t="s">
        <v>74</v>
      </c>
      <c r="BU73">
        <v>43355</v>
      </c>
    </row>
    <row r="74" spans="1:73" x14ac:dyDescent="0.25">
      <c r="A74" t="s">
        <v>2427</v>
      </c>
      <c r="B74" t="s">
        <v>2428</v>
      </c>
      <c r="C74" t="s">
        <v>387</v>
      </c>
      <c r="D74" t="s">
        <v>74</v>
      </c>
      <c r="E74" t="s">
        <v>75</v>
      </c>
      <c r="F74" t="s">
        <v>2429</v>
      </c>
      <c r="G74" t="s">
        <v>154</v>
      </c>
      <c r="H74" t="s">
        <v>78</v>
      </c>
      <c r="I74" t="s">
        <v>74</v>
      </c>
      <c r="J74" t="s">
        <v>79</v>
      </c>
      <c r="K74" t="s">
        <v>80</v>
      </c>
      <c r="L74" t="s">
        <v>389</v>
      </c>
      <c r="M74" t="s">
        <v>144</v>
      </c>
      <c r="N74" t="s">
        <v>1351</v>
      </c>
      <c r="O74" t="s">
        <v>1351</v>
      </c>
      <c r="P74">
        <v>41671</v>
      </c>
      <c r="Q74">
        <v>42248</v>
      </c>
      <c r="R74">
        <v>0</v>
      </c>
      <c r="S74">
        <v>0</v>
      </c>
      <c r="T74" t="s">
        <v>83</v>
      </c>
      <c r="U74" t="s">
        <v>132</v>
      </c>
      <c r="V74" t="s">
        <v>85</v>
      </c>
      <c r="W74" t="s">
        <v>98</v>
      </c>
      <c r="X74" t="s">
        <v>2430</v>
      </c>
      <c r="Y74" t="s">
        <v>74</v>
      </c>
      <c r="Z74" t="s">
        <v>1349</v>
      </c>
      <c r="AA74" t="s">
        <v>1353</v>
      </c>
      <c r="AB74" t="s">
        <v>74</v>
      </c>
      <c r="AC74" t="s">
        <v>2431</v>
      </c>
      <c r="AD74" t="s">
        <v>391</v>
      </c>
      <c r="AE74" t="s">
        <v>392</v>
      </c>
      <c r="AF74" t="s">
        <v>392</v>
      </c>
      <c r="AG74" t="s">
        <v>74</v>
      </c>
      <c r="AH74" t="s">
        <v>74</v>
      </c>
      <c r="AI74" t="s">
        <v>74</v>
      </c>
      <c r="AJ74" t="s">
        <v>392</v>
      </c>
      <c r="AK74" t="s">
        <v>74</v>
      </c>
      <c r="AL74" t="s">
        <v>392</v>
      </c>
      <c r="AM74" t="s">
        <v>74</v>
      </c>
      <c r="AN74" t="s">
        <v>74</v>
      </c>
      <c r="AO74" t="s">
        <v>74</v>
      </c>
      <c r="AP74" t="s">
        <v>74</v>
      </c>
      <c r="AQ74" t="s">
        <v>167</v>
      </c>
      <c r="AR74" t="s">
        <v>1419</v>
      </c>
      <c r="AS74" t="s">
        <v>1349</v>
      </c>
      <c r="AT74" t="s">
        <v>1353</v>
      </c>
      <c r="AU74" t="s">
        <v>1419</v>
      </c>
      <c r="AV74" t="s">
        <v>1750</v>
      </c>
      <c r="AW74" t="s">
        <v>2446</v>
      </c>
      <c r="AX74" t="s">
        <v>1394</v>
      </c>
      <c r="AY74" t="s">
        <v>1358</v>
      </c>
      <c r="AZ74" t="s">
        <v>1373</v>
      </c>
      <c r="BA74" t="s">
        <v>1817</v>
      </c>
      <c r="BB74" t="s">
        <v>2460</v>
      </c>
      <c r="BC74" t="s">
        <v>2461</v>
      </c>
      <c r="BD74" t="s">
        <v>2462</v>
      </c>
      <c r="BE74" t="s">
        <v>2463</v>
      </c>
      <c r="BF74" t="s">
        <v>2464</v>
      </c>
      <c r="BG74" t="s">
        <v>2465</v>
      </c>
      <c r="BH74" t="s">
        <v>2466</v>
      </c>
      <c r="BI74" t="s">
        <v>2467</v>
      </c>
      <c r="BJ74" t="s">
        <v>2468</v>
      </c>
      <c r="BK74" t="s">
        <v>2469</v>
      </c>
      <c r="BL74" t="s">
        <v>1386</v>
      </c>
      <c r="BM74" t="s">
        <v>1351</v>
      </c>
      <c r="BN74" t="s">
        <v>1394</v>
      </c>
      <c r="BO74" t="s">
        <v>1351</v>
      </c>
      <c r="BP74" t="s">
        <v>2470</v>
      </c>
      <c r="BQ74" t="s">
        <v>91</v>
      </c>
      <c r="BR74" t="s">
        <v>74</v>
      </c>
      <c r="BS74" t="s">
        <v>74</v>
      </c>
      <c r="BT74" t="s">
        <v>74</v>
      </c>
      <c r="BU74">
        <v>43157</v>
      </c>
    </row>
    <row r="75" spans="1:73" x14ac:dyDescent="0.25">
      <c r="A75" t="s">
        <v>2471</v>
      </c>
      <c r="B75" t="s">
        <v>1591</v>
      </c>
      <c r="C75" t="s">
        <v>393</v>
      </c>
      <c r="D75" t="s">
        <v>394</v>
      </c>
      <c r="E75" t="s">
        <v>75</v>
      </c>
      <c r="F75" t="s">
        <v>2472</v>
      </c>
      <c r="G75" t="s">
        <v>396</v>
      </c>
      <c r="H75" t="s">
        <v>78</v>
      </c>
      <c r="I75" t="s">
        <v>74</v>
      </c>
      <c r="J75" t="s">
        <v>79</v>
      </c>
      <c r="K75" t="s">
        <v>80</v>
      </c>
      <c r="L75" t="s">
        <v>397</v>
      </c>
      <c r="M75" t="s">
        <v>74</v>
      </c>
      <c r="N75" t="s">
        <v>1351</v>
      </c>
      <c r="O75" t="s">
        <v>1351</v>
      </c>
      <c r="P75">
        <v>42005</v>
      </c>
      <c r="Q75">
        <v>42370</v>
      </c>
      <c r="R75">
        <v>0</v>
      </c>
      <c r="S75">
        <v>0</v>
      </c>
      <c r="T75" t="s">
        <v>240</v>
      </c>
      <c r="U75" t="s">
        <v>74</v>
      </c>
      <c r="V75" t="s">
        <v>120</v>
      </c>
      <c r="W75" t="s">
        <v>98</v>
      </c>
      <c r="X75" t="s">
        <v>2473</v>
      </c>
      <c r="Y75" t="s">
        <v>74</v>
      </c>
      <c r="Z75" t="s">
        <v>1351</v>
      </c>
      <c r="AA75" t="s">
        <v>1351</v>
      </c>
      <c r="AB75" t="s">
        <v>74</v>
      </c>
      <c r="AC75" t="s">
        <v>2474</v>
      </c>
      <c r="AD75" t="s">
        <v>399</v>
      </c>
      <c r="AE75" t="s">
        <v>400</v>
      </c>
      <c r="AF75" t="s">
        <v>400</v>
      </c>
      <c r="AG75" t="s">
        <v>401</v>
      </c>
      <c r="AH75" t="s">
        <v>74</v>
      </c>
      <c r="AI75" t="s">
        <v>74</v>
      </c>
      <c r="AJ75" t="s">
        <v>400</v>
      </c>
      <c r="AK75" t="s">
        <v>401</v>
      </c>
      <c r="AL75" t="s">
        <v>103</v>
      </c>
      <c r="AM75" t="s">
        <v>74</v>
      </c>
      <c r="AN75" t="s">
        <v>74</v>
      </c>
      <c r="AO75" t="s">
        <v>74</v>
      </c>
      <c r="AP75" t="s">
        <v>74</v>
      </c>
      <c r="AQ75" t="s">
        <v>245</v>
      </c>
      <c r="AR75" t="s">
        <v>1351</v>
      </c>
      <c r="AS75" t="s">
        <v>1351</v>
      </c>
      <c r="AT75" t="s">
        <v>1351</v>
      </c>
      <c r="AU75" t="s">
        <v>1351</v>
      </c>
      <c r="AV75" t="s">
        <v>2475</v>
      </c>
      <c r="AW75" t="s">
        <v>2475</v>
      </c>
      <c r="AX75" t="s">
        <v>1834</v>
      </c>
      <c r="AY75" t="s">
        <v>1351</v>
      </c>
      <c r="AZ75" t="s">
        <v>1351</v>
      </c>
      <c r="BA75" t="s">
        <v>2476</v>
      </c>
      <c r="BB75" t="s">
        <v>2477</v>
      </c>
      <c r="BC75" t="s">
        <v>2478</v>
      </c>
      <c r="BD75" t="s">
        <v>2479</v>
      </c>
      <c r="BE75" t="s">
        <v>2480</v>
      </c>
      <c r="BF75" t="s">
        <v>2481</v>
      </c>
      <c r="BG75" t="s">
        <v>2482</v>
      </c>
      <c r="BH75" t="s">
        <v>2483</v>
      </c>
      <c r="BI75" t="s">
        <v>2484</v>
      </c>
      <c r="BJ75" t="s">
        <v>2485</v>
      </c>
      <c r="BK75" t="s">
        <v>2486</v>
      </c>
      <c r="BL75" t="s">
        <v>2487</v>
      </c>
      <c r="BM75" t="s">
        <v>2488</v>
      </c>
      <c r="BN75" t="s">
        <v>2489</v>
      </c>
      <c r="BO75" t="s">
        <v>1677</v>
      </c>
      <c r="BP75" t="s">
        <v>2490</v>
      </c>
      <c r="BQ75" t="s">
        <v>91</v>
      </c>
      <c r="BR75" t="s">
        <v>74</v>
      </c>
      <c r="BS75" t="s">
        <v>74</v>
      </c>
      <c r="BT75" t="s">
        <v>74</v>
      </c>
      <c r="BU75">
        <v>43347</v>
      </c>
    </row>
    <row r="76" spans="1:73" x14ac:dyDescent="0.25">
      <c r="A76" t="s">
        <v>2491</v>
      </c>
      <c r="B76" t="s">
        <v>1357</v>
      </c>
      <c r="C76" t="s">
        <v>403</v>
      </c>
      <c r="D76" t="s">
        <v>74</v>
      </c>
      <c r="E76" t="s">
        <v>75</v>
      </c>
      <c r="F76" t="s">
        <v>2492</v>
      </c>
      <c r="G76" t="s">
        <v>96</v>
      </c>
      <c r="H76" t="s">
        <v>78</v>
      </c>
      <c r="I76" t="s">
        <v>74</v>
      </c>
      <c r="J76" t="s">
        <v>79</v>
      </c>
      <c r="K76" t="s">
        <v>80</v>
      </c>
      <c r="L76" t="s">
        <v>97</v>
      </c>
      <c r="M76" t="s">
        <v>74</v>
      </c>
      <c r="N76" t="s">
        <v>1351</v>
      </c>
      <c r="O76" t="s">
        <v>1351</v>
      </c>
      <c r="P76">
        <v>41791</v>
      </c>
      <c r="Q76">
        <v>43252</v>
      </c>
      <c r="R76">
        <v>0</v>
      </c>
      <c r="S76">
        <v>0</v>
      </c>
      <c r="T76" t="s">
        <v>131</v>
      </c>
      <c r="U76" t="s">
        <v>132</v>
      </c>
      <c r="V76" t="s">
        <v>120</v>
      </c>
      <c r="W76" t="s">
        <v>98</v>
      </c>
      <c r="X76" t="s">
        <v>2493</v>
      </c>
      <c r="Y76" t="s">
        <v>74</v>
      </c>
      <c r="Z76" t="s">
        <v>1351</v>
      </c>
      <c r="AA76" t="s">
        <v>1351</v>
      </c>
      <c r="AB76" t="s">
        <v>74</v>
      </c>
      <c r="AC76" t="s">
        <v>2494</v>
      </c>
      <c r="AD76" t="s">
        <v>406</v>
      </c>
      <c r="AE76" t="s">
        <v>407</v>
      </c>
      <c r="AF76" t="s">
        <v>407</v>
      </c>
      <c r="AG76" t="s">
        <v>74</v>
      </c>
      <c r="AH76" t="s">
        <v>74</v>
      </c>
      <c r="AI76" t="s">
        <v>74</v>
      </c>
      <c r="AJ76" t="s">
        <v>407</v>
      </c>
      <c r="AK76" t="s">
        <v>74</v>
      </c>
      <c r="AL76" t="s">
        <v>136</v>
      </c>
      <c r="AM76" t="s">
        <v>74</v>
      </c>
      <c r="AN76" t="s">
        <v>74</v>
      </c>
      <c r="AO76" t="s">
        <v>74</v>
      </c>
      <c r="AP76" t="s">
        <v>74</v>
      </c>
      <c r="AQ76" t="s">
        <v>137</v>
      </c>
      <c r="AR76" t="s">
        <v>1353</v>
      </c>
      <c r="AS76" t="s">
        <v>1351</v>
      </c>
      <c r="AT76" t="s">
        <v>1349</v>
      </c>
      <c r="AU76" t="s">
        <v>1353</v>
      </c>
      <c r="AV76" t="s">
        <v>2495</v>
      </c>
      <c r="AW76" t="s">
        <v>2496</v>
      </c>
      <c r="AX76" t="s">
        <v>1677</v>
      </c>
      <c r="AY76" t="s">
        <v>1351</v>
      </c>
      <c r="AZ76" t="s">
        <v>1353</v>
      </c>
      <c r="BA76" t="s">
        <v>2336</v>
      </c>
      <c r="BB76" t="s">
        <v>2497</v>
      </c>
      <c r="BC76" t="s">
        <v>2498</v>
      </c>
      <c r="BD76" t="s">
        <v>2499</v>
      </c>
      <c r="BE76" t="s">
        <v>2500</v>
      </c>
      <c r="BF76" t="s">
        <v>2501</v>
      </c>
      <c r="BG76" t="s">
        <v>2502</v>
      </c>
      <c r="BH76" t="s">
        <v>2503</v>
      </c>
      <c r="BI76" t="s">
        <v>2504</v>
      </c>
      <c r="BJ76" t="s">
        <v>2505</v>
      </c>
      <c r="BK76" t="s">
        <v>2506</v>
      </c>
      <c r="BL76" t="s">
        <v>1569</v>
      </c>
      <c r="BM76" t="s">
        <v>1394</v>
      </c>
      <c r="BN76" t="s">
        <v>1439</v>
      </c>
      <c r="BO76" t="s">
        <v>1353</v>
      </c>
      <c r="BP76" t="s">
        <v>2507</v>
      </c>
      <c r="BQ76" t="s">
        <v>91</v>
      </c>
      <c r="BR76" t="s">
        <v>74</v>
      </c>
      <c r="BS76" t="s">
        <v>74</v>
      </c>
      <c r="BT76" t="s">
        <v>74</v>
      </c>
      <c r="BU76">
        <v>43356</v>
      </c>
    </row>
    <row r="77" spans="1:73" x14ac:dyDescent="0.25">
      <c r="A77" t="s">
        <v>2491</v>
      </c>
      <c r="B77" t="s">
        <v>1357</v>
      </c>
      <c r="C77" t="s">
        <v>403</v>
      </c>
      <c r="D77" t="s">
        <v>74</v>
      </c>
      <c r="E77" t="s">
        <v>75</v>
      </c>
      <c r="F77" t="s">
        <v>2492</v>
      </c>
      <c r="G77" t="s">
        <v>96</v>
      </c>
      <c r="H77" t="s">
        <v>78</v>
      </c>
      <c r="I77" t="s">
        <v>74</v>
      </c>
      <c r="J77" t="s">
        <v>79</v>
      </c>
      <c r="K77" t="s">
        <v>80</v>
      </c>
      <c r="L77" t="s">
        <v>97</v>
      </c>
      <c r="M77" t="s">
        <v>74</v>
      </c>
      <c r="N77" t="s">
        <v>1351</v>
      </c>
      <c r="O77" t="s">
        <v>1351</v>
      </c>
      <c r="P77">
        <v>41791</v>
      </c>
      <c r="Q77">
        <v>43252</v>
      </c>
      <c r="R77">
        <v>0</v>
      </c>
      <c r="S77">
        <v>0</v>
      </c>
      <c r="T77" t="s">
        <v>131</v>
      </c>
      <c r="U77" t="s">
        <v>132</v>
      </c>
      <c r="V77" t="s">
        <v>120</v>
      </c>
      <c r="W77" t="s">
        <v>98</v>
      </c>
      <c r="X77" t="s">
        <v>2493</v>
      </c>
      <c r="Y77" t="s">
        <v>74</v>
      </c>
      <c r="Z77" t="s">
        <v>1351</v>
      </c>
      <c r="AA77" t="s">
        <v>1351</v>
      </c>
      <c r="AB77" t="s">
        <v>74</v>
      </c>
      <c r="AC77" t="s">
        <v>2494</v>
      </c>
      <c r="AD77" t="s">
        <v>406</v>
      </c>
      <c r="AE77" t="s">
        <v>407</v>
      </c>
      <c r="AF77" t="s">
        <v>407</v>
      </c>
      <c r="AG77" t="s">
        <v>74</v>
      </c>
      <c r="AH77" t="s">
        <v>74</v>
      </c>
      <c r="AI77" t="s">
        <v>74</v>
      </c>
      <c r="AJ77" t="s">
        <v>407</v>
      </c>
      <c r="AK77" t="s">
        <v>74</v>
      </c>
      <c r="AL77" t="s">
        <v>136</v>
      </c>
      <c r="AM77" t="s">
        <v>74</v>
      </c>
      <c r="AN77" t="s">
        <v>74</v>
      </c>
      <c r="AO77" t="s">
        <v>74</v>
      </c>
      <c r="AP77" t="s">
        <v>74</v>
      </c>
      <c r="AQ77" t="s">
        <v>137</v>
      </c>
      <c r="AR77" t="s">
        <v>1419</v>
      </c>
      <c r="AS77" t="s">
        <v>1349</v>
      </c>
      <c r="AT77" t="s">
        <v>1349</v>
      </c>
      <c r="AU77" t="s">
        <v>1353</v>
      </c>
      <c r="AV77" t="s">
        <v>2508</v>
      </c>
      <c r="AW77" t="s">
        <v>2509</v>
      </c>
      <c r="AX77" t="s">
        <v>1483</v>
      </c>
      <c r="AY77" t="s">
        <v>1351</v>
      </c>
      <c r="AZ77" t="s">
        <v>1353</v>
      </c>
      <c r="BA77" t="s">
        <v>2336</v>
      </c>
      <c r="BB77" t="s">
        <v>2510</v>
      </c>
      <c r="BC77" t="s">
        <v>2511</v>
      </c>
      <c r="BD77" t="s">
        <v>2512</v>
      </c>
      <c r="BE77" t="s">
        <v>2513</v>
      </c>
      <c r="BF77" t="s">
        <v>2514</v>
      </c>
      <c r="BG77" t="s">
        <v>2515</v>
      </c>
      <c r="BH77" t="s">
        <v>2516</v>
      </c>
      <c r="BI77" t="s">
        <v>2517</v>
      </c>
      <c r="BJ77" t="s">
        <v>2518</v>
      </c>
      <c r="BK77" t="s">
        <v>2519</v>
      </c>
      <c r="BL77" t="s">
        <v>1386</v>
      </c>
      <c r="BM77" t="s">
        <v>1351</v>
      </c>
      <c r="BN77" t="s">
        <v>1483</v>
      </c>
      <c r="BO77" t="s">
        <v>1351</v>
      </c>
      <c r="BP77" t="s">
        <v>2520</v>
      </c>
      <c r="BQ77" t="s">
        <v>91</v>
      </c>
      <c r="BR77" t="s">
        <v>74</v>
      </c>
      <c r="BS77" t="s">
        <v>74</v>
      </c>
      <c r="BT77" t="s">
        <v>74</v>
      </c>
      <c r="BU77">
        <v>43228</v>
      </c>
    </row>
    <row r="78" spans="1:73" x14ac:dyDescent="0.25">
      <c r="A78" t="s">
        <v>2521</v>
      </c>
      <c r="B78" t="s">
        <v>2522</v>
      </c>
      <c r="C78" t="s">
        <v>409</v>
      </c>
      <c r="D78" t="s">
        <v>410</v>
      </c>
      <c r="E78" t="s">
        <v>75</v>
      </c>
      <c r="F78" t="s">
        <v>2523</v>
      </c>
      <c r="G78" t="s">
        <v>412</v>
      </c>
      <c r="H78" t="s">
        <v>78</v>
      </c>
      <c r="I78" t="s">
        <v>74</v>
      </c>
      <c r="J78" t="s">
        <v>79</v>
      </c>
      <c r="K78" t="s">
        <v>80</v>
      </c>
      <c r="L78" t="s">
        <v>413</v>
      </c>
      <c r="M78" t="s">
        <v>74</v>
      </c>
      <c r="N78" t="s">
        <v>1351</v>
      </c>
      <c r="O78" t="s">
        <v>1351</v>
      </c>
      <c r="P78">
        <v>42095</v>
      </c>
      <c r="Q78">
        <v>42917</v>
      </c>
      <c r="R78">
        <v>0</v>
      </c>
      <c r="S78">
        <v>0</v>
      </c>
      <c r="T78" t="s">
        <v>83</v>
      </c>
      <c r="U78" t="s">
        <v>93</v>
      </c>
      <c r="V78" t="s">
        <v>85</v>
      </c>
      <c r="W78" t="s">
        <v>98</v>
      </c>
      <c r="X78" t="s">
        <v>1807</v>
      </c>
      <c r="Y78" t="s">
        <v>74</v>
      </c>
      <c r="Z78" t="s">
        <v>1349</v>
      </c>
      <c r="AA78" t="s">
        <v>1349</v>
      </c>
      <c r="AB78" t="s">
        <v>74</v>
      </c>
      <c r="AC78" t="s">
        <v>2524</v>
      </c>
      <c r="AD78" t="s">
        <v>415</v>
      </c>
      <c r="AE78" t="s">
        <v>416</v>
      </c>
      <c r="AF78" t="s">
        <v>416</v>
      </c>
      <c r="AG78" t="s">
        <v>74</v>
      </c>
      <c r="AH78" t="s">
        <v>74</v>
      </c>
      <c r="AI78" t="s">
        <v>74</v>
      </c>
      <c r="AJ78" t="s">
        <v>416</v>
      </c>
      <c r="AK78" t="s">
        <v>74</v>
      </c>
      <c r="AL78" t="s">
        <v>301</v>
      </c>
      <c r="AM78" t="s">
        <v>74</v>
      </c>
      <c r="AN78" t="s">
        <v>74</v>
      </c>
      <c r="AO78" t="s">
        <v>74</v>
      </c>
      <c r="AP78" t="s">
        <v>74</v>
      </c>
      <c r="AQ78" t="s">
        <v>167</v>
      </c>
      <c r="AR78" t="s">
        <v>1419</v>
      </c>
      <c r="AS78" t="s">
        <v>1349</v>
      </c>
      <c r="AT78" t="s">
        <v>1353</v>
      </c>
      <c r="AU78" t="s">
        <v>1353</v>
      </c>
      <c r="AV78" t="s">
        <v>2525</v>
      </c>
      <c r="AW78" t="s">
        <v>2526</v>
      </c>
      <c r="AX78" t="s">
        <v>1519</v>
      </c>
      <c r="AY78" t="s">
        <v>1358</v>
      </c>
      <c r="AZ78" t="s">
        <v>1585</v>
      </c>
      <c r="BA78" t="s">
        <v>1396</v>
      </c>
      <c r="BB78" t="s">
        <v>2527</v>
      </c>
      <c r="BC78" t="s">
        <v>2528</v>
      </c>
      <c r="BD78" t="s">
        <v>2529</v>
      </c>
      <c r="BE78" t="s">
        <v>2530</v>
      </c>
      <c r="BF78" t="s">
        <v>2531</v>
      </c>
      <c r="BG78" t="s">
        <v>2532</v>
      </c>
      <c r="BH78" t="s">
        <v>2533</v>
      </c>
      <c r="BI78" t="s">
        <v>2534</v>
      </c>
      <c r="BJ78" t="s">
        <v>2535</v>
      </c>
      <c r="BK78" t="s">
        <v>2536</v>
      </c>
      <c r="BL78" t="s">
        <v>1386</v>
      </c>
      <c r="BM78" t="s">
        <v>1351</v>
      </c>
      <c r="BN78" t="s">
        <v>1519</v>
      </c>
      <c r="BO78" t="s">
        <v>1351</v>
      </c>
      <c r="BP78" t="s">
        <v>2537</v>
      </c>
      <c r="BQ78" t="s">
        <v>91</v>
      </c>
      <c r="BR78" t="s">
        <v>74</v>
      </c>
      <c r="BS78" t="s">
        <v>74</v>
      </c>
      <c r="BT78" t="s">
        <v>74</v>
      </c>
      <c r="BU78">
        <v>42482</v>
      </c>
    </row>
    <row r="79" spans="1:73" x14ac:dyDescent="0.25">
      <c r="A79" t="s">
        <v>2521</v>
      </c>
      <c r="B79" t="s">
        <v>2522</v>
      </c>
      <c r="C79" t="s">
        <v>409</v>
      </c>
      <c r="D79" t="s">
        <v>410</v>
      </c>
      <c r="E79" t="s">
        <v>75</v>
      </c>
      <c r="F79" t="s">
        <v>2523</v>
      </c>
      <c r="G79" t="s">
        <v>412</v>
      </c>
      <c r="H79" t="s">
        <v>78</v>
      </c>
      <c r="I79" t="s">
        <v>74</v>
      </c>
      <c r="J79" t="s">
        <v>79</v>
      </c>
      <c r="K79" t="s">
        <v>80</v>
      </c>
      <c r="L79" t="s">
        <v>413</v>
      </c>
      <c r="M79" t="s">
        <v>74</v>
      </c>
      <c r="N79" t="s">
        <v>1351</v>
      </c>
      <c r="O79" t="s">
        <v>1351</v>
      </c>
      <c r="P79">
        <v>42095</v>
      </c>
      <c r="Q79">
        <v>42917</v>
      </c>
      <c r="R79">
        <v>0</v>
      </c>
      <c r="S79">
        <v>0</v>
      </c>
      <c r="T79" t="s">
        <v>83</v>
      </c>
      <c r="U79" t="s">
        <v>93</v>
      </c>
      <c r="V79" t="s">
        <v>85</v>
      </c>
      <c r="W79" t="s">
        <v>98</v>
      </c>
      <c r="X79" t="s">
        <v>1807</v>
      </c>
      <c r="Y79" t="s">
        <v>74</v>
      </c>
      <c r="Z79" t="s">
        <v>1349</v>
      </c>
      <c r="AA79" t="s">
        <v>1349</v>
      </c>
      <c r="AB79" t="s">
        <v>74</v>
      </c>
      <c r="AC79" t="s">
        <v>2524</v>
      </c>
      <c r="AD79" t="s">
        <v>415</v>
      </c>
      <c r="AE79" t="s">
        <v>416</v>
      </c>
      <c r="AF79" t="s">
        <v>416</v>
      </c>
      <c r="AG79" t="s">
        <v>74</v>
      </c>
      <c r="AH79" t="s">
        <v>74</v>
      </c>
      <c r="AI79" t="s">
        <v>74</v>
      </c>
      <c r="AJ79" t="s">
        <v>416</v>
      </c>
      <c r="AK79" t="s">
        <v>74</v>
      </c>
      <c r="AL79" t="s">
        <v>301</v>
      </c>
      <c r="AM79" t="s">
        <v>74</v>
      </c>
      <c r="AN79" t="s">
        <v>74</v>
      </c>
      <c r="AO79" t="s">
        <v>74</v>
      </c>
      <c r="AP79" t="s">
        <v>74</v>
      </c>
      <c r="AQ79" t="s">
        <v>90</v>
      </c>
      <c r="AR79" t="s">
        <v>1353</v>
      </c>
      <c r="AS79" t="s">
        <v>1349</v>
      </c>
      <c r="AT79" t="s">
        <v>1353</v>
      </c>
      <c r="AU79" t="s">
        <v>1349</v>
      </c>
      <c r="AV79" t="s">
        <v>2538</v>
      </c>
      <c r="AW79" t="s">
        <v>2539</v>
      </c>
      <c r="AX79" t="s">
        <v>1519</v>
      </c>
      <c r="AY79" t="s">
        <v>1358</v>
      </c>
      <c r="AZ79" t="s">
        <v>1585</v>
      </c>
      <c r="BA79" t="s">
        <v>1396</v>
      </c>
      <c r="BB79" t="s">
        <v>2540</v>
      </c>
      <c r="BC79" t="s">
        <v>2541</v>
      </c>
      <c r="BD79" t="s">
        <v>2542</v>
      </c>
      <c r="BE79" t="s">
        <v>2543</v>
      </c>
      <c r="BF79" t="s">
        <v>2544</v>
      </c>
      <c r="BG79" t="s">
        <v>2545</v>
      </c>
      <c r="BH79" t="s">
        <v>2546</v>
      </c>
      <c r="BI79" t="s">
        <v>2547</v>
      </c>
      <c r="BJ79" t="s">
        <v>1693</v>
      </c>
      <c r="BK79" t="s">
        <v>2548</v>
      </c>
      <c r="BL79" t="s">
        <v>1386</v>
      </c>
      <c r="BM79" t="s">
        <v>1351</v>
      </c>
      <c r="BN79" t="s">
        <v>1519</v>
      </c>
      <c r="BO79" t="s">
        <v>1351</v>
      </c>
      <c r="BP79" t="s">
        <v>2549</v>
      </c>
      <c r="BQ79" t="s">
        <v>91</v>
      </c>
      <c r="BR79" t="s">
        <v>74</v>
      </c>
      <c r="BS79" t="s">
        <v>74</v>
      </c>
      <c r="BT79" t="s">
        <v>74</v>
      </c>
      <c r="BU79">
        <v>42450</v>
      </c>
    </row>
    <row r="80" spans="1:73" x14ac:dyDescent="0.25">
      <c r="A80" t="s">
        <v>2550</v>
      </c>
      <c r="B80" t="s">
        <v>2522</v>
      </c>
      <c r="C80" t="s">
        <v>409</v>
      </c>
      <c r="D80" t="s">
        <v>418</v>
      </c>
      <c r="E80" t="s">
        <v>75</v>
      </c>
      <c r="F80" t="s">
        <v>2523</v>
      </c>
      <c r="G80" t="s">
        <v>412</v>
      </c>
      <c r="H80" t="s">
        <v>78</v>
      </c>
      <c r="I80" t="s">
        <v>74</v>
      </c>
      <c r="J80" t="s">
        <v>79</v>
      </c>
      <c r="K80" t="s">
        <v>80</v>
      </c>
      <c r="L80" t="s">
        <v>413</v>
      </c>
      <c r="M80" t="s">
        <v>74</v>
      </c>
      <c r="N80" t="s">
        <v>1351</v>
      </c>
      <c r="O80" t="s">
        <v>1351</v>
      </c>
      <c r="P80">
        <v>42309</v>
      </c>
      <c r="Q80">
        <v>42917</v>
      </c>
      <c r="R80">
        <v>0</v>
      </c>
      <c r="S80">
        <v>42174</v>
      </c>
      <c r="T80" t="s">
        <v>83</v>
      </c>
      <c r="U80" t="s">
        <v>84</v>
      </c>
      <c r="V80" t="s">
        <v>85</v>
      </c>
      <c r="W80" t="s">
        <v>98</v>
      </c>
      <c r="X80" t="s">
        <v>1807</v>
      </c>
      <c r="Y80" t="s">
        <v>74</v>
      </c>
      <c r="Z80" t="s">
        <v>1349</v>
      </c>
      <c r="AA80" t="s">
        <v>1349</v>
      </c>
      <c r="AB80" t="s">
        <v>74</v>
      </c>
      <c r="AC80" t="s">
        <v>2524</v>
      </c>
      <c r="AD80" t="s">
        <v>415</v>
      </c>
      <c r="AE80" t="s">
        <v>416</v>
      </c>
      <c r="AF80" t="s">
        <v>416</v>
      </c>
      <c r="AG80" t="s">
        <v>74</v>
      </c>
      <c r="AH80" t="s">
        <v>74</v>
      </c>
      <c r="AI80" t="s">
        <v>74</v>
      </c>
      <c r="AJ80" t="s">
        <v>416</v>
      </c>
      <c r="AK80" t="s">
        <v>74</v>
      </c>
      <c r="AL80" t="s">
        <v>301</v>
      </c>
      <c r="AM80" t="s">
        <v>74</v>
      </c>
      <c r="AN80" t="s">
        <v>74</v>
      </c>
      <c r="AO80" t="s">
        <v>74</v>
      </c>
      <c r="AP80" t="s">
        <v>74</v>
      </c>
      <c r="AQ80" t="s">
        <v>167</v>
      </c>
      <c r="AR80" t="s">
        <v>1419</v>
      </c>
      <c r="AS80" t="s">
        <v>1349</v>
      </c>
      <c r="AT80" t="s">
        <v>1353</v>
      </c>
      <c r="AU80" t="s">
        <v>1353</v>
      </c>
      <c r="AV80" t="s">
        <v>2525</v>
      </c>
      <c r="AW80" t="s">
        <v>2526</v>
      </c>
      <c r="AX80" t="s">
        <v>1519</v>
      </c>
      <c r="AY80" t="s">
        <v>1358</v>
      </c>
      <c r="AZ80" t="s">
        <v>1585</v>
      </c>
      <c r="BA80" t="s">
        <v>2551</v>
      </c>
      <c r="BB80" t="s">
        <v>2552</v>
      </c>
      <c r="BC80" t="s">
        <v>2553</v>
      </c>
      <c r="BD80" t="s">
        <v>2554</v>
      </c>
      <c r="BE80" t="s">
        <v>2555</v>
      </c>
      <c r="BF80" t="s">
        <v>2556</v>
      </c>
      <c r="BG80" t="s">
        <v>2557</v>
      </c>
      <c r="BH80" t="s">
        <v>2558</v>
      </c>
      <c r="BI80" t="s">
        <v>2559</v>
      </c>
      <c r="BJ80" t="s">
        <v>1369</v>
      </c>
      <c r="BK80" t="s">
        <v>2560</v>
      </c>
      <c r="BL80" t="s">
        <v>1386</v>
      </c>
      <c r="BM80" t="s">
        <v>1351</v>
      </c>
      <c r="BN80" t="s">
        <v>1519</v>
      </c>
      <c r="BO80" t="s">
        <v>1351</v>
      </c>
      <c r="BP80" t="s">
        <v>2561</v>
      </c>
      <c r="BQ80" t="s">
        <v>91</v>
      </c>
      <c r="BR80" t="s">
        <v>74</v>
      </c>
      <c r="BS80" t="s">
        <v>74</v>
      </c>
      <c r="BT80" t="s">
        <v>74</v>
      </c>
      <c r="BU80">
        <v>42830</v>
      </c>
    </row>
    <row r="81" spans="1:73" x14ac:dyDescent="0.25">
      <c r="A81" t="s">
        <v>2550</v>
      </c>
      <c r="B81" t="s">
        <v>2522</v>
      </c>
      <c r="C81" t="s">
        <v>409</v>
      </c>
      <c r="D81" t="s">
        <v>418</v>
      </c>
      <c r="E81" t="s">
        <v>75</v>
      </c>
      <c r="F81" t="s">
        <v>2523</v>
      </c>
      <c r="G81" t="s">
        <v>412</v>
      </c>
      <c r="H81" t="s">
        <v>78</v>
      </c>
      <c r="I81" t="s">
        <v>74</v>
      </c>
      <c r="J81" t="s">
        <v>79</v>
      </c>
      <c r="K81" t="s">
        <v>80</v>
      </c>
      <c r="L81" t="s">
        <v>413</v>
      </c>
      <c r="M81" t="s">
        <v>74</v>
      </c>
      <c r="N81" t="s">
        <v>1351</v>
      </c>
      <c r="O81" t="s">
        <v>1351</v>
      </c>
      <c r="P81">
        <v>42309</v>
      </c>
      <c r="Q81">
        <v>42917</v>
      </c>
      <c r="R81">
        <v>0</v>
      </c>
      <c r="S81">
        <v>42174</v>
      </c>
      <c r="T81" t="s">
        <v>83</v>
      </c>
      <c r="U81" t="s">
        <v>93</v>
      </c>
      <c r="V81" t="s">
        <v>85</v>
      </c>
      <c r="W81" t="s">
        <v>98</v>
      </c>
      <c r="X81" t="s">
        <v>1807</v>
      </c>
      <c r="Y81" t="s">
        <v>74</v>
      </c>
      <c r="Z81" t="s">
        <v>1349</v>
      </c>
      <c r="AA81" t="s">
        <v>1349</v>
      </c>
      <c r="AB81" t="s">
        <v>74</v>
      </c>
      <c r="AC81" t="s">
        <v>2524</v>
      </c>
      <c r="AD81" t="s">
        <v>415</v>
      </c>
      <c r="AE81" t="s">
        <v>416</v>
      </c>
      <c r="AF81" t="s">
        <v>416</v>
      </c>
      <c r="AG81" t="s">
        <v>74</v>
      </c>
      <c r="AH81" t="s">
        <v>74</v>
      </c>
      <c r="AI81" t="s">
        <v>74</v>
      </c>
      <c r="AJ81" t="s">
        <v>416</v>
      </c>
      <c r="AK81" t="s">
        <v>74</v>
      </c>
      <c r="AL81" t="s">
        <v>301</v>
      </c>
      <c r="AM81" t="s">
        <v>74</v>
      </c>
      <c r="AN81" t="s">
        <v>74</v>
      </c>
      <c r="AO81" t="s">
        <v>74</v>
      </c>
      <c r="AP81" t="s">
        <v>74</v>
      </c>
      <c r="AQ81" t="s">
        <v>90</v>
      </c>
      <c r="AR81" t="s">
        <v>1353</v>
      </c>
      <c r="AS81" t="s">
        <v>1349</v>
      </c>
      <c r="AT81" t="s">
        <v>1353</v>
      </c>
      <c r="AU81" t="s">
        <v>1349</v>
      </c>
      <c r="AV81" t="s">
        <v>2538</v>
      </c>
      <c r="AW81" t="s">
        <v>2539</v>
      </c>
      <c r="AX81" t="s">
        <v>1519</v>
      </c>
      <c r="AY81" t="s">
        <v>1358</v>
      </c>
      <c r="AZ81" t="s">
        <v>1585</v>
      </c>
      <c r="BA81" t="s">
        <v>2551</v>
      </c>
      <c r="BB81" t="s">
        <v>2562</v>
      </c>
      <c r="BC81" t="s">
        <v>2563</v>
      </c>
      <c r="BD81" t="s">
        <v>2564</v>
      </c>
      <c r="BE81" t="s">
        <v>2565</v>
      </c>
      <c r="BF81" t="s">
        <v>2566</v>
      </c>
      <c r="BG81" t="s">
        <v>2567</v>
      </c>
      <c r="BH81" t="s">
        <v>2568</v>
      </c>
      <c r="BI81" t="s">
        <v>2569</v>
      </c>
      <c r="BJ81" t="s">
        <v>2570</v>
      </c>
      <c r="BK81" t="s">
        <v>2571</v>
      </c>
      <c r="BL81" t="s">
        <v>1386</v>
      </c>
      <c r="BM81" t="s">
        <v>1351</v>
      </c>
      <c r="BN81" t="s">
        <v>1519</v>
      </c>
      <c r="BO81" t="s">
        <v>1351</v>
      </c>
      <c r="BP81" t="s">
        <v>2572</v>
      </c>
      <c r="BQ81" t="s">
        <v>91</v>
      </c>
      <c r="BR81" t="s">
        <v>74</v>
      </c>
      <c r="BS81" t="s">
        <v>74</v>
      </c>
      <c r="BT81" t="s">
        <v>74</v>
      </c>
      <c r="BU81">
        <v>42606</v>
      </c>
    </row>
    <row r="82" spans="1:73" x14ac:dyDescent="0.25">
      <c r="A82" t="s">
        <v>2573</v>
      </c>
      <c r="B82" t="s">
        <v>1498</v>
      </c>
      <c r="C82" t="s">
        <v>419</v>
      </c>
      <c r="D82" t="s">
        <v>74</v>
      </c>
      <c r="E82" t="s">
        <v>75</v>
      </c>
      <c r="F82" t="s">
        <v>2574</v>
      </c>
      <c r="G82" t="s">
        <v>421</v>
      </c>
      <c r="H82" t="s">
        <v>78</v>
      </c>
      <c r="I82" t="s">
        <v>74</v>
      </c>
      <c r="J82" t="s">
        <v>79</v>
      </c>
      <c r="K82" t="s">
        <v>80</v>
      </c>
      <c r="L82" t="s">
        <v>422</v>
      </c>
      <c r="M82" t="s">
        <v>82</v>
      </c>
      <c r="N82" t="s">
        <v>1351</v>
      </c>
      <c r="O82" t="s">
        <v>1351</v>
      </c>
      <c r="P82">
        <v>41275</v>
      </c>
      <c r="Q82">
        <v>42370</v>
      </c>
      <c r="R82">
        <v>0</v>
      </c>
      <c r="S82">
        <v>0</v>
      </c>
      <c r="T82" t="s">
        <v>83</v>
      </c>
      <c r="U82" t="s">
        <v>84</v>
      </c>
      <c r="V82" t="s">
        <v>85</v>
      </c>
      <c r="W82" t="s">
        <v>98</v>
      </c>
      <c r="X82" t="s">
        <v>2575</v>
      </c>
      <c r="Y82" t="s">
        <v>2576</v>
      </c>
      <c r="Z82" t="s">
        <v>1349</v>
      </c>
      <c r="AA82" t="s">
        <v>1349</v>
      </c>
      <c r="AB82" t="s">
        <v>74</v>
      </c>
      <c r="AC82" t="s">
        <v>74</v>
      </c>
      <c r="AD82" t="s">
        <v>415</v>
      </c>
      <c r="AE82" t="s">
        <v>416</v>
      </c>
      <c r="AF82" t="s">
        <v>416</v>
      </c>
      <c r="AG82" t="s">
        <v>74</v>
      </c>
      <c r="AH82" t="s">
        <v>74</v>
      </c>
      <c r="AI82" t="s">
        <v>74</v>
      </c>
      <c r="AJ82" t="s">
        <v>416</v>
      </c>
      <c r="AK82" t="s">
        <v>74</v>
      </c>
      <c r="AL82" t="s">
        <v>423</v>
      </c>
      <c r="AM82" t="s">
        <v>74</v>
      </c>
      <c r="AN82" t="s">
        <v>74</v>
      </c>
      <c r="AO82" t="s">
        <v>74</v>
      </c>
      <c r="AP82" t="s">
        <v>74</v>
      </c>
      <c r="AQ82" t="s">
        <v>167</v>
      </c>
      <c r="AR82" t="s">
        <v>1419</v>
      </c>
      <c r="AS82" t="s">
        <v>1349</v>
      </c>
      <c r="AT82" t="s">
        <v>1353</v>
      </c>
      <c r="AU82" t="s">
        <v>1353</v>
      </c>
      <c r="AV82" t="s">
        <v>2577</v>
      </c>
      <c r="AW82" t="s">
        <v>2578</v>
      </c>
      <c r="AX82" t="s">
        <v>2098</v>
      </c>
      <c r="AY82" t="s">
        <v>1358</v>
      </c>
      <c r="AZ82" t="s">
        <v>1563</v>
      </c>
      <c r="BA82" t="s">
        <v>1572</v>
      </c>
      <c r="BB82" t="s">
        <v>2579</v>
      </c>
      <c r="BC82" t="s">
        <v>2580</v>
      </c>
      <c r="BD82" t="s">
        <v>2581</v>
      </c>
      <c r="BE82" t="s">
        <v>2582</v>
      </c>
      <c r="BF82" t="s">
        <v>2583</v>
      </c>
      <c r="BG82" t="s">
        <v>2584</v>
      </c>
      <c r="BH82" t="s">
        <v>2585</v>
      </c>
      <c r="BI82" t="s">
        <v>2586</v>
      </c>
      <c r="BJ82" t="s">
        <v>2587</v>
      </c>
      <c r="BK82" t="s">
        <v>2588</v>
      </c>
      <c r="BL82" t="s">
        <v>1386</v>
      </c>
      <c r="BM82" t="s">
        <v>1351</v>
      </c>
      <c r="BN82" t="s">
        <v>2098</v>
      </c>
      <c r="BO82" t="s">
        <v>1351</v>
      </c>
      <c r="BP82" t="s">
        <v>2589</v>
      </c>
      <c r="BQ82" t="s">
        <v>91</v>
      </c>
      <c r="BR82" t="s">
        <v>74</v>
      </c>
      <c r="BS82" t="s">
        <v>74</v>
      </c>
      <c r="BT82" t="s">
        <v>74</v>
      </c>
      <c r="BU82">
        <v>42825</v>
      </c>
    </row>
    <row r="83" spans="1:73" x14ac:dyDescent="0.25">
      <c r="A83" t="s">
        <v>2590</v>
      </c>
      <c r="B83" t="s">
        <v>2591</v>
      </c>
      <c r="C83" t="s">
        <v>424</v>
      </c>
      <c r="D83" t="s">
        <v>2592</v>
      </c>
      <c r="E83" t="s">
        <v>75</v>
      </c>
      <c r="F83" t="s">
        <v>2593</v>
      </c>
      <c r="G83" t="s">
        <v>427</v>
      </c>
      <c r="H83" t="s">
        <v>78</v>
      </c>
      <c r="I83" t="s">
        <v>129</v>
      </c>
      <c r="J83" t="s">
        <v>79</v>
      </c>
      <c r="K83" t="s">
        <v>80</v>
      </c>
      <c r="L83" t="s">
        <v>428</v>
      </c>
      <c r="M83" t="s">
        <v>74</v>
      </c>
      <c r="N83" t="s">
        <v>1351</v>
      </c>
      <c r="O83" t="s">
        <v>1351</v>
      </c>
      <c r="P83">
        <v>41609</v>
      </c>
      <c r="Q83">
        <v>41671</v>
      </c>
      <c r="R83">
        <v>0</v>
      </c>
      <c r="S83">
        <v>0</v>
      </c>
      <c r="T83" t="s">
        <v>83</v>
      </c>
      <c r="U83" t="s">
        <v>84</v>
      </c>
      <c r="V83" t="s">
        <v>120</v>
      </c>
      <c r="W83" t="s">
        <v>98</v>
      </c>
      <c r="X83" t="s">
        <v>2594</v>
      </c>
      <c r="Y83" t="s">
        <v>74</v>
      </c>
      <c r="Z83" t="s">
        <v>1353</v>
      </c>
      <c r="AA83" t="s">
        <v>1351</v>
      </c>
      <c r="AB83" t="s">
        <v>74</v>
      </c>
      <c r="AC83" t="s">
        <v>2595</v>
      </c>
      <c r="AD83" t="s">
        <v>430</v>
      </c>
      <c r="AE83" t="s">
        <v>431</v>
      </c>
      <c r="AF83" t="s">
        <v>431</v>
      </c>
      <c r="AG83" t="s">
        <v>74</v>
      </c>
      <c r="AH83" t="s">
        <v>74</v>
      </c>
      <c r="AI83" t="s">
        <v>74</v>
      </c>
      <c r="AJ83" t="s">
        <v>431</v>
      </c>
      <c r="AK83" t="s">
        <v>74</v>
      </c>
      <c r="AL83" t="s">
        <v>316</v>
      </c>
      <c r="AM83" t="s">
        <v>74</v>
      </c>
      <c r="AN83" t="s">
        <v>74</v>
      </c>
      <c r="AO83" t="s">
        <v>74</v>
      </c>
      <c r="AP83" t="s">
        <v>74</v>
      </c>
      <c r="AQ83" t="s">
        <v>90</v>
      </c>
      <c r="AR83" t="s">
        <v>1353</v>
      </c>
      <c r="AS83" t="s">
        <v>1351</v>
      </c>
      <c r="AT83" t="s">
        <v>1349</v>
      </c>
      <c r="AU83" t="s">
        <v>1349</v>
      </c>
      <c r="AV83" t="s">
        <v>1444</v>
      </c>
      <c r="AW83" t="s">
        <v>2596</v>
      </c>
      <c r="AX83" t="s">
        <v>1357</v>
      </c>
      <c r="AY83" t="s">
        <v>1358</v>
      </c>
      <c r="AZ83" t="s">
        <v>1395</v>
      </c>
      <c r="BA83" t="s">
        <v>1783</v>
      </c>
      <c r="BB83" t="s">
        <v>2597</v>
      </c>
      <c r="BC83" t="s">
        <v>2598</v>
      </c>
      <c r="BD83" t="s">
        <v>2599</v>
      </c>
      <c r="BE83" t="s">
        <v>2600</v>
      </c>
      <c r="BF83" t="s">
        <v>2601</v>
      </c>
      <c r="BG83" t="s">
        <v>2602</v>
      </c>
      <c r="BH83" t="s">
        <v>2603</v>
      </c>
      <c r="BI83" t="s">
        <v>2604</v>
      </c>
      <c r="BJ83" t="s">
        <v>2605</v>
      </c>
      <c r="BK83" t="s">
        <v>2606</v>
      </c>
      <c r="BL83" t="s">
        <v>1386</v>
      </c>
      <c r="BM83" t="s">
        <v>1351</v>
      </c>
      <c r="BN83" t="s">
        <v>1357</v>
      </c>
      <c r="BO83" t="s">
        <v>1351</v>
      </c>
      <c r="BP83" t="s">
        <v>2607</v>
      </c>
      <c r="BQ83" t="s">
        <v>91</v>
      </c>
      <c r="BR83" t="s">
        <v>74</v>
      </c>
      <c r="BS83" t="s">
        <v>74</v>
      </c>
      <c r="BT83" t="s">
        <v>74</v>
      </c>
      <c r="BU83">
        <v>42640</v>
      </c>
    </row>
    <row r="84" spans="1:73" x14ac:dyDescent="0.25">
      <c r="A84" t="s">
        <v>2608</v>
      </c>
      <c r="B84" t="s">
        <v>1765</v>
      </c>
      <c r="C84" t="s">
        <v>432</v>
      </c>
      <c r="D84" t="s">
        <v>74</v>
      </c>
      <c r="E84" t="s">
        <v>75</v>
      </c>
      <c r="F84" t="s">
        <v>2609</v>
      </c>
      <c r="G84" t="s">
        <v>434</v>
      </c>
      <c r="H84" t="s">
        <v>78</v>
      </c>
      <c r="I84" t="s">
        <v>74</v>
      </c>
      <c r="J84" t="s">
        <v>79</v>
      </c>
      <c r="K84" t="s">
        <v>80</v>
      </c>
      <c r="L84" t="s">
        <v>435</v>
      </c>
      <c r="M84" t="s">
        <v>74</v>
      </c>
      <c r="N84" t="s">
        <v>1351</v>
      </c>
      <c r="O84" t="s">
        <v>1351</v>
      </c>
      <c r="P84">
        <v>41518</v>
      </c>
      <c r="Q84">
        <v>41518</v>
      </c>
      <c r="R84">
        <v>0</v>
      </c>
      <c r="S84">
        <v>0</v>
      </c>
      <c r="T84" t="s">
        <v>83</v>
      </c>
      <c r="U84" t="s">
        <v>93</v>
      </c>
      <c r="V84" t="s">
        <v>120</v>
      </c>
      <c r="W84" t="s">
        <v>98</v>
      </c>
      <c r="X84" t="s">
        <v>2610</v>
      </c>
      <c r="Y84" t="s">
        <v>74</v>
      </c>
      <c r="Z84" t="s">
        <v>1349</v>
      </c>
      <c r="AA84" t="s">
        <v>1351</v>
      </c>
      <c r="AB84" t="s">
        <v>74</v>
      </c>
      <c r="AC84" t="s">
        <v>74</v>
      </c>
      <c r="AD84" t="s">
        <v>436</v>
      </c>
      <c r="AE84" t="s">
        <v>437</v>
      </c>
      <c r="AF84" t="s">
        <v>437</v>
      </c>
      <c r="AG84" t="s">
        <v>74</v>
      </c>
      <c r="AH84" t="s">
        <v>74</v>
      </c>
      <c r="AI84" t="s">
        <v>74</v>
      </c>
      <c r="AJ84" t="s">
        <v>437</v>
      </c>
      <c r="AK84" t="s">
        <v>74</v>
      </c>
      <c r="AL84" t="s">
        <v>437</v>
      </c>
      <c r="AM84" t="s">
        <v>74</v>
      </c>
      <c r="AN84" t="s">
        <v>74</v>
      </c>
      <c r="AO84" t="s">
        <v>74</v>
      </c>
      <c r="AP84" t="s">
        <v>74</v>
      </c>
      <c r="AQ84" t="s">
        <v>90</v>
      </c>
      <c r="AR84" t="s">
        <v>1353</v>
      </c>
      <c r="AS84" t="s">
        <v>1351</v>
      </c>
      <c r="AT84" t="s">
        <v>1349</v>
      </c>
      <c r="AU84" t="s">
        <v>1349</v>
      </c>
      <c r="AV84" t="s">
        <v>1456</v>
      </c>
      <c r="AW84" t="s">
        <v>1438</v>
      </c>
      <c r="AX84" t="s">
        <v>1585</v>
      </c>
      <c r="AY84" t="s">
        <v>1353</v>
      </c>
      <c r="AZ84" t="s">
        <v>1358</v>
      </c>
      <c r="BA84" t="s">
        <v>1592</v>
      </c>
      <c r="BB84" t="s">
        <v>2611</v>
      </c>
      <c r="BC84" t="s">
        <v>2612</v>
      </c>
      <c r="BD84" t="s">
        <v>2613</v>
      </c>
      <c r="BE84" t="s">
        <v>2614</v>
      </c>
      <c r="BF84" t="s">
        <v>2615</v>
      </c>
      <c r="BG84" t="s">
        <v>2616</v>
      </c>
      <c r="BH84" t="s">
        <v>2617</v>
      </c>
      <c r="BI84" t="s">
        <v>2618</v>
      </c>
      <c r="BJ84" t="s">
        <v>1760</v>
      </c>
      <c r="BK84" t="s">
        <v>2619</v>
      </c>
      <c r="BL84" t="s">
        <v>1386</v>
      </c>
      <c r="BM84" t="s">
        <v>1351</v>
      </c>
      <c r="BN84" t="s">
        <v>1585</v>
      </c>
      <c r="BO84" t="s">
        <v>1351</v>
      </c>
      <c r="BP84" t="s">
        <v>2620</v>
      </c>
      <c r="BQ84" t="s">
        <v>91</v>
      </c>
      <c r="BR84" t="s">
        <v>74</v>
      </c>
      <c r="BS84" t="s">
        <v>74</v>
      </c>
      <c r="BT84" t="s">
        <v>74</v>
      </c>
      <c r="BU84">
        <v>42020</v>
      </c>
    </row>
    <row r="85" spans="1:73" x14ac:dyDescent="0.25">
      <c r="A85" t="s">
        <v>2621</v>
      </c>
      <c r="B85" t="s">
        <v>1669</v>
      </c>
      <c r="C85" t="s">
        <v>438</v>
      </c>
      <c r="D85" t="s">
        <v>2622</v>
      </c>
      <c r="E85" t="s">
        <v>75</v>
      </c>
      <c r="F85" t="s">
        <v>2042</v>
      </c>
      <c r="G85" t="s">
        <v>298</v>
      </c>
      <c r="H85" t="s">
        <v>78</v>
      </c>
      <c r="I85" t="s">
        <v>74</v>
      </c>
      <c r="J85" t="s">
        <v>79</v>
      </c>
      <c r="K85" t="s">
        <v>80</v>
      </c>
      <c r="L85" t="s">
        <v>299</v>
      </c>
      <c r="M85" t="s">
        <v>74</v>
      </c>
      <c r="N85" t="s">
        <v>1351</v>
      </c>
      <c r="O85" t="s">
        <v>1351</v>
      </c>
      <c r="P85">
        <v>41518</v>
      </c>
      <c r="Q85">
        <v>42614</v>
      </c>
      <c r="R85">
        <v>0</v>
      </c>
      <c r="S85">
        <v>0</v>
      </c>
      <c r="T85" t="s">
        <v>83</v>
      </c>
      <c r="U85" t="s">
        <v>132</v>
      </c>
      <c r="V85" t="s">
        <v>85</v>
      </c>
      <c r="W85" t="s">
        <v>86</v>
      </c>
      <c r="X85" t="s">
        <v>1747</v>
      </c>
      <c r="Y85" t="s">
        <v>74</v>
      </c>
      <c r="Z85" t="s">
        <v>1353</v>
      </c>
      <c r="AA85" t="s">
        <v>1353</v>
      </c>
      <c r="AB85" t="s">
        <v>74</v>
      </c>
      <c r="AC85" t="s">
        <v>2623</v>
      </c>
      <c r="AD85" t="s">
        <v>214</v>
      </c>
      <c r="AE85" t="s">
        <v>215</v>
      </c>
      <c r="AF85" t="s">
        <v>215</v>
      </c>
      <c r="AG85" t="s">
        <v>74</v>
      </c>
      <c r="AH85" t="s">
        <v>74</v>
      </c>
      <c r="AI85" t="s">
        <v>74</v>
      </c>
      <c r="AJ85" t="s">
        <v>215</v>
      </c>
      <c r="AK85" t="s">
        <v>74</v>
      </c>
      <c r="AL85" t="s">
        <v>301</v>
      </c>
      <c r="AM85" t="s">
        <v>74</v>
      </c>
      <c r="AN85" t="s">
        <v>74</v>
      </c>
      <c r="AO85" t="s">
        <v>74</v>
      </c>
      <c r="AP85" t="s">
        <v>74</v>
      </c>
      <c r="AQ85" t="s">
        <v>167</v>
      </c>
      <c r="AR85" t="s">
        <v>1419</v>
      </c>
      <c r="AS85" t="s">
        <v>1349</v>
      </c>
      <c r="AT85" t="s">
        <v>1353</v>
      </c>
      <c r="AU85" t="s">
        <v>1353</v>
      </c>
      <c r="AV85" t="s">
        <v>2624</v>
      </c>
      <c r="AW85" t="s">
        <v>2625</v>
      </c>
      <c r="AX85" t="s">
        <v>2626</v>
      </c>
      <c r="AY85" t="s">
        <v>1358</v>
      </c>
      <c r="AZ85" t="s">
        <v>1483</v>
      </c>
      <c r="BA85" t="s">
        <v>1592</v>
      </c>
      <c r="BB85" t="s">
        <v>2627</v>
      </c>
      <c r="BC85" t="s">
        <v>2628</v>
      </c>
      <c r="BD85" t="s">
        <v>2629</v>
      </c>
      <c r="BE85" t="s">
        <v>2630</v>
      </c>
      <c r="BF85" t="s">
        <v>2631</v>
      </c>
      <c r="BG85" t="s">
        <v>2632</v>
      </c>
      <c r="BH85" t="s">
        <v>2633</v>
      </c>
      <c r="BI85" t="s">
        <v>2634</v>
      </c>
      <c r="BJ85" t="s">
        <v>2635</v>
      </c>
      <c r="BK85" t="s">
        <v>2636</v>
      </c>
      <c r="BL85" t="s">
        <v>1386</v>
      </c>
      <c r="BM85" t="s">
        <v>1351</v>
      </c>
      <c r="BN85" t="s">
        <v>2626</v>
      </c>
      <c r="BO85" t="s">
        <v>1351</v>
      </c>
      <c r="BP85" t="s">
        <v>2637</v>
      </c>
      <c r="BQ85" t="s">
        <v>91</v>
      </c>
      <c r="BR85" t="s">
        <v>74</v>
      </c>
      <c r="BS85" t="s">
        <v>74</v>
      </c>
      <c r="BT85" t="s">
        <v>74</v>
      </c>
      <c r="BU85">
        <v>41821</v>
      </c>
    </row>
    <row r="86" spans="1:73" x14ac:dyDescent="0.25">
      <c r="A86" t="s">
        <v>2638</v>
      </c>
      <c r="B86" t="s">
        <v>1713</v>
      </c>
      <c r="C86" t="s">
        <v>441</v>
      </c>
      <c r="D86" t="s">
        <v>74</v>
      </c>
      <c r="E86" t="s">
        <v>75</v>
      </c>
      <c r="F86" t="s">
        <v>2639</v>
      </c>
      <c r="G86" t="s">
        <v>172</v>
      </c>
      <c r="H86" t="s">
        <v>78</v>
      </c>
      <c r="I86" t="s">
        <v>74</v>
      </c>
      <c r="J86" t="s">
        <v>79</v>
      </c>
      <c r="K86" t="s">
        <v>80</v>
      </c>
      <c r="L86" t="s">
        <v>443</v>
      </c>
      <c r="M86" t="s">
        <v>82</v>
      </c>
      <c r="N86" t="s">
        <v>1351</v>
      </c>
      <c r="O86" t="s">
        <v>1351</v>
      </c>
      <c r="P86">
        <v>41944</v>
      </c>
      <c r="Q86">
        <v>42736</v>
      </c>
      <c r="R86">
        <v>0</v>
      </c>
      <c r="S86">
        <v>0</v>
      </c>
      <c r="T86" t="s">
        <v>83</v>
      </c>
      <c r="U86" t="s">
        <v>93</v>
      </c>
      <c r="V86" t="s">
        <v>120</v>
      </c>
      <c r="W86" t="s">
        <v>98</v>
      </c>
      <c r="X86" t="s">
        <v>2640</v>
      </c>
      <c r="Y86" t="s">
        <v>74</v>
      </c>
      <c r="Z86" t="s">
        <v>1349</v>
      </c>
      <c r="AA86" t="s">
        <v>1419</v>
      </c>
      <c r="AB86" t="s">
        <v>74</v>
      </c>
      <c r="AC86" t="s">
        <v>2083</v>
      </c>
      <c r="AD86" t="s">
        <v>314</v>
      </c>
      <c r="AE86" t="s">
        <v>315</v>
      </c>
      <c r="AF86" t="s">
        <v>315</v>
      </c>
      <c r="AG86" t="s">
        <v>74</v>
      </c>
      <c r="AH86" t="s">
        <v>74</v>
      </c>
      <c r="AI86" t="s">
        <v>74</v>
      </c>
      <c r="AJ86" t="s">
        <v>315</v>
      </c>
      <c r="AK86" t="s">
        <v>74</v>
      </c>
      <c r="AL86" t="s">
        <v>316</v>
      </c>
      <c r="AM86" t="s">
        <v>444</v>
      </c>
      <c r="AN86" t="s">
        <v>74</v>
      </c>
      <c r="AO86" t="s">
        <v>74</v>
      </c>
      <c r="AP86" t="s">
        <v>74</v>
      </c>
      <c r="AQ86" t="s">
        <v>125</v>
      </c>
      <c r="AR86" t="s">
        <v>1349</v>
      </c>
      <c r="AS86" t="s">
        <v>1351</v>
      </c>
      <c r="AT86" t="s">
        <v>1349</v>
      </c>
      <c r="AU86" t="s">
        <v>1349</v>
      </c>
      <c r="AV86" t="s">
        <v>2641</v>
      </c>
      <c r="AW86" t="s">
        <v>2642</v>
      </c>
      <c r="AX86" t="s">
        <v>1357</v>
      </c>
      <c r="AY86" t="s">
        <v>1585</v>
      </c>
      <c r="AZ86" t="s">
        <v>1394</v>
      </c>
      <c r="BA86" t="s">
        <v>2643</v>
      </c>
      <c r="BB86" t="s">
        <v>2644</v>
      </c>
      <c r="BC86" t="s">
        <v>2645</v>
      </c>
      <c r="BD86" t="s">
        <v>2646</v>
      </c>
      <c r="BE86" t="s">
        <v>2647</v>
      </c>
      <c r="BF86" t="s">
        <v>2648</v>
      </c>
      <c r="BG86" t="s">
        <v>2649</v>
      </c>
      <c r="BH86" t="s">
        <v>2650</v>
      </c>
      <c r="BI86" t="s">
        <v>2651</v>
      </c>
      <c r="BJ86" t="s">
        <v>2652</v>
      </c>
      <c r="BK86" t="s">
        <v>2653</v>
      </c>
      <c r="BL86" t="s">
        <v>1355</v>
      </c>
      <c r="BM86" t="s">
        <v>1715</v>
      </c>
      <c r="BN86" t="s">
        <v>2060</v>
      </c>
      <c r="BO86" t="s">
        <v>1634</v>
      </c>
      <c r="BP86" t="s">
        <v>2654</v>
      </c>
      <c r="BQ86" t="s">
        <v>91</v>
      </c>
      <c r="BR86" t="s">
        <v>74</v>
      </c>
      <c r="BS86" t="s">
        <v>74</v>
      </c>
      <c r="BT86" t="s">
        <v>74</v>
      </c>
      <c r="BU86">
        <v>43347</v>
      </c>
    </row>
    <row r="87" spans="1:73" x14ac:dyDescent="0.25">
      <c r="A87" t="s">
        <v>2638</v>
      </c>
      <c r="B87" t="s">
        <v>1713</v>
      </c>
      <c r="C87" t="s">
        <v>441</v>
      </c>
      <c r="D87" t="s">
        <v>74</v>
      </c>
      <c r="E87" t="s">
        <v>75</v>
      </c>
      <c r="F87" t="s">
        <v>2639</v>
      </c>
      <c r="G87" t="s">
        <v>172</v>
      </c>
      <c r="H87" t="s">
        <v>78</v>
      </c>
      <c r="I87" t="s">
        <v>74</v>
      </c>
      <c r="J87" t="s">
        <v>79</v>
      </c>
      <c r="K87" t="s">
        <v>80</v>
      </c>
      <c r="L87" t="s">
        <v>443</v>
      </c>
      <c r="M87" t="s">
        <v>82</v>
      </c>
      <c r="N87" t="s">
        <v>1351</v>
      </c>
      <c r="O87" t="s">
        <v>1351</v>
      </c>
      <c r="P87">
        <v>41944</v>
      </c>
      <c r="Q87">
        <v>42736</v>
      </c>
      <c r="R87">
        <v>0</v>
      </c>
      <c r="S87">
        <v>0</v>
      </c>
      <c r="T87" t="s">
        <v>83</v>
      </c>
      <c r="U87" t="s">
        <v>84</v>
      </c>
      <c r="V87" t="s">
        <v>120</v>
      </c>
      <c r="W87" t="s">
        <v>98</v>
      </c>
      <c r="X87" t="s">
        <v>2640</v>
      </c>
      <c r="Y87" t="s">
        <v>74</v>
      </c>
      <c r="Z87" t="s">
        <v>1349</v>
      </c>
      <c r="AA87" t="s">
        <v>1419</v>
      </c>
      <c r="AB87" t="s">
        <v>74</v>
      </c>
      <c r="AC87" t="s">
        <v>2083</v>
      </c>
      <c r="AD87" t="s">
        <v>314</v>
      </c>
      <c r="AE87" t="s">
        <v>315</v>
      </c>
      <c r="AF87" t="s">
        <v>315</v>
      </c>
      <c r="AG87" t="s">
        <v>74</v>
      </c>
      <c r="AH87" t="s">
        <v>74</v>
      </c>
      <c r="AI87" t="s">
        <v>74</v>
      </c>
      <c r="AJ87" t="s">
        <v>315</v>
      </c>
      <c r="AK87" t="s">
        <v>74</v>
      </c>
      <c r="AL87" t="s">
        <v>316</v>
      </c>
      <c r="AM87" t="s">
        <v>444</v>
      </c>
      <c r="AN87" t="s">
        <v>74</v>
      </c>
      <c r="AO87" t="s">
        <v>74</v>
      </c>
      <c r="AP87" t="s">
        <v>74</v>
      </c>
      <c r="AQ87" t="s">
        <v>90</v>
      </c>
      <c r="AR87" t="s">
        <v>1353</v>
      </c>
      <c r="AS87" t="s">
        <v>1351</v>
      </c>
      <c r="AT87" t="s">
        <v>1349</v>
      </c>
      <c r="AU87" t="s">
        <v>1349</v>
      </c>
      <c r="AV87" t="s">
        <v>2655</v>
      </c>
      <c r="AW87" t="s">
        <v>2656</v>
      </c>
      <c r="AX87" t="s">
        <v>1357</v>
      </c>
      <c r="AY87" t="s">
        <v>1585</v>
      </c>
      <c r="AZ87" t="s">
        <v>1394</v>
      </c>
      <c r="BA87" t="s">
        <v>2643</v>
      </c>
      <c r="BB87" t="s">
        <v>2657</v>
      </c>
      <c r="BC87" t="s">
        <v>2658</v>
      </c>
      <c r="BD87" t="s">
        <v>2659</v>
      </c>
      <c r="BE87" t="s">
        <v>2660</v>
      </c>
      <c r="BF87" t="s">
        <v>2661</v>
      </c>
      <c r="BG87" t="s">
        <v>2662</v>
      </c>
      <c r="BH87" t="s">
        <v>2663</v>
      </c>
      <c r="BI87" t="s">
        <v>2664</v>
      </c>
      <c r="BJ87" t="s">
        <v>1428</v>
      </c>
      <c r="BK87" t="s">
        <v>2665</v>
      </c>
      <c r="BL87" t="s">
        <v>1678</v>
      </c>
      <c r="BM87" t="s">
        <v>1677</v>
      </c>
      <c r="BN87" t="s">
        <v>2264</v>
      </c>
      <c r="BO87" t="s">
        <v>1585</v>
      </c>
      <c r="BP87" t="s">
        <v>2666</v>
      </c>
      <c r="BQ87" t="s">
        <v>91</v>
      </c>
      <c r="BR87" t="s">
        <v>74</v>
      </c>
      <c r="BS87" t="s">
        <v>74</v>
      </c>
      <c r="BT87" t="s">
        <v>74</v>
      </c>
      <c r="BU87">
        <v>43347</v>
      </c>
    </row>
    <row r="88" spans="1:73" x14ac:dyDescent="0.25">
      <c r="A88" t="s">
        <v>2667</v>
      </c>
      <c r="B88" t="s">
        <v>2269</v>
      </c>
      <c r="C88" t="s">
        <v>446</v>
      </c>
      <c r="D88" t="s">
        <v>447</v>
      </c>
      <c r="E88" t="s">
        <v>75</v>
      </c>
      <c r="F88" t="s">
        <v>2668</v>
      </c>
      <c r="G88" t="s">
        <v>449</v>
      </c>
      <c r="H88" t="s">
        <v>78</v>
      </c>
      <c r="I88" t="s">
        <v>74</v>
      </c>
      <c r="J88" t="s">
        <v>79</v>
      </c>
      <c r="K88" t="s">
        <v>80</v>
      </c>
      <c r="L88" t="s">
        <v>450</v>
      </c>
      <c r="M88" t="s">
        <v>119</v>
      </c>
      <c r="N88" t="s">
        <v>1351</v>
      </c>
      <c r="O88" t="s">
        <v>1351</v>
      </c>
      <c r="P88">
        <v>42979</v>
      </c>
      <c r="Q88">
        <v>43709</v>
      </c>
      <c r="R88">
        <v>0</v>
      </c>
      <c r="S88">
        <v>0</v>
      </c>
      <c r="T88" t="s">
        <v>240</v>
      </c>
      <c r="U88" t="s">
        <v>74</v>
      </c>
      <c r="V88" t="s">
        <v>120</v>
      </c>
      <c r="W88" t="s">
        <v>86</v>
      </c>
      <c r="X88" t="s">
        <v>2669</v>
      </c>
      <c r="Y88" t="s">
        <v>74</v>
      </c>
      <c r="Z88" t="s">
        <v>1351</v>
      </c>
      <c r="AA88" t="s">
        <v>1351</v>
      </c>
      <c r="AB88" t="s">
        <v>74</v>
      </c>
      <c r="AC88" t="s">
        <v>2670</v>
      </c>
      <c r="AD88" t="s">
        <v>293</v>
      </c>
      <c r="AE88" t="s">
        <v>294</v>
      </c>
      <c r="AF88" t="s">
        <v>294</v>
      </c>
      <c r="AG88" t="s">
        <v>74</v>
      </c>
      <c r="AH88" t="s">
        <v>74</v>
      </c>
      <c r="AI88" t="s">
        <v>74</v>
      </c>
      <c r="AJ88" t="s">
        <v>294</v>
      </c>
      <c r="AK88" t="s">
        <v>74</v>
      </c>
      <c r="AL88" t="s">
        <v>294</v>
      </c>
      <c r="AM88" t="s">
        <v>74</v>
      </c>
      <c r="AN88" t="s">
        <v>74</v>
      </c>
      <c r="AO88" t="s">
        <v>74</v>
      </c>
      <c r="AP88" t="s">
        <v>74</v>
      </c>
      <c r="AQ88" t="s">
        <v>245</v>
      </c>
      <c r="AR88" t="s">
        <v>1351</v>
      </c>
      <c r="AS88" t="s">
        <v>1351</v>
      </c>
      <c r="AT88" t="s">
        <v>1351</v>
      </c>
      <c r="AU88" t="s">
        <v>1351</v>
      </c>
      <c r="AV88" t="s">
        <v>2671</v>
      </c>
      <c r="AW88" t="s">
        <v>2671</v>
      </c>
      <c r="AX88" t="s">
        <v>2672</v>
      </c>
      <c r="AY88" t="s">
        <v>1351</v>
      </c>
      <c r="AZ88" t="s">
        <v>1351</v>
      </c>
      <c r="BA88" t="s">
        <v>2673</v>
      </c>
      <c r="BB88" t="s">
        <v>2674</v>
      </c>
      <c r="BC88" t="s">
        <v>2675</v>
      </c>
      <c r="BD88" t="s">
        <v>2676</v>
      </c>
      <c r="BE88" t="s">
        <v>2677</v>
      </c>
      <c r="BF88" t="s">
        <v>2678</v>
      </c>
      <c r="BG88" t="s">
        <v>2679</v>
      </c>
      <c r="BH88" t="s">
        <v>2680</v>
      </c>
      <c r="BI88" t="s">
        <v>2681</v>
      </c>
      <c r="BJ88" t="s">
        <v>2682</v>
      </c>
      <c r="BK88" t="s">
        <v>2683</v>
      </c>
      <c r="BL88" t="s">
        <v>2684</v>
      </c>
      <c r="BM88" t="s">
        <v>2685</v>
      </c>
      <c r="BN88" t="s">
        <v>1651</v>
      </c>
      <c r="BO88" t="s">
        <v>2686</v>
      </c>
      <c r="BP88" t="s">
        <v>2687</v>
      </c>
      <c r="BQ88" t="s">
        <v>91</v>
      </c>
      <c r="BR88" t="s">
        <v>74</v>
      </c>
      <c r="BS88" t="s">
        <v>74</v>
      </c>
      <c r="BT88" t="s">
        <v>74</v>
      </c>
      <c r="BU88">
        <v>43346</v>
      </c>
    </row>
    <row r="89" spans="1:73" x14ac:dyDescent="0.25">
      <c r="A89" t="s">
        <v>2688</v>
      </c>
      <c r="B89" t="s">
        <v>1683</v>
      </c>
      <c r="C89" t="s">
        <v>453</v>
      </c>
      <c r="D89" t="s">
        <v>74</v>
      </c>
      <c r="E89" t="s">
        <v>75</v>
      </c>
      <c r="F89" t="s">
        <v>2689</v>
      </c>
      <c r="G89" t="s">
        <v>455</v>
      </c>
      <c r="H89" t="s">
        <v>78</v>
      </c>
      <c r="I89" t="s">
        <v>74</v>
      </c>
      <c r="J89" t="s">
        <v>79</v>
      </c>
      <c r="K89" t="s">
        <v>80</v>
      </c>
      <c r="L89" t="s">
        <v>456</v>
      </c>
      <c r="M89" t="s">
        <v>119</v>
      </c>
      <c r="N89" t="s">
        <v>1351</v>
      </c>
      <c r="O89" t="s">
        <v>1351</v>
      </c>
      <c r="P89">
        <v>42979</v>
      </c>
      <c r="Q89">
        <v>43709</v>
      </c>
      <c r="R89">
        <v>0</v>
      </c>
      <c r="S89">
        <v>0</v>
      </c>
      <c r="T89" t="s">
        <v>240</v>
      </c>
      <c r="U89" t="s">
        <v>74</v>
      </c>
      <c r="V89" t="s">
        <v>457</v>
      </c>
      <c r="W89" t="s">
        <v>86</v>
      </c>
      <c r="X89" t="s">
        <v>2690</v>
      </c>
      <c r="Y89" t="s">
        <v>74</v>
      </c>
      <c r="Z89" t="s">
        <v>1351</v>
      </c>
      <c r="AA89" t="s">
        <v>1351</v>
      </c>
      <c r="AB89" t="s">
        <v>74</v>
      </c>
      <c r="AC89" t="s">
        <v>2691</v>
      </c>
      <c r="AD89" t="s">
        <v>459</v>
      </c>
      <c r="AE89" t="s">
        <v>460</v>
      </c>
      <c r="AF89" t="s">
        <v>460</v>
      </c>
      <c r="AG89" t="s">
        <v>74</v>
      </c>
      <c r="AH89" t="s">
        <v>74</v>
      </c>
      <c r="AI89" t="s">
        <v>74</v>
      </c>
      <c r="AJ89" t="s">
        <v>460</v>
      </c>
      <c r="AK89" t="s">
        <v>74</v>
      </c>
      <c r="AL89" t="s">
        <v>460</v>
      </c>
      <c r="AM89" t="s">
        <v>74</v>
      </c>
      <c r="AN89" t="s">
        <v>74</v>
      </c>
      <c r="AO89" t="s">
        <v>74</v>
      </c>
      <c r="AP89" t="s">
        <v>74</v>
      </c>
      <c r="AQ89" t="s">
        <v>245</v>
      </c>
      <c r="AR89" t="s">
        <v>1351</v>
      </c>
      <c r="AS89" t="s">
        <v>1351</v>
      </c>
      <c r="AT89" t="s">
        <v>1351</v>
      </c>
      <c r="AU89" t="s">
        <v>1351</v>
      </c>
      <c r="AV89" t="s">
        <v>2692</v>
      </c>
      <c r="AW89" t="s">
        <v>2692</v>
      </c>
      <c r="AX89" t="s">
        <v>2693</v>
      </c>
      <c r="AY89" t="s">
        <v>1351</v>
      </c>
      <c r="AZ89" t="s">
        <v>1351</v>
      </c>
      <c r="BA89" t="s">
        <v>2673</v>
      </c>
      <c r="BB89" t="s">
        <v>2694</v>
      </c>
      <c r="BC89" t="s">
        <v>2695</v>
      </c>
      <c r="BD89" t="s">
        <v>2696</v>
      </c>
      <c r="BE89" t="s">
        <v>2697</v>
      </c>
      <c r="BF89" t="s">
        <v>2698</v>
      </c>
      <c r="BG89" t="s">
        <v>2699</v>
      </c>
      <c r="BH89" t="s">
        <v>2700</v>
      </c>
      <c r="BI89" t="s">
        <v>2701</v>
      </c>
      <c r="BJ89" t="s">
        <v>2702</v>
      </c>
      <c r="BK89" t="s">
        <v>2703</v>
      </c>
      <c r="BL89" t="s">
        <v>2704</v>
      </c>
      <c r="BM89" t="s">
        <v>2705</v>
      </c>
      <c r="BN89" t="s">
        <v>2706</v>
      </c>
      <c r="BO89" t="s">
        <v>2707</v>
      </c>
      <c r="BP89" t="s">
        <v>2708</v>
      </c>
      <c r="BQ89" t="s">
        <v>91</v>
      </c>
      <c r="BR89" t="s">
        <v>74</v>
      </c>
      <c r="BS89" t="s">
        <v>74</v>
      </c>
      <c r="BT89" t="s">
        <v>74</v>
      </c>
      <c r="BU89">
        <v>43367</v>
      </c>
    </row>
    <row r="90" spans="1:73" x14ac:dyDescent="0.25">
      <c r="A90" t="s">
        <v>2709</v>
      </c>
      <c r="B90" t="s">
        <v>2039</v>
      </c>
      <c r="C90" t="s">
        <v>461</v>
      </c>
      <c r="D90" t="s">
        <v>74</v>
      </c>
      <c r="E90" t="s">
        <v>75</v>
      </c>
      <c r="F90" t="s">
        <v>2710</v>
      </c>
      <c r="G90" t="s">
        <v>142</v>
      </c>
      <c r="H90" t="s">
        <v>78</v>
      </c>
      <c r="I90" t="s">
        <v>74</v>
      </c>
      <c r="J90" t="s">
        <v>79</v>
      </c>
      <c r="K90" t="s">
        <v>80</v>
      </c>
      <c r="L90" t="s">
        <v>463</v>
      </c>
      <c r="M90" t="s">
        <v>144</v>
      </c>
      <c r="N90" t="s">
        <v>1351</v>
      </c>
      <c r="O90" t="s">
        <v>1351</v>
      </c>
      <c r="P90">
        <v>43040</v>
      </c>
      <c r="Q90">
        <v>43952</v>
      </c>
      <c r="R90">
        <v>0</v>
      </c>
      <c r="S90">
        <v>0</v>
      </c>
      <c r="T90" t="s">
        <v>83</v>
      </c>
      <c r="U90" t="s">
        <v>93</v>
      </c>
      <c r="V90" t="s">
        <v>85</v>
      </c>
      <c r="W90" t="s">
        <v>184</v>
      </c>
      <c r="X90" t="s">
        <v>2711</v>
      </c>
      <c r="Y90" t="s">
        <v>74</v>
      </c>
      <c r="Z90" t="s">
        <v>1349</v>
      </c>
      <c r="AA90" t="s">
        <v>1353</v>
      </c>
      <c r="AB90" t="s">
        <v>74</v>
      </c>
      <c r="AC90" t="s">
        <v>2712</v>
      </c>
      <c r="AD90" t="s">
        <v>465</v>
      </c>
      <c r="AE90" t="s">
        <v>466</v>
      </c>
      <c r="AF90" t="s">
        <v>466</v>
      </c>
      <c r="AG90" t="s">
        <v>74</v>
      </c>
      <c r="AH90" t="s">
        <v>74</v>
      </c>
      <c r="AI90" t="s">
        <v>74</v>
      </c>
      <c r="AJ90" t="s">
        <v>466</v>
      </c>
      <c r="AK90" t="s">
        <v>74</v>
      </c>
      <c r="AL90" t="s">
        <v>467</v>
      </c>
      <c r="AM90" t="s">
        <v>74</v>
      </c>
      <c r="AN90" t="s">
        <v>74</v>
      </c>
      <c r="AO90" t="s">
        <v>74</v>
      </c>
      <c r="AP90" t="s">
        <v>74</v>
      </c>
      <c r="AQ90" t="s">
        <v>90</v>
      </c>
      <c r="AR90" t="s">
        <v>1353</v>
      </c>
      <c r="AS90" t="s">
        <v>1349</v>
      </c>
      <c r="AT90" t="s">
        <v>1353</v>
      </c>
      <c r="AU90" t="s">
        <v>1349</v>
      </c>
      <c r="AV90" t="s">
        <v>2713</v>
      </c>
      <c r="AW90" t="s">
        <v>2714</v>
      </c>
      <c r="AX90" t="s">
        <v>1633</v>
      </c>
      <c r="AY90" t="s">
        <v>1585</v>
      </c>
      <c r="AZ90" t="s">
        <v>1709</v>
      </c>
      <c r="BA90" t="s">
        <v>2715</v>
      </c>
      <c r="BB90" t="s">
        <v>2716</v>
      </c>
      <c r="BC90" t="s">
        <v>2717</v>
      </c>
      <c r="BD90" t="s">
        <v>2718</v>
      </c>
      <c r="BE90" t="s">
        <v>2719</v>
      </c>
      <c r="BF90" t="s">
        <v>2720</v>
      </c>
      <c r="BG90" t="s">
        <v>2721</v>
      </c>
      <c r="BH90" t="s">
        <v>2722</v>
      </c>
      <c r="BI90" t="s">
        <v>2723</v>
      </c>
      <c r="BJ90" t="s">
        <v>2724</v>
      </c>
      <c r="BK90" t="s">
        <v>2725</v>
      </c>
      <c r="BL90" t="s">
        <v>2726</v>
      </c>
      <c r="BM90" t="s">
        <v>2727</v>
      </c>
      <c r="BN90" t="s">
        <v>1374</v>
      </c>
      <c r="BO90" t="s">
        <v>2145</v>
      </c>
      <c r="BP90" t="s">
        <v>2728</v>
      </c>
      <c r="BQ90" t="s">
        <v>91</v>
      </c>
      <c r="BR90" t="s">
        <v>74</v>
      </c>
      <c r="BS90" t="s">
        <v>74</v>
      </c>
      <c r="BT90" t="s">
        <v>74</v>
      </c>
      <c r="BU90">
        <v>43348</v>
      </c>
    </row>
    <row r="91" spans="1:73" x14ac:dyDescent="0.25">
      <c r="A91" t="s">
        <v>2709</v>
      </c>
      <c r="B91" t="s">
        <v>2039</v>
      </c>
      <c r="C91" t="s">
        <v>461</v>
      </c>
      <c r="D91" t="s">
        <v>74</v>
      </c>
      <c r="E91" t="s">
        <v>75</v>
      </c>
      <c r="F91" t="s">
        <v>2710</v>
      </c>
      <c r="G91" t="s">
        <v>142</v>
      </c>
      <c r="H91" t="s">
        <v>78</v>
      </c>
      <c r="I91" t="s">
        <v>74</v>
      </c>
      <c r="J91" t="s">
        <v>79</v>
      </c>
      <c r="K91" t="s">
        <v>80</v>
      </c>
      <c r="L91" t="s">
        <v>463</v>
      </c>
      <c r="M91" t="s">
        <v>144</v>
      </c>
      <c r="N91" t="s">
        <v>1351</v>
      </c>
      <c r="O91" t="s">
        <v>1351</v>
      </c>
      <c r="P91">
        <v>43040</v>
      </c>
      <c r="Q91">
        <v>43952</v>
      </c>
      <c r="R91">
        <v>0</v>
      </c>
      <c r="S91">
        <v>0</v>
      </c>
      <c r="T91" t="s">
        <v>83</v>
      </c>
      <c r="U91" t="s">
        <v>93</v>
      </c>
      <c r="V91" t="s">
        <v>85</v>
      </c>
      <c r="W91" t="s">
        <v>184</v>
      </c>
      <c r="X91" t="s">
        <v>2711</v>
      </c>
      <c r="Y91" t="s">
        <v>74</v>
      </c>
      <c r="Z91" t="s">
        <v>1349</v>
      </c>
      <c r="AA91" t="s">
        <v>1353</v>
      </c>
      <c r="AB91" t="s">
        <v>74</v>
      </c>
      <c r="AC91" t="s">
        <v>2712</v>
      </c>
      <c r="AD91" t="s">
        <v>465</v>
      </c>
      <c r="AE91" t="s">
        <v>466</v>
      </c>
      <c r="AF91" t="s">
        <v>466</v>
      </c>
      <c r="AG91" t="s">
        <v>74</v>
      </c>
      <c r="AH91" t="s">
        <v>74</v>
      </c>
      <c r="AI91" t="s">
        <v>74</v>
      </c>
      <c r="AJ91" t="s">
        <v>466</v>
      </c>
      <c r="AK91" t="s">
        <v>74</v>
      </c>
      <c r="AL91" t="s">
        <v>467</v>
      </c>
      <c r="AM91" t="s">
        <v>74</v>
      </c>
      <c r="AN91" t="s">
        <v>74</v>
      </c>
      <c r="AO91" t="s">
        <v>74</v>
      </c>
      <c r="AP91" t="s">
        <v>74</v>
      </c>
      <c r="AQ91" t="s">
        <v>90</v>
      </c>
      <c r="AR91" t="s">
        <v>1353</v>
      </c>
      <c r="AS91" t="s">
        <v>1349</v>
      </c>
      <c r="AT91" t="s">
        <v>1353</v>
      </c>
      <c r="AU91" t="s">
        <v>1349</v>
      </c>
      <c r="AV91" t="s">
        <v>2729</v>
      </c>
      <c r="AW91" t="s">
        <v>2577</v>
      </c>
      <c r="AX91" t="s">
        <v>1633</v>
      </c>
      <c r="AY91" t="s">
        <v>1585</v>
      </c>
      <c r="AZ91" t="s">
        <v>1709</v>
      </c>
      <c r="BA91" t="s">
        <v>2715</v>
      </c>
      <c r="BB91" t="s">
        <v>2730</v>
      </c>
      <c r="BC91" t="s">
        <v>2731</v>
      </c>
      <c r="BD91" t="s">
        <v>2732</v>
      </c>
      <c r="BE91" t="s">
        <v>2733</v>
      </c>
      <c r="BF91" t="s">
        <v>2734</v>
      </c>
      <c r="BG91" t="s">
        <v>2735</v>
      </c>
      <c r="BH91" t="s">
        <v>2736</v>
      </c>
      <c r="BI91" t="s">
        <v>2737</v>
      </c>
      <c r="BJ91" t="s">
        <v>2738</v>
      </c>
      <c r="BK91" t="s">
        <v>2739</v>
      </c>
      <c r="BL91" t="s">
        <v>1456</v>
      </c>
      <c r="BM91" t="s">
        <v>1456</v>
      </c>
      <c r="BN91" t="s">
        <v>2080</v>
      </c>
      <c r="BO91" t="s">
        <v>2080</v>
      </c>
      <c r="BP91" t="s">
        <v>2740</v>
      </c>
      <c r="BQ91" t="s">
        <v>91</v>
      </c>
      <c r="BR91" t="s">
        <v>74</v>
      </c>
      <c r="BS91" t="s">
        <v>74</v>
      </c>
      <c r="BT91" t="s">
        <v>74</v>
      </c>
      <c r="BU91">
        <v>43348</v>
      </c>
    </row>
    <row r="92" spans="1:73" x14ac:dyDescent="0.25">
      <c r="A92" t="s">
        <v>2741</v>
      </c>
      <c r="B92" t="s">
        <v>1456</v>
      </c>
      <c r="C92" t="s">
        <v>468</v>
      </c>
      <c r="D92" t="s">
        <v>2622</v>
      </c>
      <c r="E92" t="s">
        <v>75</v>
      </c>
      <c r="F92" t="s">
        <v>2742</v>
      </c>
      <c r="G92" t="s">
        <v>154</v>
      </c>
      <c r="H92" t="s">
        <v>78</v>
      </c>
      <c r="I92" t="s">
        <v>129</v>
      </c>
      <c r="J92" t="s">
        <v>79</v>
      </c>
      <c r="K92" t="s">
        <v>80</v>
      </c>
      <c r="L92" t="s">
        <v>470</v>
      </c>
      <c r="M92" t="s">
        <v>144</v>
      </c>
      <c r="N92" t="s">
        <v>1351</v>
      </c>
      <c r="O92" t="s">
        <v>1351</v>
      </c>
      <c r="P92">
        <v>41365</v>
      </c>
      <c r="Q92">
        <v>42675</v>
      </c>
      <c r="R92">
        <v>0</v>
      </c>
      <c r="S92">
        <v>0</v>
      </c>
      <c r="T92" t="s">
        <v>83</v>
      </c>
      <c r="U92" t="s">
        <v>132</v>
      </c>
      <c r="V92" t="s">
        <v>85</v>
      </c>
      <c r="W92" t="s">
        <v>98</v>
      </c>
      <c r="X92" t="s">
        <v>2743</v>
      </c>
      <c r="Y92" t="s">
        <v>74</v>
      </c>
      <c r="Z92" t="s">
        <v>1353</v>
      </c>
      <c r="AA92" t="s">
        <v>1419</v>
      </c>
      <c r="AB92" t="s">
        <v>74</v>
      </c>
      <c r="AC92" t="s">
        <v>2744</v>
      </c>
      <c r="AD92" t="s">
        <v>186</v>
      </c>
      <c r="AE92" t="s">
        <v>187</v>
      </c>
      <c r="AF92" t="s">
        <v>187</v>
      </c>
      <c r="AG92" t="s">
        <v>74</v>
      </c>
      <c r="AH92" t="s">
        <v>74</v>
      </c>
      <c r="AI92" t="s">
        <v>74</v>
      </c>
      <c r="AJ92" t="s">
        <v>187</v>
      </c>
      <c r="AK92" t="s">
        <v>74</v>
      </c>
      <c r="AL92" t="s">
        <v>187</v>
      </c>
      <c r="AM92" t="s">
        <v>74</v>
      </c>
      <c r="AN92" t="s">
        <v>74</v>
      </c>
      <c r="AO92" t="s">
        <v>74</v>
      </c>
      <c r="AP92" t="s">
        <v>74</v>
      </c>
      <c r="AQ92" t="s">
        <v>167</v>
      </c>
      <c r="AR92" t="s">
        <v>1419</v>
      </c>
      <c r="AS92" t="s">
        <v>1349</v>
      </c>
      <c r="AT92" t="s">
        <v>1353</v>
      </c>
      <c r="AU92" t="s">
        <v>1353</v>
      </c>
      <c r="AV92" t="s">
        <v>2745</v>
      </c>
      <c r="AW92" t="s">
        <v>2746</v>
      </c>
      <c r="AX92" t="s">
        <v>2363</v>
      </c>
      <c r="AY92" t="s">
        <v>1358</v>
      </c>
      <c r="AZ92" t="s">
        <v>1519</v>
      </c>
      <c r="BA92" t="s">
        <v>1854</v>
      </c>
      <c r="BB92" t="s">
        <v>2747</v>
      </c>
      <c r="BC92" t="s">
        <v>2748</v>
      </c>
      <c r="BD92" t="s">
        <v>2749</v>
      </c>
      <c r="BE92" t="s">
        <v>2750</v>
      </c>
      <c r="BF92" t="s">
        <v>2751</v>
      </c>
      <c r="BG92" t="s">
        <v>2752</v>
      </c>
      <c r="BH92" t="s">
        <v>2753</v>
      </c>
      <c r="BI92" t="s">
        <v>2754</v>
      </c>
      <c r="BJ92" t="s">
        <v>2755</v>
      </c>
      <c r="BK92" t="s">
        <v>2756</v>
      </c>
      <c r="BL92" t="s">
        <v>1356</v>
      </c>
      <c r="BM92" t="s">
        <v>2757</v>
      </c>
      <c r="BN92" t="s">
        <v>2758</v>
      </c>
      <c r="BO92" t="s">
        <v>1419</v>
      </c>
      <c r="BP92" t="s">
        <v>2759</v>
      </c>
      <c r="BQ92" t="s">
        <v>91</v>
      </c>
      <c r="BR92" t="s">
        <v>74</v>
      </c>
      <c r="BS92" t="s">
        <v>74</v>
      </c>
      <c r="BT92" t="s">
        <v>74</v>
      </c>
      <c r="BU92">
        <v>43348</v>
      </c>
    </row>
    <row r="93" spans="1:73" x14ac:dyDescent="0.25">
      <c r="A93" t="s">
        <v>2741</v>
      </c>
      <c r="B93" t="s">
        <v>1456</v>
      </c>
      <c r="C93" t="s">
        <v>468</v>
      </c>
      <c r="D93" t="s">
        <v>2622</v>
      </c>
      <c r="E93" t="s">
        <v>75</v>
      </c>
      <c r="F93" t="s">
        <v>2742</v>
      </c>
      <c r="G93" t="s">
        <v>154</v>
      </c>
      <c r="H93" t="s">
        <v>78</v>
      </c>
      <c r="I93" t="s">
        <v>129</v>
      </c>
      <c r="J93" t="s">
        <v>79</v>
      </c>
      <c r="K93" t="s">
        <v>80</v>
      </c>
      <c r="L93" t="s">
        <v>470</v>
      </c>
      <c r="M93" t="s">
        <v>144</v>
      </c>
      <c r="N93" t="s">
        <v>1351</v>
      </c>
      <c r="O93" t="s">
        <v>1351</v>
      </c>
      <c r="P93">
        <v>41365</v>
      </c>
      <c r="Q93">
        <v>42675</v>
      </c>
      <c r="R93">
        <v>0</v>
      </c>
      <c r="S93">
        <v>0</v>
      </c>
      <c r="T93" t="s">
        <v>83</v>
      </c>
      <c r="U93" t="s">
        <v>132</v>
      </c>
      <c r="V93" t="s">
        <v>85</v>
      </c>
      <c r="W93" t="s">
        <v>98</v>
      </c>
      <c r="X93" t="s">
        <v>2743</v>
      </c>
      <c r="Y93" t="s">
        <v>74</v>
      </c>
      <c r="Z93" t="s">
        <v>1353</v>
      </c>
      <c r="AA93" t="s">
        <v>1419</v>
      </c>
      <c r="AB93" t="s">
        <v>74</v>
      </c>
      <c r="AC93" t="s">
        <v>2744</v>
      </c>
      <c r="AD93" t="s">
        <v>186</v>
      </c>
      <c r="AE93" t="s">
        <v>187</v>
      </c>
      <c r="AF93" t="s">
        <v>187</v>
      </c>
      <c r="AG93" t="s">
        <v>74</v>
      </c>
      <c r="AH93" t="s">
        <v>74</v>
      </c>
      <c r="AI93" t="s">
        <v>74</v>
      </c>
      <c r="AJ93" t="s">
        <v>187</v>
      </c>
      <c r="AK93" t="s">
        <v>74</v>
      </c>
      <c r="AL93" t="s">
        <v>187</v>
      </c>
      <c r="AM93" t="s">
        <v>74</v>
      </c>
      <c r="AN93" t="s">
        <v>74</v>
      </c>
      <c r="AO93" t="s">
        <v>74</v>
      </c>
      <c r="AP93" t="s">
        <v>74</v>
      </c>
      <c r="AQ93" t="s">
        <v>150</v>
      </c>
      <c r="AR93" t="s">
        <v>1419</v>
      </c>
      <c r="AS93" t="s">
        <v>1349</v>
      </c>
      <c r="AT93" t="s">
        <v>1353</v>
      </c>
      <c r="AU93" t="s">
        <v>1353</v>
      </c>
      <c r="AV93" t="s">
        <v>2760</v>
      </c>
      <c r="AW93" t="s">
        <v>2761</v>
      </c>
      <c r="AX93" t="s">
        <v>1358</v>
      </c>
      <c r="AY93" t="s">
        <v>1358</v>
      </c>
      <c r="AZ93" t="s">
        <v>1519</v>
      </c>
      <c r="BA93" t="s">
        <v>1854</v>
      </c>
      <c r="BB93" t="s">
        <v>2762</v>
      </c>
      <c r="BC93" t="s">
        <v>2763</v>
      </c>
      <c r="BD93" t="s">
        <v>2764</v>
      </c>
      <c r="BE93" t="s">
        <v>2765</v>
      </c>
      <c r="BF93" t="s">
        <v>2766</v>
      </c>
      <c r="BG93" t="s">
        <v>2767</v>
      </c>
      <c r="BH93" t="s">
        <v>2768</v>
      </c>
      <c r="BI93" t="s">
        <v>2769</v>
      </c>
      <c r="BJ93" t="s">
        <v>2770</v>
      </c>
      <c r="BK93" t="s">
        <v>2771</v>
      </c>
      <c r="BL93" t="s">
        <v>1386</v>
      </c>
      <c r="BM93" t="s">
        <v>1351</v>
      </c>
      <c r="BN93" t="s">
        <v>1358</v>
      </c>
      <c r="BO93" t="s">
        <v>1351</v>
      </c>
      <c r="BP93" t="s">
        <v>2772</v>
      </c>
      <c r="BQ93" t="s">
        <v>91</v>
      </c>
      <c r="BR93" t="s">
        <v>74</v>
      </c>
      <c r="BS93" t="s">
        <v>74</v>
      </c>
      <c r="BT93" t="s">
        <v>74</v>
      </c>
      <c r="BU93">
        <v>43159</v>
      </c>
    </row>
    <row r="94" spans="1:73" x14ac:dyDescent="0.25">
      <c r="A94" t="s">
        <v>2741</v>
      </c>
      <c r="B94" t="s">
        <v>1456</v>
      </c>
      <c r="C94" t="s">
        <v>468</v>
      </c>
      <c r="D94" t="s">
        <v>2622</v>
      </c>
      <c r="E94" t="s">
        <v>75</v>
      </c>
      <c r="F94" t="s">
        <v>2742</v>
      </c>
      <c r="G94" t="s">
        <v>154</v>
      </c>
      <c r="H94" t="s">
        <v>78</v>
      </c>
      <c r="I94" t="s">
        <v>129</v>
      </c>
      <c r="J94" t="s">
        <v>79</v>
      </c>
      <c r="K94" t="s">
        <v>80</v>
      </c>
      <c r="L94" t="s">
        <v>470</v>
      </c>
      <c r="M94" t="s">
        <v>144</v>
      </c>
      <c r="N94" t="s">
        <v>1351</v>
      </c>
      <c r="O94" t="s">
        <v>1351</v>
      </c>
      <c r="P94">
        <v>41365</v>
      </c>
      <c r="Q94">
        <v>42675</v>
      </c>
      <c r="R94">
        <v>0</v>
      </c>
      <c r="S94">
        <v>0</v>
      </c>
      <c r="T94" t="s">
        <v>83</v>
      </c>
      <c r="U94" t="s">
        <v>132</v>
      </c>
      <c r="V94" t="s">
        <v>85</v>
      </c>
      <c r="W94" t="s">
        <v>98</v>
      </c>
      <c r="X94" t="s">
        <v>2743</v>
      </c>
      <c r="Y94" t="s">
        <v>74</v>
      </c>
      <c r="Z94" t="s">
        <v>1353</v>
      </c>
      <c r="AA94" t="s">
        <v>1419</v>
      </c>
      <c r="AB94" t="s">
        <v>74</v>
      </c>
      <c r="AC94" t="s">
        <v>2744</v>
      </c>
      <c r="AD94" t="s">
        <v>186</v>
      </c>
      <c r="AE94" t="s">
        <v>187</v>
      </c>
      <c r="AF94" t="s">
        <v>187</v>
      </c>
      <c r="AG94" t="s">
        <v>74</v>
      </c>
      <c r="AH94" t="s">
        <v>74</v>
      </c>
      <c r="AI94" t="s">
        <v>74</v>
      </c>
      <c r="AJ94" t="s">
        <v>187</v>
      </c>
      <c r="AK94" t="s">
        <v>74</v>
      </c>
      <c r="AL94" t="s">
        <v>187</v>
      </c>
      <c r="AM94" t="s">
        <v>74</v>
      </c>
      <c r="AN94" t="s">
        <v>74</v>
      </c>
      <c r="AO94" t="s">
        <v>74</v>
      </c>
      <c r="AP94" t="s">
        <v>74</v>
      </c>
      <c r="AQ94" t="s">
        <v>150</v>
      </c>
      <c r="AR94" t="s">
        <v>1419</v>
      </c>
      <c r="AS94" t="s">
        <v>1349</v>
      </c>
      <c r="AT94" t="s">
        <v>1353</v>
      </c>
      <c r="AU94" t="s">
        <v>1353</v>
      </c>
      <c r="AV94" t="s">
        <v>2773</v>
      </c>
      <c r="AW94" t="s">
        <v>2774</v>
      </c>
      <c r="AX94" t="s">
        <v>1358</v>
      </c>
      <c r="AY94" t="s">
        <v>1358</v>
      </c>
      <c r="AZ94" t="s">
        <v>1519</v>
      </c>
      <c r="BA94" t="s">
        <v>1854</v>
      </c>
      <c r="BB94" t="s">
        <v>2775</v>
      </c>
      <c r="BC94" t="s">
        <v>2776</v>
      </c>
      <c r="BD94" t="s">
        <v>2777</v>
      </c>
      <c r="BE94" t="s">
        <v>2778</v>
      </c>
      <c r="BF94" t="s">
        <v>2779</v>
      </c>
      <c r="BG94" t="s">
        <v>2780</v>
      </c>
      <c r="BH94" t="s">
        <v>2781</v>
      </c>
      <c r="BI94" t="s">
        <v>2782</v>
      </c>
      <c r="BJ94" t="s">
        <v>2783</v>
      </c>
      <c r="BK94" t="s">
        <v>2784</v>
      </c>
      <c r="BL94" t="s">
        <v>1386</v>
      </c>
      <c r="BM94" t="s">
        <v>1351</v>
      </c>
      <c r="BN94" t="s">
        <v>1358</v>
      </c>
      <c r="BO94" t="s">
        <v>1351</v>
      </c>
      <c r="BP94" t="s">
        <v>2785</v>
      </c>
      <c r="BQ94" t="s">
        <v>91</v>
      </c>
      <c r="BR94" t="s">
        <v>74</v>
      </c>
      <c r="BS94" t="s">
        <v>74</v>
      </c>
      <c r="BT94" t="s">
        <v>74</v>
      </c>
      <c r="BU94">
        <v>43159</v>
      </c>
    </row>
    <row r="95" spans="1:73" x14ac:dyDescent="0.25">
      <c r="A95" t="s">
        <v>2786</v>
      </c>
      <c r="B95" t="s">
        <v>1516</v>
      </c>
      <c r="C95" t="s">
        <v>472</v>
      </c>
      <c r="D95" t="s">
        <v>2787</v>
      </c>
      <c r="E95" t="s">
        <v>75</v>
      </c>
      <c r="F95" t="s">
        <v>2788</v>
      </c>
      <c r="G95" t="s">
        <v>475</v>
      </c>
      <c r="H95" t="s">
        <v>78</v>
      </c>
      <c r="I95" t="s">
        <v>74</v>
      </c>
      <c r="J95" t="s">
        <v>79</v>
      </c>
      <c r="K95" t="s">
        <v>80</v>
      </c>
      <c r="L95" t="s">
        <v>476</v>
      </c>
      <c r="M95" t="s">
        <v>74</v>
      </c>
      <c r="N95" t="s">
        <v>1351</v>
      </c>
      <c r="O95" t="s">
        <v>1351</v>
      </c>
      <c r="P95">
        <v>42125</v>
      </c>
      <c r="Q95">
        <v>43009</v>
      </c>
      <c r="R95">
        <v>0</v>
      </c>
      <c r="S95">
        <v>0</v>
      </c>
      <c r="T95" t="s">
        <v>83</v>
      </c>
      <c r="U95" t="s">
        <v>93</v>
      </c>
      <c r="V95" t="s">
        <v>120</v>
      </c>
      <c r="W95" t="s">
        <v>98</v>
      </c>
      <c r="X95" t="s">
        <v>1851</v>
      </c>
      <c r="Y95" t="s">
        <v>74</v>
      </c>
      <c r="Z95" t="s">
        <v>1571</v>
      </c>
      <c r="AA95" t="s">
        <v>1351</v>
      </c>
      <c r="AB95" t="s">
        <v>74</v>
      </c>
      <c r="AC95" t="s">
        <v>2789</v>
      </c>
      <c r="AD95" t="s">
        <v>221</v>
      </c>
      <c r="AE95" t="s">
        <v>222</v>
      </c>
      <c r="AF95" t="s">
        <v>222</v>
      </c>
      <c r="AG95" t="s">
        <v>74</v>
      </c>
      <c r="AH95" t="s">
        <v>74</v>
      </c>
      <c r="AI95" t="s">
        <v>74</v>
      </c>
      <c r="AJ95" t="s">
        <v>222</v>
      </c>
      <c r="AK95" t="s">
        <v>74</v>
      </c>
      <c r="AL95" t="s">
        <v>222</v>
      </c>
      <c r="AM95" t="s">
        <v>74</v>
      </c>
      <c r="AN95" t="s">
        <v>74</v>
      </c>
      <c r="AO95" t="s">
        <v>74</v>
      </c>
      <c r="AP95" t="s">
        <v>74</v>
      </c>
      <c r="AQ95" t="s">
        <v>90</v>
      </c>
      <c r="AR95" t="s">
        <v>1353</v>
      </c>
      <c r="AS95" t="s">
        <v>1351</v>
      </c>
      <c r="AT95" t="s">
        <v>1349</v>
      </c>
      <c r="AU95" t="s">
        <v>1349</v>
      </c>
      <c r="AV95" t="s">
        <v>2269</v>
      </c>
      <c r="AW95" t="s">
        <v>2270</v>
      </c>
      <c r="AX95" t="s">
        <v>1537</v>
      </c>
      <c r="AY95" t="s">
        <v>1358</v>
      </c>
      <c r="AZ95" t="s">
        <v>1358</v>
      </c>
      <c r="BA95" t="s">
        <v>2790</v>
      </c>
      <c r="BB95" t="s">
        <v>2791</v>
      </c>
      <c r="BC95" t="s">
        <v>2792</v>
      </c>
      <c r="BD95" t="s">
        <v>2793</v>
      </c>
      <c r="BE95" t="s">
        <v>2794</v>
      </c>
      <c r="BF95" t="s">
        <v>2795</v>
      </c>
      <c r="BG95" t="s">
        <v>2796</v>
      </c>
      <c r="BH95" t="s">
        <v>2797</v>
      </c>
      <c r="BI95" t="s">
        <v>2798</v>
      </c>
      <c r="BJ95" t="s">
        <v>2799</v>
      </c>
      <c r="BK95" t="s">
        <v>2800</v>
      </c>
      <c r="BL95" t="s">
        <v>2801</v>
      </c>
      <c r="BM95" t="s">
        <v>2802</v>
      </c>
      <c r="BN95" t="s">
        <v>2803</v>
      </c>
      <c r="BO95" t="s">
        <v>1358</v>
      </c>
      <c r="BP95" t="s">
        <v>2804</v>
      </c>
      <c r="BQ95" t="s">
        <v>91</v>
      </c>
      <c r="BR95" t="s">
        <v>74</v>
      </c>
      <c r="BS95" t="s">
        <v>74</v>
      </c>
      <c r="BT95" t="s">
        <v>74</v>
      </c>
      <c r="BU95">
        <v>43347</v>
      </c>
    </row>
    <row r="96" spans="1:73" x14ac:dyDescent="0.25">
      <c r="A96" t="s">
        <v>2786</v>
      </c>
      <c r="B96" t="s">
        <v>1516</v>
      </c>
      <c r="C96" t="s">
        <v>472</v>
      </c>
      <c r="D96" t="s">
        <v>2787</v>
      </c>
      <c r="E96" t="s">
        <v>75</v>
      </c>
      <c r="F96" t="s">
        <v>2788</v>
      </c>
      <c r="G96" t="s">
        <v>475</v>
      </c>
      <c r="H96" t="s">
        <v>78</v>
      </c>
      <c r="I96" t="s">
        <v>74</v>
      </c>
      <c r="J96" t="s">
        <v>79</v>
      </c>
      <c r="K96" t="s">
        <v>80</v>
      </c>
      <c r="L96" t="s">
        <v>476</v>
      </c>
      <c r="M96" t="s">
        <v>74</v>
      </c>
      <c r="N96" t="s">
        <v>1351</v>
      </c>
      <c r="O96" t="s">
        <v>1351</v>
      </c>
      <c r="P96">
        <v>42125</v>
      </c>
      <c r="Q96">
        <v>43009</v>
      </c>
      <c r="R96">
        <v>0</v>
      </c>
      <c r="S96">
        <v>0</v>
      </c>
      <c r="T96" t="s">
        <v>83</v>
      </c>
      <c r="U96" t="s">
        <v>93</v>
      </c>
      <c r="V96" t="s">
        <v>120</v>
      </c>
      <c r="W96" t="s">
        <v>98</v>
      </c>
      <c r="X96" t="s">
        <v>1851</v>
      </c>
      <c r="Y96" t="s">
        <v>74</v>
      </c>
      <c r="Z96" t="s">
        <v>1571</v>
      </c>
      <c r="AA96" t="s">
        <v>1351</v>
      </c>
      <c r="AB96" t="s">
        <v>74</v>
      </c>
      <c r="AC96" t="s">
        <v>2789</v>
      </c>
      <c r="AD96" t="s">
        <v>221</v>
      </c>
      <c r="AE96" t="s">
        <v>222</v>
      </c>
      <c r="AF96" t="s">
        <v>222</v>
      </c>
      <c r="AG96" t="s">
        <v>74</v>
      </c>
      <c r="AH96" t="s">
        <v>74</v>
      </c>
      <c r="AI96" t="s">
        <v>74</v>
      </c>
      <c r="AJ96" t="s">
        <v>222</v>
      </c>
      <c r="AK96" t="s">
        <v>74</v>
      </c>
      <c r="AL96" t="s">
        <v>222</v>
      </c>
      <c r="AM96" t="s">
        <v>74</v>
      </c>
      <c r="AN96" t="s">
        <v>74</v>
      </c>
      <c r="AO96" t="s">
        <v>74</v>
      </c>
      <c r="AP96" t="s">
        <v>74</v>
      </c>
      <c r="AQ96" t="s">
        <v>125</v>
      </c>
      <c r="AR96" t="s">
        <v>1349</v>
      </c>
      <c r="AS96" t="s">
        <v>1351</v>
      </c>
      <c r="AT96" t="s">
        <v>1349</v>
      </c>
      <c r="AU96" t="s">
        <v>1349</v>
      </c>
      <c r="AV96" t="s">
        <v>2428</v>
      </c>
      <c r="AW96" t="s">
        <v>2805</v>
      </c>
      <c r="AX96" t="s">
        <v>1571</v>
      </c>
      <c r="AY96" t="s">
        <v>1358</v>
      </c>
      <c r="AZ96" t="s">
        <v>1358</v>
      </c>
      <c r="BA96" t="s">
        <v>2790</v>
      </c>
      <c r="BB96" t="s">
        <v>2806</v>
      </c>
      <c r="BC96" t="s">
        <v>2807</v>
      </c>
      <c r="BD96" t="s">
        <v>2808</v>
      </c>
      <c r="BE96" t="s">
        <v>2809</v>
      </c>
      <c r="BF96" t="s">
        <v>2810</v>
      </c>
      <c r="BG96" t="s">
        <v>2811</v>
      </c>
      <c r="BH96" t="s">
        <v>2812</v>
      </c>
      <c r="BI96" t="s">
        <v>2813</v>
      </c>
      <c r="BJ96" t="s">
        <v>2814</v>
      </c>
      <c r="BK96" t="s">
        <v>2815</v>
      </c>
      <c r="BL96" t="s">
        <v>1386</v>
      </c>
      <c r="BM96" t="s">
        <v>1351</v>
      </c>
      <c r="BN96" t="s">
        <v>1571</v>
      </c>
      <c r="BO96" t="s">
        <v>1351</v>
      </c>
      <c r="BP96" t="s">
        <v>2816</v>
      </c>
      <c r="BQ96" t="s">
        <v>91</v>
      </c>
      <c r="BR96" t="s">
        <v>74</v>
      </c>
      <c r="BS96" t="s">
        <v>74</v>
      </c>
      <c r="BT96" t="s">
        <v>74</v>
      </c>
      <c r="BU96">
        <v>43178</v>
      </c>
    </row>
    <row r="97" spans="1:73" x14ac:dyDescent="0.25">
      <c r="A97" t="s">
        <v>2817</v>
      </c>
      <c r="B97" t="s">
        <v>1444</v>
      </c>
      <c r="C97" t="s">
        <v>479</v>
      </c>
      <c r="D97" t="s">
        <v>2818</v>
      </c>
      <c r="E97" t="s">
        <v>75</v>
      </c>
      <c r="F97" t="s">
        <v>2819</v>
      </c>
      <c r="G97" t="s">
        <v>482</v>
      </c>
      <c r="H97" t="s">
        <v>78</v>
      </c>
      <c r="I97" t="s">
        <v>129</v>
      </c>
      <c r="J97" t="s">
        <v>79</v>
      </c>
      <c r="K97" t="s">
        <v>80</v>
      </c>
      <c r="L97" t="s">
        <v>483</v>
      </c>
      <c r="M97" t="s">
        <v>74</v>
      </c>
      <c r="N97" t="s">
        <v>1351</v>
      </c>
      <c r="O97" t="s">
        <v>1351</v>
      </c>
      <c r="P97">
        <v>41395</v>
      </c>
      <c r="Q97">
        <v>41760</v>
      </c>
      <c r="R97">
        <v>0</v>
      </c>
      <c r="S97">
        <v>0</v>
      </c>
      <c r="T97" t="s">
        <v>83</v>
      </c>
      <c r="U97" t="s">
        <v>93</v>
      </c>
      <c r="V97" t="s">
        <v>85</v>
      </c>
      <c r="W97" t="s">
        <v>98</v>
      </c>
      <c r="X97" t="s">
        <v>2820</v>
      </c>
      <c r="Y97" t="s">
        <v>74</v>
      </c>
      <c r="Z97" t="s">
        <v>1394</v>
      </c>
      <c r="AA97" t="s">
        <v>1349</v>
      </c>
      <c r="AB97" t="s">
        <v>74</v>
      </c>
      <c r="AC97" t="s">
        <v>1422</v>
      </c>
      <c r="AD97" t="s">
        <v>221</v>
      </c>
      <c r="AE97" t="s">
        <v>222</v>
      </c>
      <c r="AF97" t="s">
        <v>222</v>
      </c>
      <c r="AG97" t="s">
        <v>74</v>
      </c>
      <c r="AH97" t="s">
        <v>74</v>
      </c>
      <c r="AI97" t="s">
        <v>74</v>
      </c>
      <c r="AJ97" t="s">
        <v>222</v>
      </c>
      <c r="AK97" t="s">
        <v>74</v>
      </c>
      <c r="AL97" t="s">
        <v>222</v>
      </c>
      <c r="AM97" t="s">
        <v>74</v>
      </c>
      <c r="AN97" t="s">
        <v>74</v>
      </c>
      <c r="AO97" t="s">
        <v>74</v>
      </c>
      <c r="AP97" t="s">
        <v>74</v>
      </c>
      <c r="AQ97" t="s">
        <v>90</v>
      </c>
      <c r="AR97" t="s">
        <v>1353</v>
      </c>
      <c r="AS97" t="s">
        <v>1351</v>
      </c>
      <c r="AT97" t="s">
        <v>1349</v>
      </c>
      <c r="AU97" t="s">
        <v>1349</v>
      </c>
      <c r="AV97" t="s">
        <v>2269</v>
      </c>
      <c r="AW97" t="s">
        <v>2821</v>
      </c>
      <c r="AX97" t="s">
        <v>1518</v>
      </c>
      <c r="AY97" t="s">
        <v>1358</v>
      </c>
      <c r="AZ97" t="s">
        <v>1395</v>
      </c>
      <c r="BA97" t="s">
        <v>2047</v>
      </c>
      <c r="BB97" t="s">
        <v>2822</v>
      </c>
      <c r="BC97" t="s">
        <v>2823</v>
      </c>
      <c r="BD97" t="s">
        <v>2824</v>
      </c>
      <c r="BE97" t="s">
        <v>2825</v>
      </c>
      <c r="BF97" t="s">
        <v>2826</v>
      </c>
      <c r="BG97" t="s">
        <v>2827</v>
      </c>
      <c r="BH97" t="s">
        <v>2828</v>
      </c>
      <c r="BI97" t="s">
        <v>2829</v>
      </c>
      <c r="BJ97" t="s">
        <v>2830</v>
      </c>
      <c r="BK97" t="s">
        <v>2831</v>
      </c>
      <c r="BL97" t="s">
        <v>1386</v>
      </c>
      <c r="BM97" t="s">
        <v>1351</v>
      </c>
      <c r="BN97" t="s">
        <v>1518</v>
      </c>
      <c r="BO97" t="s">
        <v>1351</v>
      </c>
      <c r="BP97" t="s">
        <v>2832</v>
      </c>
      <c r="BQ97" t="s">
        <v>91</v>
      </c>
      <c r="BR97" t="s">
        <v>74</v>
      </c>
      <c r="BS97" t="s">
        <v>74</v>
      </c>
      <c r="BT97" t="s">
        <v>74</v>
      </c>
      <c r="BU97">
        <v>41877</v>
      </c>
    </row>
    <row r="98" spans="1:73" x14ac:dyDescent="0.25">
      <c r="A98" t="s">
        <v>2833</v>
      </c>
      <c r="B98" t="s">
        <v>2834</v>
      </c>
      <c r="C98" t="s">
        <v>484</v>
      </c>
      <c r="D98" t="s">
        <v>2835</v>
      </c>
      <c r="E98" t="s">
        <v>75</v>
      </c>
      <c r="F98" t="s">
        <v>2836</v>
      </c>
      <c r="G98" t="s">
        <v>487</v>
      </c>
      <c r="H98" t="s">
        <v>78</v>
      </c>
      <c r="I98" t="s">
        <v>74</v>
      </c>
      <c r="J98" t="s">
        <v>79</v>
      </c>
      <c r="K98" t="s">
        <v>80</v>
      </c>
      <c r="L98" t="s">
        <v>488</v>
      </c>
      <c r="M98" t="s">
        <v>119</v>
      </c>
      <c r="N98" t="s">
        <v>1351</v>
      </c>
      <c r="O98" t="s">
        <v>1351</v>
      </c>
      <c r="P98">
        <v>43132</v>
      </c>
      <c r="Q98">
        <v>44044</v>
      </c>
      <c r="R98">
        <v>0</v>
      </c>
      <c r="S98">
        <v>0</v>
      </c>
      <c r="T98" t="s">
        <v>83</v>
      </c>
      <c r="U98" t="s">
        <v>93</v>
      </c>
      <c r="V98" t="s">
        <v>120</v>
      </c>
      <c r="W98" t="s">
        <v>184</v>
      </c>
      <c r="X98" t="s">
        <v>2837</v>
      </c>
      <c r="Y98" t="s">
        <v>74</v>
      </c>
      <c r="Z98" t="s">
        <v>1394</v>
      </c>
      <c r="AA98" t="s">
        <v>1351</v>
      </c>
      <c r="AB98" t="s">
        <v>74</v>
      </c>
      <c r="AC98" t="s">
        <v>2838</v>
      </c>
      <c r="AD98" t="s">
        <v>490</v>
      </c>
      <c r="AE98" t="s">
        <v>491</v>
      </c>
      <c r="AF98" t="s">
        <v>491</v>
      </c>
      <c r="AG98" t="s">
        <v>74</v>
      </c>
      <c r="AH98" t="s">
        <v>74</v>
      </c>
      <c r="AI98" t="s">
        <v>74</v>
      </c>
      <c r="AJ98" t="s">
        <v>491</v>
      </c>
      <c r="AK98" t="s">
        <v>74</v>
      </c>
      <c r="AL98" t="s">
        <v>491</v>
      </c>
      <c r="AM98" t="s">
        <v>74</v>
      </c>
      <c r="AN98" t="s">
        <v>74</v>
      </c>
      <c r="AO98" t="s">
        <v>74</v>
      </c>
      <c r="AP98" t="s">
        <v>74</v>
      </c>
      <c r="AQ98" t="s">
        <v>90</v>
      </c>
      <c r="AR98" t="s">
        <v>1353</v>
      </c>
      <c r="AS98" t="s">
        <v>1351</v>
      </c>
      <c r="AT98" t="s">
        <v>1349</v>
      </c>
      <c r="AU98" t="s">
        <v>1349</v>
      </c>
      <c r="AV98" t="s">
        <v>2839</v>
      </c>
      <c r="AW98" t="s">
        <v>2840</v>
      </c>
      <c r="AX98" t="s">
        <v>2841</v>
      </c>
      <c r="AY98" t="s">
        <v>1358</v>
      </c>
      <c r="AZ98" t="s">
        <v>1419</v>
      </c>
      <c r="BA98" t="s">
        <v>2842</v>
      </c>
      <c r="BB98" t="s">
        <v>2843</v>
      </c>
      <c r="BC98" t="s">
        <v>2844</v>
      </c>
      <c r="BD98" t="s">
        <v>2845</v>
      </c>
      <c r="BE98" t="s">
        <v>2846</v>
      </c>
      <c r="BF98" t="s">
        <v>2847</v>
      </c>
      <c r="BG98" t="s">
        <v>2848</v>
      </c>
      <c r="BH98" t="s">
        <v>2849</v>
      </c>
      <c r="BI98" t="s">
        <v>2850</v>
      </c>
      <c r="BJ98" t="s">
        <v>1739</v>
      </c>
      <c r="BK98" t="s">
        <v>2851</v>
      </c>
      <c r="BL98" t="s">
        <v>2852</v>
      </c>
      <c r="BM98" t="s">
        <v>2853</v>
      </c>
      <c r="BN98" t="s">
        <v>1357</v>
      </c>
      <c r="BO98" t="s">
        <v>1966</v>
      </c>
      <c r="BP98" t="s">
        <v>2854</v>
      </c>
      <c r="BQ98" t="s">
        <v>91</v>
      </c>
      <c r="BR98" t="s">
        <v>74</v>
      </c>
      <c r="BS98" t="s">
        <v>74</v>
      </c>
      <c r="BT98" t="s">
        <v>74</v>
      </c>
      <c r="BU98">
        <v>43360</v>
      </c>
    </row>
    <row r="99" spans="1:73" x14ac:dyDescent="0.25">
      <c r="A99" t="s">
        <v>2833</v>
      </c>
      <c r="B99" t="s">
        <v>2834</v>
      </c>
      <c r="C99" t="s">
        <v>484</v>
      </c>
      <c r="D99" t="s">
        <v>2835</v>
      </c>
      <c r="E99" t="s">
        <v>75</v>
      </c>
      <c r="F99" t="s">
        <v>2836</v>
      </c>
      <c r="G99" t="s">
        <v>487</v>
      </c>
      <c r="H99" t="s">
        <v>78</v>
      </c>
      <c r="I99" t="s">
        <v>74</v>
      </c>
      <c r="J99" t="s">
        <v>79</v>
      </c>
      <c r="K99" t="s">
        <v>80</v>
      </c>
      <c r="L99" t="s">
        <v>488</v>
      </c>
      <c r="M99" t="s">
        <v>119</v>
      </c>
      <c r="N99" t="s">
        <v>1351</v>
      </c>
      <c r="O99" t="s">
        <v>1351</v>
      </c>
      <c r="P99">
        <v>43132</v>
      </c>
      <c r="Q99">
        <v>44044</v>
      </c>
      <c r="R99">
        <v>0</v>
      </c>
      <c r="S99">
        <v>0</v>
      </c>
      <c r="T99" t="s">
        <v>83</v>
      </c>
      <c r="U99" t="s">
        <v>93</v>
      </c>
      <c r="V99" t="s">
        <v>120</v>
      </c>
      <c r="W99" t="s">
        <v>184</v>
      </c>
      <c r="X99" t="s">
        <v>2837</v>
      </c>
      <c r="Y99" t="s">
        <v>74</v>
      </c>
      <c r="Z99" t="s">
        <v>1394</v>
      </c>
      <c r="AA99" t="s">
        <v>1351</v>
      </c>
      <c r="AB99" t="s">
        <v>74</v>
      </c>
      <c r="AC99" t="s">
        <v>2838</v>
      </c>
      <c r="AD99" t="s">
        <v>490</v>
      </c>
      <c r="AE99" t="s">
        <v>491</v>
      </c>
      <c r="AF99" t="s">
        <v>491</v>
      </c>
      <c r="AG99" t="s">
        <v>74</v>
      </c>
      <c r="AH99" t="s">
        <v>74</v>
      </c>
      <c r="AI99" t="s">
        <v>74</v>
      </c>
      <c r="AJ99" t="s">
        <v>491</v>
      </c>
      <c r="AK99" t="s">
        <v>74</v>
      </c>
      <c r="AL99" t="s">
        <v>491</v>
      </c>
      <c r="AM99" t="s">
        <v>74</v>
      </c>
      <c r="AN99" t="s">
        <v>74</v>
      </c>
      <c r="AO99" t="s">
        <v>74</v>
      </c>
      <c r="AP99" t="s">
        <v>74</v>
      </c>
      <c r="AQ99" t="s">
        <v>150</v>
      </c>
      <c r="AR99" t="s">
        <v>1353</v>
      </c>
      <c r="AS99" t="s">
        <v>1351</v>
      </c>
      <c r="AT99" t="s">
        <v>1349</v>
      </c>
      <c r="AU99" t="s">
        <v>1349</v>
      </c>
      <c r="AV99" t="s">
        <v>2855</v>
      </c>
      <c r="AW99" t="s">
        <v>2856</v>
      </c>
      <c r="AX99" t="s">
        <v>1439</v>
      </c>
      <c r="AY99" t="s">
        <v>1358</v>
      </c>
      <c r="AZ99" t="s">
        <v>1419</v>
      </c>
      <c r="BA99" t="s">
        <v>2842</v>
      </c>
      <c r="BB99" t="s">
        <v>2857</v>
      </c>
      <c r="BC99" t="s">
        <v>2858</v>
      </c>
      <c r="BD99" t="s">
        <v>2859</v>
      </c>
      <c r="BE99" t="s">
        <v>2860</v>
      </c>
      <c r="BF99" t="s">
        <v>2861</v>
      </c>
      <c r="BG99" t="s">
        <v>2862</v>
      </c>
      <c r="BH99" t="s">
        <v>2863</v>
      </c>
      <c r="BI99" t="s">
        <v>2864</v>
      </c>
      <c r="BJ99" t="s">
        <v>2865</v>
      </c>
      <c r="BK99" t="s">
        <v>2866</v>
      </c>
      <c r="BL99" t="s">
        <v>2867</v>
      </c>
      <c r="BM99" t="s">
        <v>2868</v>
      </c>
      <c r="BN99" t="s">
        <v>1563</v>
      </c>
      <c r="BO99" t="s">
        <v>1359</v>
      </c>
      <c r="BP99" t="s">
        <v>2869</v>
      </c>
      <c r="BQ99" t="s">
        <v>91</v>
      </c>
      <c r="BR99" t="s">
        <v>74</v>
      </c>
      <c r="BS99" t="s">
        <v>74</v>
      </c>
      <c r="BT99" t="s">
        <v>74</v>
      </c>
      <c r="BU99">
        <v>43360</v>
      </c>
    </row>
    <row r="100" spans="1:73" x14ac:dyDescent="0.25">
      <c r="A100" t="s">
        <v>2833</v>
      </c>
      <c r="B100" t="s">
        <v>2834</v>
      </c>
      <c r="C100" t="s">
        <v>484</v>
      </c>
      <c r="D100" t="s">
        <v>2835</v>
      </c>
      <c r="E100" t="s">
        <v>75</v>
      </c>
      <c r="F100" t="s">
        <v>2836</v>
      </c>
      <c r="G100" t="s">
        <v>487</v>
      </c>
      <c r="H100" t="s">
        <v>78</v>
      </c>
      <c r="I100" t="s">
        <v>74</v>
      </c>
      <c r="J100" t="s">
        <v>79</v>
      </c>
      <c r="K100" t="s">
        <v>80</v>
      </c>
      <c r="L100" t="s">
        <v>488</v>
      </c>
      <c r="M100" t="s">
        <v>119</v>
      </c>
      <c r="N100" t="s">
        <v>1351</v>
      </c>
      <c r="O100" t="s">
        <v>1351</v>
      </c>
      <c r="P100">
        <v>43132</v>
      </c>
      <c r="Q100">
        <v>44044</v>
      </c>
      <c r="R100">
        <v>0</v>
      </c>
      <c r="S100">
        <v>0</v>
      </c>
      <c r="T100" t="s">
        <v>83</v>
      </c>
      <c r="U100" t="s">
        <v>93</v>
      </c>
      <c r="V100" t="s">
        <v>120</v>
      </c>
      <c r="W100" t="s">
        <v>184</v>
      </c>
      <c r="X100" t="s">
        <v>2837</v>
      </c>
      <c r="Y100" t="s">
        <v>74</v>
      </c>
      <c r="Z100" t="s">
        <v>1394</v>
      </c>
      <c r="AA100" t="s">
        <v>1351</v>
      </c>
      <c r="AB100" t="s">
        <v>74</v>
      </c>
      <c r="AC100" t="s">
        <v>2838</v>
      </c>
      <c r="AD100" t="s">
        <v>490</v>
      </c>
      <c r="AE100" t="s">
        <v>491</v>
      </c>
      <c r="AF100" t="s">
        <v>491</v>
      </c>
      <c r="AG100" t="s">
        <v>74</v>
      </c>
      <c r="AH100" t="s">
        <v>74</v>
      </c>
      <c r="AI100" t="s">
        <v>74</v>
      </c>
      <c r="AJ100" t="s">
        <v>491</v>
      </c>
      <c r="AK100" t="s">
        <v>74</v>
      </c>
      <c r="AL100" t="s">
        <v>491</v>
      </c>
      <c r="AM100" t="s">
        <v>74</v>
      </c>
      <c r="AN100" t="s">
        <v>74</v>
      </c>
      <c r="AO100" t="s">
        <v>74</v>
      </c>
      <c r="AP100" t="s">
        <v>74</v>
      </c>
      <c r="AQ100" t="s">
        <v>150</v>
      </c>
      <c r="AR100" t="s">
        <v>1353</v>
      </c>
      <c r="AS100" t="s">
        <v>1351</v>
      </c>
      <c r="AT100" t="s">
        <v>1349</v>
      </c>
      <c r="AU100" t="s">
        <v>1349</v>
      </c>
      <c r="AV100" t="s">
        <v>2870</v>
      </c>
      <c r="AW100" t="s">
        <v>2871</v>
      </c>
      <c r="AX100" t="s">
        <v>1358</v>
      </c>
      <c r="AY100" t="s">
        <v>1358</v>
      </c>
      <c r="AZ100" t="s">
        <v>1419</v>
      </c>
      <c r="BA100" t="s">
        <v>2842</v>
      </c>
      <c r="BB100" t="s">
        <v>2872</v>
      </c>
      <c r="BC100" t="s">
        <v>2873</v>
      </c>
      <c r="BD100" t="s">
        <v>2874</v>
      </c>
      <c r="BE100" t="s">
        <v>2875</v>
      </c>
      <c r="BF100" t="s">
        <v>2876</v>
      </c>
      <c r="BG100" t="s">
        <v>2877</v>
      </c>
      <c r="BH100" t="s">
        <v>2878</v>
      </c>
      <c r="BI100" t="s">
        <v>2879</v>
      </c>
      <c r="BJ100" t="s">
        <v>2872</v>
      </c>
      <c r="BK100" t="s">
        <v>2873</v>
      </c>
      <c r="BL100" t="s">
        <v>1386</v>
      </c>
      <c r="BM100" t="s">
        <v>1351</v>
      </c>
      <c r="BN100" t="s">
        <v>1358</v>
      </c>
      <c r="BO100" t="s">
        <v>1351</v>
      </c>
      <c r="BP100" t="s">
        <v>2880</v>
      </c>
      <c r="BQ100" t="s">
        <v>91</v>
      </c>
      <c r="BR100" t="s">
        <v>74</v>
      </c>
      <c r="BS100" t="s">
        <v>74</v>
      </c>
      <c r="BT100" t="s">
        <v>74</v>
      </c>
      <c r="BU100">
        <v>43360</v>
      </c>
    </row>
    <row r="101" spans="1:73" x14ac:dyDescent="0.25">
      <c r="A101" t="s">
        <v>2833</v>
      </c>
      <c r="B101" t="s">
        <v>2834</v>
      </c>
      <c r="C101" t="s">
        <v>484</v>
      </c>
      <c r="D101" t="s">
        <v>2835</v>
      </c>
      <c r="E101" t="s">
        <v>75</v>
      </c>
      <c r="F101" t="s">
        <v>2836</v>
      </c>
      <c r="G101" t="s">
        <v>487</v>
      </c>
      <c r="H101" t="s">
        <v>78</v>
      </c>
      <c r="I101" t="s">
        <v>74</v>
      </c>
      <c r="J101" t="s">
        <v>79</v>
      </c>
      <c r="K101" t="s">
        <v>80</v>
      </c>
      <c r="L101" t="s">
        <v>488</v>
      </c>
      <c r="M101" t="s">
        <v>119</v>
      </c>
      <c r="N101" t="s">
        <v>1351</v>
      </c>
      <c r="O101" t="s">
        <v>1351</v>
      </c>
      <c r="P101">
        <v>43132</v>
      </c>
      <c r="Q101">
        <v>44044</v>
      </c>
      <c r="R101">
        <v>0</v>
      </c>
      <c r="S101">
        <v>0</v>
      </c>
      <c r="T101" t="s">
        <v>83</v>
      </c>
      <c r="U101" t="s">
        <v>93</v>
      </c>
      <c r="V101" t="s">
        <v>120</v>
      </c>
      <c r="W101" t="s">
        <v>184</v>
      </c>
      <c r="X101" t="s">
        <v>2837</v>
      </c>
      <c r="Y101" t="s">
        <v>74</v>
      </c>
      <c r="Z101" t="s">
        <v>1394</v>
      </c>
      <c r="AA101" t="s">
        <v>1351</v>
      </c>
      <c r="AB101" t="s">
        <v>74</v>
      </c>
      <c r="AC101" t="s">
        <v>2838</v>
      </c>
      <c r="AD101" t="s">
        <v>490</v>
      </c>
      <c r="AE101" t="s">
        <v>491</v>
      </c>
      <c r="AF101" t="s">
        <v>491</v>
      </c>
      <c r="AG101" t="s">
        <v>74</v>
      </c>
      <c r="AH101" t="s">
        <v>74</v>
      </c>
      <c r="AI101" t="s">
        <v>74</v>
      </c>
      <c r="AJ101" t="s">
        <v>491</v>
      </c>
      <c r="AK101" t="s">
        <v>74</v>
      </c>
      <c r="AL101" t="s">
        <v>491</v>
      </c>
      <c r="AM101" t="s">
        <v>74</v>
      </c>
      <c r="AN101" t="s">
        <v>74</v>
      </c>
      <c r="AO101" t="s">
        <v>74</v>
      </c>
      <c r="AP101" t="s">
        <v>74</v>
      </c>
      <c r="AQ101" t="s">
        <v>150</v>
      </c>
      <c r="AR101" t="s">
        <v>1353</v>
      </c>
      <c r="AS101" t="s">
        <v>1351</v>
      </c>
      <c r="AT101" t="s">
        <v>1349</v>
      </c>
      <c r="AU101" t="s">
        <v>1349</v>
      </c>
      <c r="AV101" t="s">
        <v>2881</v>
      </c>
      <c r="AW101" t="s">
        <v>2882</v>
      </c>
      <c r="AX101" t="s">
        <v>1426</v>
      </c>
      <c r="AY101" t="s">
        <v>1358</v>
      </c>
      <c r="AZ101" t="s">
        <v>1419</v>
      </c>
      <c r="BA101" t="s">
        <v>2842</v>
      </c>
      <c r="BB101" t="s">
        <v>2857</v>
      </c>
      <c r="BC101" t="s">
        <v>2883</v>
      </c>
      <c r="BD101" t="s">
        <v>2859</v>
      </c>
      <c r="BE101" t="s">
        <v>2884</v>
      </c>
      <c r="BF101" t="s">
        <v>2861</v>
      </c>
      <c r="BG101" t="s">
        <v>2885</v>
      </c>
      <c r="BH101" t="s">
        <v>2863</v>
      </c>
      <c r="BI101" t="s">
        <v>2886</v>
      </c>
      <c r="BJ101" t="s">
        <v>2857</v>
      </c>
      <c r="BK101" t="s">
        <v>2883</v>
      </c>
      <c r="BL101" t="s">
        <v>1386</v>
      </c>
      <c r="BM101" t="s">
        <v>1351</v>
      </c>
      <c r="BN101" t="s">
        <v>1426</v>
      </c>
      <c r="BO101" t="s">
        <v>1351</v>
      </c>
      <c r="BP101" t="s">
        <v>2887</v>
      </c>
      <c r="BQ101" t="s">
        <v>91</v>
      </c>
      <c r="BR101" t="s">
        <v>74</v>
      </c>
      <c r="BS101" t="s">
        <v>74</v>
      </c>
      <c r="BT101" t="s">
        <v>74</v>
      </c>
      <c r="BU101">
        <v>43360</v>
      </c>
    </row>
    <row r="102" spans="1:73" x14ac:dyDescent="0.25">
      <c r="A102" t="s">
        <v>2888</v>
      </c>
      <c r="B102" t="s">
        <v>1633</v>
      </c>
      <c r="C102" t="s">
        <v>493</v>
      </c>
      <c r="D102" t="s">
        <v>74</v>
      </c>
      <c r="E102" t="s">
        <v>75</v>
      </c>
      <c r="F102" t="s">
        <v>2889</v>
      </c>
      <c r="G102" t="s">
        <v>279</v>
      </c>
      <c r="H102" t="s">
        <v>78</v>
      </c>
      <c r="I102" t="s">
        <v>74</v>
      </c>
      <c r="J102" t="s">
        <v>79</v>
      </c>
      <c r="K102" t="s">
        <v>80</v>
      </c>
      <c r="L102" t="s">
        <v>280</v>
      </c>
      <c r="M102" t="s">
        <v>74</v>
      </c>
      <c r="N102" t="s">
        <v>1351</v>
      </c>
      <c r="O102" t="s">
        <v>1351</v>
      </c>
      <c r="P102">
        <v>41821</v>
      </c>
      <c r="Q102">
        <v>42887</v>
      </c>
      <c r="R102">
        <v>0</v>
      </c>
      <c r="S102">
        <v>0</v>
      </c>
      <c r="T102" t="s">
        <v>83</v>
      </c>
      <c r="U102" t="s">
        <v>276</v>
      </c>
      <c r="V102" t="s">
        <v>85</v>
      </c>
      <c r="W102" t="s">
        <v>86</v>
      </c>
      <c r="X102" t="s">
        <v>2890</v>
      </c>
      <c r="Y102" t="s">
        <v>74</v>
      </c>
      <c r="Z102" t="s">
        <v>1349</v>
      </c>
      <c r="AA102" t="s">
        <v>1353</v>
      </c>
      <c r="AB102" t="s">
        <v>74</v>
      </c>
      <c r="AC102" t="s">
        <v>2891</v>
      </c>
      <c r="AD102" t="s">
        <v>430</v>
      </c>
      <c r="AE102" t="s">
        <v>431</v>
      </c>
      <c r="AF102" t="s">
        <v>431</v>
      </c>
      <c r="AG102" t="s">
        <v>74</v>
      </c>
      <c r="AH102" t="s">
        <v>74</v>
      </c>
      <c r="AI102" t="s">
        <v>74</v>
      </c>
      <c r="AJ102" t="s">
        <v>431</v>
      </c>
      <c r="AK102" t="s">
        <v>74</v>
      </c>
      <c r="AL102" t="s">
        <v>431</v>
      </c>
      <c r="AM102" t="s">
        <v>496</v>
      </c>
      <c r="AN102" t="s">
        <v>74</v>
      </c>
      <c r="AO102" t="s">
        <v>74</v>
      </c>
      <c r="AP102" t="s">
        <v>74</v>
      </c>
      <c r="AQ102" t="s">
        <v>167</v>
      </c>
      <c r="AR102" t="s">
        <v>1419</v>
      </c>
      <c r="AS102" t="s">
        <v>1419</v>
      </c>
      <c r="AT102" t="s">
        <v>1419</v>
      </c>
      <c r="AU102" t="s">
        <v>1419</v>
      </c>
      <c r="AV102" t="s">
        <v>2892</v>
      </c>
      <c r="AW102" t="s">
        <v>2893</v>
      </c>
      <c r="AX102" t="s">
        <v>1439</v>
      </c>
      <c r="AY102" t="s">
        <v>1419</v>
      </c>
      <c r="AZ102" t="s">
        <v>1439</v>
      </c>
      <c r="BA102" t="s">
        <v>1499</v>
      </c>
      <c r="BB102" t="s">
        <v>2894</v>
      </c>
      <c r="BC102" t="s">
        <v>2895</v>
      </c>
      <c r="BD102" t="s">
        <v>2896</v>
      </c>
      <c r="BE102" t="s">
        <v>2897</v>
      </c>
      <c r="BF102" t="s">
        <v>2898</v>
      </c>
      <c r="BG102" t="s">
        <v>2899</v>
      </c>
      <c r="BH102" t="s">
        <v>2900</v>
      </c>
      <c r="BI102" t="s">
        <v>2901</v>
      </c>
      <c r="BJ102" t="s">
        <v>2902</v>
      </c>
      <c r="BK102" t="s">
        <v>2903</v>
      </c>
      <c r="BL102" t="s">
        <v>1977</v>
      </c>
      <c r="BM102" t="s">
        <v>1978</v>
      </c>
      <c r="BN102" t="s">
        <v>1634</v>
      </c>
      <c r="BO102" t="s">
        <v>1358</v>
      </c>
      <c r="BP102" t="s">
        <v>2904</v>
      </c>
      <c r="BQ102" t="s">
        <v>91</v>
      </c>
      <c r="BR102" t="s">
        <v>74</v>
      </c>
      <c r="BS102" t="s">
        <v>74</v>
      </c>
      <c r="BT102" t="s">
        <v>74</v>
      </c>
      <c r="BU102">
        <v>43364</v>
      </c>
    </row>
    <row r="103" spans="1:73" x14ac:dyDescent="0.25">
      <c r="A103" t="s">
        <v>2888</v>
      </c>
      <c r="B103" t="s">
        <v>1633</v>
      </c>
      <c r="C103" t="s">
        <v>493</v>
      </c>
      <c r="D103" t="s">
        <v>74</v>
      </c>
      <c r="E103" t="s">
        <v>75</v>
      </c>
      <c r="F103" t="s">
        <v>2889</v>
      </c>
      <c r="G103" t="s">
        <v>279</v>
      </c>
      <c r="H103" t="s">
        <v>78</v>
      </c>
      <c r="I103" t="s">
        <v>74</v>
      </c>
      <c r="J103" t="s">
        <v>79</v>
      </c>
      <c r="K103" t="s">
        <v>80</v>
      </c>
      <c r="L103" t="s">
        <v>280</v>
      </c>
      <c r="M103" t="s">
        <v>74</v>
      </c>
      <c r="N103" t="s">
        <v>1351</v>
      </c>
      <c r="O103" t="s">
        <v>1351</v>
      </c>
      <c r="P103">
        <v>41821</v>
      </c>
      <c r="Q103">
        <v>42887</v>
      </c>
      <c r="R103">
        <v>0</v>
      </c>
      <c r="S103">
        <v>0</v>
      </c>
      <c r="T103" t="s">
        <v>83</v>
      </c>
      <c r="U103" t="s">
        <v>132</v>
      </c>
      <c r="V103" t="s">
        <v>85</v>
      </c>
      <c r="W103" t="s">
        <v>86</v>
      </c>
      <c r="X103" t="s">
        <v>2890</v>
      </c>
      <c r="Y103" t="s">
        <v>74</v>
      </c>
      <c r="Z103" t="s">
        <v>1349</v>
      </c>
      <c r="AA103" t="s">
        <v>1353</v>
      </c>
      <c r="AB103" t="s">
        <v>74</v>
      </c>
      <c r="AC103" t="s">
        <v>2891</v>
      </c>
      <c r="AD103" t="s">
        <v>430</v>
      </c>
      <c r="AE103" t="s">
        <v>431</v>
      </c>
      <c r="AF103" t="s">
        <v>431</v>
      </c>
      <c r="AG103" t="s">
        <v>74</v>
      </c>
      <c r="AH103" t="s">
        <v>74</v>
      </c>
      <c r="AI103" t="s">
        <v>74</v>
      </c>
      <c r="AJ103" t="s">
        <v>431</v>
      </c>
      <c r="AK103" t="s">
        <v>74</v>
      </c>
      <c r="AL103" t="s">
        <v>431</v>
      </c>
      <c r="AM103" t="s">
        <v>496</v>
      </c>
      <c r="AN103" t="s">
        <v>74</v>
      </c>
      <c r="AO103" t="s">
        <v>74</v>
      </c>
      <c r="AP103" t="s">
        <v>74</v>
      </c>
      <c r="AQ103" t="s">
        <v>167</v>
      </c>
      <c r="AR103" t="s">
        <v>1419</v>
      </c>
      <c r="AS103" t="s">
        <v>1349</v>
      </c>
      <c r="AT103" t="s">
        <v>1349</v>
      </c>
      <c r="AU103" t="s">
        <v>1353</v>
      </c>
      <c r="AV103" t="s">
        <v>2045</v>
      </c>
      <c r="AW103" t="s">
        <v>2905</v>
      </c>
      <c r="AX103" t="s">
        <v>1853</v>
      </c>
      <c r="AY103" t="s">
        <v>1419</v>
      </c>
      <c r="AZ103" t="s">
        <v>1439</v>
      </c>
      <c r="BA103" t="s">
        <v>1499</v>
      </c>
      <c r="BB103" t="s">
        <v>2906</v>
      </c>
      <c r="BC103" t="s">
        <v>2907</v>
      </c>
      <c r="BD103" t="s">
        <v>2908</v>
      </c>
      <c r="BE103" t="s">
        <v>2909</v>
      </c>
      <c r="BF103" t="s">
        <v>2910</v>
      </c>
      <c r="BG103" t="s">
        <v>2911</v>
      </c>
      <c r="BH103" t="s">
        <v>2912</v>
      </c>
      <c r="BI103" t="s">
        <v>2913</v>
      </c>
      <c r="BJ103" t="s">
        <v>2914</v>
      </c>
      <c r="BK103" t="s">
        <v>2915</v>
      </c>
      <c r="BL103" t="s">
        <v>1386</v>
      </c>
      <c r="BM103" t="s">
        <v>1351</v>
      </c>
      <c r="BN103" t="s">
        <v>1853</v>
      </c>
      <c r="BO103" t="s">
        <v>1351</v>
      </c>
      <c r="BP103" t="s">
        <v>2916</v>
      </c>
      <c r="BQ103" t="s">
        <v>91</v>
      </c>
      <c r="BR103" t="s">
        <v>74</v>
      </c>
      <c r="BS103" t="s">
        <v>74</v>
      </c>
      <c r="BT103" t="s">
        <v>74</v>
      </c>
      <c r="BU103">
        <v>43364</v>
      </c>
    </row>
    <row r="104" spans="1:73" x14ac:dyDescent="0.25">
      <c r="A104" t="s">
        <v>2917</v>
      </c>
      <c r="B104" t="s">
        <v>2918</v>
      </c>
      <c r="C104" t="s">
        <v>498</v>
      </c>
      <c r="D104" t="s">
        <v>499</v>
      </c>
      <c r="E104" t="s">
        <v>75</v>
      </c>
      <c r="F104" t="s">
        <v>2919</v>
      </c>
      <c r="G104" t="s">
        <v>501</v>
      </c>
      <c r="H104" t="s">
        <v>78</v>
      </c>
      <c r="I104" t="s">
        <v>74</v>
      </c>
      <c r="J104" t="s">
        <v>79</v>
      </c>
      <c r="K104" t="s">
        <v>80</v>
      </c>
      <c r="L104" t="s">
        <v>502</v>
      </c>
      <c r="M104" t="s">
        <v>74</v>
      </c>
      <c r="N104" t="s">
        <v>1351</v>
      </c>
      <c r="O104" t="s">
        <v>1351</v>
      </c>
      <c r="P104">
        <v>42156</v>
      </c>
      <c r="Q104">
        <v>42887</v>
      </c>
      <c r="R104">
        <v>0</v>
      </c>
      <c r="S104">
        <v>0</v>
      </c>
      <c r="T104" t="s">
        <v>240</v>
      </c>
      <c r="U104" t="s">
        <v>74</v>
      </c>
      <c r="V104" t="s">
        <v>85</v>
      </c>
      <c r="W104" t="s">
        <v>98</v>
      </c>
      <c r="X104" t="s">
        <v>2920</v>
      </c>
      <c r="Y104" t="s">
        <v>74</v>
      </c>
      <c r="Z104" t="s">
        <v>1351</v>
      </c>
      <c r="AA104" t="s">
        <v>1351</v>
      </c>
      <c r="AB104" t="s">
        <v>74</v>
      </c>
      <c r="AC104" t="s">
        <v>74</v>
      </c>
      <c r="AD104" t="s">
        <v>503</v>
      </c>
      <c r="AE104" t="s">
        <v>504</v>
      </c>
      <c r="AF104" t="s">
        <v>504</v>
      </c>
      <c r="AG104" t="s">
        <v>74</v>
      </c>
      <c r="AH104" t="s">
        <v>74</v>
      </c>
      <c r="AI104" t="s">
        <v>74</v>
      </c>
      <c r="AJ104" t="s">
        <v>504</v>
      </c>
      <c r="AK104" t="s">
        <v>74</v>
      </c>
      <c r="AL104" t="s">
        <v>505</v>
      </c>
      <c r="AM104" t="s">
        <v>74</v>
      </c>
      <c r="AN104" t="s">
        <v>74</v>
      </c>
      <c r="AO104" t="s">
        <v>74</v>
      </c>
      <c r="AP104" t="s">
        <v>74</v>
      </c>
      <c r="AQ104" t="s">
        <v>245</v>
      </c>
      <c r="AR104" t="s">
        <v>1351</v>
      </c>
      <c r="AS104" t="s">
        <v>1351</v>
      </c>
      <c r="AT104" t="s">
        <v>1351</v>
      </c>
      <c r="AU104" t="s">
        <v>1351</v>
      </c>
      <c r="AV104" t="s">
        <v>2921</v>
      </c>
      <c r="AW104" t="s">
        <v>2921</v>
      </c>
      <c r="AX104" t="s">
        <v>2922</v>
      </c>
      <c r="AY104" t="s">
        <v>1351</v>
      </c>
      <c r="AZ104" t="s">
        <v>1351</v>
      </c>
      <c r="BA104" t="s">
        <v>1635</v>
      </c>
      <c r="BB104" t="s">
        <v>2923</v>
      </c>
      <c r="BC104" t="s">
        <v>2924</v>
      </c>
      <c r="BD104" t="s">
        <v>2925</v>
      </c>
      <c r="BE104" t="s">
        <v>2926</v>
      </c>
      <c r="BF104" t="s">
        <v>2927</v>
      </c>
      <c r="BG104" t="s">
        <v>2928</v>
      </c>
      <c r="BH104" t="s">
        <v>2929</v>
      </c>
      <c r="BI104" t="s">
        <v>2930</v>
      </c>
      <c r="BJ104" t="s">
        <v>2931</v>
      </c>
      <c r="BK104" t="s">
        <v>2932</v>
      </c>
      <c r="BL104" t="s">
        <v>2933</v>
      </c>
      <c r="BM104" t="s">
        <v>2934</v>
      </c>
      <c r="BN104" t="s">
        <v>2935</v>
      </c>
      <c r="BO104" t="s">
        <v>1374</v>
      </c>
      <c r="BP104" t="s">
        <v>2936</v>
      </c>
      <c r="BQ104" t="s">
        <v>91</v>
      </c>
      <c r="BR104" t="s">
        <v>74</v>
      </c>
      <c r="BS104" t="s">
        <v>74</v>
      </c>
      <c r="BT104" t="s">
        <v>74</v>
      </c>
      <c r="BU104">
        <v>43346</v>
      </c>
    </row>
    <row r="105" spans="1:73" x14ac:dyDescent="0.25">
      <c r="A105" t="s">
        <v>2937</v>
      </c>
      <c r="B105" t="s">
        <v>2288</v>
      </c>
      <c r="C105" t="s">
        <v>507</v>
      </c>
      <c r="D105" t="s">
        <v>74</v>
      </c>
      <c r="E105" t="s">
        <v>75</v>
      </c>
      <c r="F105" t="s">
        <v>2938</v>
      </c>
      <c r="G105" t="s">
        <v>509</v>
      </c>
      <c r="H105" t="s">
        <v>78</v>
      </c>
      <c r="I105" t="s">
        <v>74</v>
      </c>
      <c r="J105" t="s">
        <v>79</v>
      </c>
      <c r="K105" t="s">
        <v>80</v>
      </c>
      <c r="L105" t="s">
        <v>510</v>
      </c>
      <c r="M105" t="s">
        <v>74</v>
      </c>
      <c r="N105" t="s">
        <v>1351</v>
      </c>
      <c r="O105" t="s">
        <v>1351</v>
      </c>
      <c r="P105">
        <v>41944</v>
      </c>
      <c r="Q105">
        <v>42064</v>
      </c>
      <c r="R105">
        <v>0</v>
      </c>
      <c r="S105">
        <v>0</v>
      </c>
      <c r="T105" t="s">
        <v>240</v>
      </c>
      <c r="U105" t="s">
        <v>74</v>
      </c>
      <c r="V105" t="s">
        <v>120</v>
      </c>
      <c r="W105" t="s">
        <v>86</v>
      </c>
      <c r="X105" t="s">
        <v>2939</v>
      </c>
      <c r="Y105" t="s">
        <v>74</v>
      </c>
      <c r="Z105" t="s">
        <v>1351</v>
      </c>
      <c r="AA105" t="s">
        <v>1351</v>
      </c>
      <c r="AB105" t="s">
        <v>74</v>
      </c>
      <c r="AC105" t="s">
        <v>74</v>
      </c>
      <c r="AD105" t="s">
        <v>511</v>
      </c>
      <c r="AE105" t="s">
        <v>512</v>
      </c>
      <c r="AF105" t="s">
        <v>512</v>
      </c>
      <c r="AG105" t="s">
        <v>74</v>
      </c>
      <c r="AH105" t="s">
        <v>74</v>
      </c>
      <c r="AI105" t="s">
        <v>74</v>
      </c>
      <c r="AJ105" t="s">
        <v>512</v>
      </c>
      <c r="AK105" t="s">
        <v>74</v>
      </c>
      <c r="AL105" t="s">
        <v>513</v>
      </c>
      <c r="AM105" t="s">
        <v>74</v>
      </c>
      <c r="AN105" t="s">
        <v>74</v>
      </c>
      <c r="AO105" t="s">
        <v>74</v>
      </c>
      <c r="AP105" t="s">
        <v>74</v>
      </c>
      <c r="AQ105" t="s">
        <v>245</v>
      </c>
      <c r="AR105" t="s">
        <v>1351</v>
      </c>
      <c r="AS105" t="s">
        <v>1351</v>
      </c>
      <c r="AT105" t="s">
        <v>1351</v>
      </c>
      <c r="AU105" t="s">
        <v>1351</v>
      </c>
      <c r="AV105" t="s">
        <v>2940</v>
      </c>
      <c r="AW105" t="s">
        <v>2940</v>
      </c>
      <c r="AX105" t="s">
        <v>2375</v>
      </c>
      <c r="AY105" t="s">
        <v>1351</v>
      </c>
      <c r="AZ105" t="s">
        <v>1351</v>
      </c>
      <c r="BA105" t="s">
        <v>2643</v>
      </c>
      <c r="BB105" t="s">
        <v>2941</v>
      </c>
      <c r="BC105" t="s">
        <v>2942</v>
      </c>
      <c r="BD105" t="s">
        <v>2943</v>
      </c>
      <c r="BE105" t="s">
        <v>2944</v>
      </c>
      <c r="BF105" t="s">
        <v>2945</v>
      </c>
      <c r="BG105" t="s">
        <v>2946</v>
      </c>
      <c r="BH105" t="s">
        <v>2947</v>
      </c>
      <c r="BI105" t="s">
        <v>2948</v>
      </c>
      <c r="BJ105" t="s">
        <v>2949</v>
      </c>
      <c r="BK105" t="s">
        <v>2950</v>
      </c>
      <c r="BL105" t="s">
        <v>1386</v>
      </c>
      <c r="BM105" t="s">
        <v>1351</v>
      </c>
      <c r="BN105" t="s">
        <v>2375</v>
      </c>
      <c r="BO105" t="s">
        <v>1351</v>
      </c>
      <c r="BP105" t="s">
        <v>2951</v>
      </c>
      <c r="BQ105" t="s">
        <v>91</v>
      </c>
      <c r="BR105" t="s">
        <v>74</v>
      </c>
      <c r="BS105" t="s">
        <v>74</v>
      </c>
      <c r="BT105" t="s">
        <v>74</v>
      </c>
      <c r="BU105">
        <v>42696</v>
      </c>
    </row>
    <row r="106" spans="1:73" x14ac:dyDescent="0.25">
      <c r="A106" t="s">
        <v>2952</v>
      </c>
      <c r="B106" t="s">
        <v>2805</v>
      </c>
      <c r="C106" t="s">
        <v>514</v>
      </c>
      <c r="D106" t="s">
        <v>2265</v>
      </c>
      <c r="E106" t="s">
        <v>75</v>
      </c>
      <c r="F106" t="s">
        <v>2953</v>
      </c>
      <c r="G106" t="s">
        <v>516</v>
      </c>
      <c r="H106" t="s">
        <v>78</v>
      </c>
      <c r="I106" t="s">
        <v>74</v>
      </c>
      <c r="J106" t="s">
        <v>79</v>
      </c>
      <c r="K106" t="s">
        <v>80</v>
      </c>
      <c r="L106" t="s">
        <v>517</v>
      </c>
      <c r="M106" t="s">
        <v>74</v>
      </c>
      <c r="N106" t="s">
        <v>1351</v>
      </c>
      <c r="O106" t="s">
        <v>1351</v>
      </c>
      <c r="P106">
        <v>41730</v>
      </c>
      <c r="Q106">
        <v>42522</v>
      </c>
      <c r="R106">
        <v>0</v>
      </c>
      <c r="S106">
        <v>0</v>
      </c>
      <c r="T106" t="s">
        <v>83</v>
      </c>
      <c r="U106" t="s">
        <v>93</v>
      </c>
      <c r="V106" t="s">
        <v>85</v>
      </c>
      <c r="W106" t="s">
        <v>86</v>
      </c>
      <c r="X106" t="s">
        <v>2954</v>
      </c>
      <c r="Y106" t="s">
        <v>74</v>
      </c>
      <c r="Z106" t="s">
        <v>1395</v>
      </c>
      <c r="AA106" t="s">
        <v>1349</v>
      </c>
      <c r="AB106" t="s">
        <v>74</v>
      </c>
      <c r="AC106" t="s">
        <v>2955</v>
      </c>
      <c r="AD106" t="s">
        <v>519</v>
      </c>
      <c r="AE106" t="s">
        <v>520</v>
      </c>
      <c r="AF106" t="s">
        <v>520</v>
      </c>
      <c r="AG106" t="s">
        <v>74</v>
      </c>
      <c r="AH106" t="s">
        <v>74</v>
      </c>
      <c r="AI106" t="s">
        <v>74</v>
      </c>
      <c r="AJ106" t="s">
        <v>520</v>
      </c>
      <c r="AK106" t="s">
        <v>74</v>
      </c>
      <c r="AL106" t="s">
        <v>521</v>
      </c>
      <c r="AM106" t="s">
        <v>74</v>
      </c>
      <c r="AN106" t="s">
        <v>74</v>
      </c>
      <c r="AO106" t="s">
        <v>74</v>
      </c>
      <c r="AP106" t="s">
        <v>74</v>
      </c>
      <c r="AQ106" t="s">
        <v>90</v>
      </c>
      <c r="AR106" t="s">
        <v>1353</v>
      </c>
      <c r="AS106" t="s">
        <v>1351</v>
      </c>
      <c r="AT106" t="s">
        <v>1349</v>
      </c>
      <c r="AU106" t="s">
        <v>1349</v>
      </c>
      <c r="AV106" t="s">
        <v>2039</v>
      </c>
      <c r="AW106" t="s">
        <v>2956</v>
      </c>
      <c r="AX106" t="s">
        <v>2363</v>
      </c>
      <c r="AY106" t="s">
        <v>1426</v>
      </c>
      <c r="AZ106" t="s">
        <v>1426</v>
      </c>
      <c r="BA106" t="s">
        <v>2957</v>
      </c>
      <c r="BB106" t="s">
        <v>2958</v>
      </c>
      <c r="BC106" t="s">
        <v>2959</v>
      </c>
      <c r="BD106" t="s">
        <v>2960</v>
      </c>
      <c r="BE106" t="s">
        <v>2961</v>
      </c>
      <c r="BF106" t="s">
        <v>2962</v>
      </c>
      <c r="BG106" t="s">
        <v>2963</v>
      </c>
      <c r="BH106" t="s">
        <v>2964</v>
      </c>
      <c r="BI106" t="s">
        <v>2965</v>
      </c>
      <c r="BJ106" t="s">
        <v>1806</v>
      </c>
      <c r="BK106" t="s">
        <v>2966</v>
      </c>
      <c r="BL106" t="s">
        <v>1386</v>
      </c>
      <c r="BM106" t="s">
        <v>1351</v>
      </c>
      <c r="BN106" t="s">
        <v>2363</v>
      </c>
      <c r="BO106" t="s">
        <v>1351</v>
      </c>
      <c r="BP106" t="s">
        <v>2967</v>
      </c>
      <c r="BQ106" t="s">
        <v>91</v>
      </c>
      <c r="BR106" t="s">
        <v>74</v>
      </c>
      <c r="BS106" t="s">
        <v>74</v>
      </c>
      <c r="BT106" t="s">
        <v>74</v>
      </c>
      <c r="BU106">
        <v>42598</v>
      </c>
    </row>
    <row r="107" spans="1:73" x14ac:dyDescent="0.25">
      <c r="A107" t="s">
        <v>2952</v>
      </c>
      <c r="B107" t="s">
        <v>2805</v>
      </c>
      <c r="C107" t="s">
        <v>514</v>
      </c>
      <c r="D107" t="s">
        <v>2265</v>
      </c>
      <c r="E107" t="s">
        <v>75</v>
      </c>
      <c r="F107" t="s">
        <v>2953</v>
      </c>
      <c r="G107" t="s">
        <v>516</v>
      </c>
      <c r="H107" t="s">
        <v>78</v>
      </c>
      <c r="I107" t="s">
        <v>74</v>
      </c>
      <c r="J107" t="s">
        <v>79</v>
      </c>
      <c r="K107" t="s">
        <v>80</v>
      </c>
      <c r="L107" t="s">
        <v>517</v>
      </c>
      <c r="M107" t="s">
        <v>74</v>
      </c>
      <c r="N107" t="s">
        <v>1351</v>
      </c>
      <c r="O107" t="s">
        <v>1351</v>
      </c>
      <c r="P107">
        <v>41730</v>
      </c>
      <c r="Q107">
        <v>42522</v>
      </c>
      <c r="R107">
        <v>0</v>
      </c>
      <c r="S107">
        <v>0</v>
      </c>
      <c r="T107" t="s">
        <v>83</v>
      </c>
      <c r="U107" t="s">
        <v>93</v>
      </c>
      <c r="V107" t="s">
        <v>85</v>
      </c>
      <c r="W107" t="s">
        <v>86</v>
      </c>
      <c r="X107" t="s">
        <v>2954</v>
      </c>
      <c r="Y107" t="s">
        <v>74</v>
      </c>
      <c r="Z107" t="s">
        <v>1395</v>
      </c>
      <c r="AA107" t="s">
        <v>1349</v>
      </c>
      <c r="AB107" t="s">
        <v>74</v>
      </c>
      <c r="AC107" t="s">
        <v>2955</v>
      </c>
      <c r="AD107" t="s">
        <v>519</v>
      </c>
      <c r="AE107" t="s">
        <v>520</v>
      </c>
      <c r="AF107" t="s">
        <v>520</v>
      </c>
      <c r="AG107" t="s">
        <v>74</v>
      </c>
      <c r="AH107" t="s">
        <v>74</v>
      </c>
      <c r="AI107" t="s">
        <v>74</v>
      </c>
      <c r="AJ107" t="s">
        <v>520</v>
      </c>
      <c r="AK107" t="s">
        <v>74</v>
      </c>
      <c r="AL107" t="s">
        <v>521</v>
      </c>
      <c r="AM107" t="s">
        <v>74</v>
      </c>
      <c r="AN107" t="s">
        <v>74</v>
      </c>
      <c r="AO107" t="s">
        <v>74</v>
      </c>
      <c r="AP107" t="s">
        <v>74</v>
      </c>
      <c r="AQ107" t="s">
        <v>150</v>
      </c>
      <c r="AR107" t="s">
        <v>1353</v>
      </c>
      <c r="AS107" t="s">
        <v>1351</v>
      </c>
      <c r="AT107" t="s">
        <v>1349</v>
      </c>
      <c r="AU107" t="s">
        <v>1349</v>
      </c>
      <c r="AV107" t="s">
        <v>1617</v>
      </c>
      <c r="AW107" t="s">
        <v>1618</v>
      </c>
      <c r="AX107" t="s">
        <v>1439</v>
      </c>
      <c r="AY107" t="s">
        <v>1426</v>
      </c>
      <c r="AZ107" t="s">
        <v>1426</v>
      </c>
      <c r="BA107" t="s">
        <v>2957</v>
      </c>
      <c r="BB107" t="s">
        <v>2968</v>
      </c>
      <c r="BC107" t="s">
        <v>2969</v>
      </c>
      <c r="BD107" t="s">
        <v>2970</v>
      </c>
      <c r="BE107" t="s">
        <v>2971</v>
      </c>
      <c r="BF107" t="s">
        <v>2972</v>
      </c>
      <c r="BG107" t="s">
        <v>2973</v>
      </c>
      <c r="BH107" t="s">
        <v>2974</v>
      </c>
      <c r="BI107" t="s">
        <v>2975</v>
      </c>
      <c r="BJ107" t="s">
        <v>2976</v>
      </c>
      <c r="BK107" t="s">
        <v>2977</v>
      </c>
      <c r="BL107" t="s">
        <v>1386</v>
      </c>
      <c r="BM107" t="s">
        <v>1351</v>
      </c>
      <c r="BN107" t="s">
        <v>1439</v>
      </c>
      <c r="BO107" t="s">
        <v>1351</v>
      </c>
      <c r="BP107" t="s">
        <v>2978</v>
      </c>
      <c r="BQ107" t="s">
        <v>91</v>
      </c>
      <c r="BR107" t="s">
        <v>74</v>
      </c>
      <c r="BS107" t="s">
        <v>74</v>
      </c>
      <c r="BT107" t="s">
        <v>74</v>
      </c>
      <c r="BU107">
        <v>42598</v>
      </c>
    </row>
    <row r="108" spans="1:73" x14ac:dyDescent="0.25">
      <c r="A108" t="s">
        <v>2952</v>
      </c>
      <c r="B108" t="s">
        <v>2805</v>
      </c>
      <c r="C108" t="s">
        <v>514</v>
      </c>
      <c r="D108" t="s">
        <v>2265</v>
      </c>
      <c r="E108" t="s">
        <v>75</v>
      </c>
      <c r="F108" t="s">
        <v>2953</v>
      </c>
      <c r="G108" t="s">
        <v>516</v>
      </c>
      <c r="H108" t="s">
        <v>78</v>
      </c>
      <c r="I108" t="s">
        <v>74</v>
      </c>
      <c r="J108" t="s">
        <v>79</v>
      </c>
      <c r="K108" t="s">
        <v>80</v>
      </c>
      <c r="L108" t="s">
        <v>517</v>
      </c>
      <c r="M108" t="s">
        <v>74</v>
      </c>
      <c r="N108" t="s">
        <v>1351</v>
      </c>
      <c r="O108" t="s">
        <v>1351</v>
      </c>
      <c r="P108">
        <v>41730</v>
      </c>
      <c r="Q108">
        <v>42522</v>
      </c>
      <c r="R108">
        <v>0</v>
      </c>
      <c r="S108">
        <v>0</v>
      </c>
      <c r="T108" t="s">
        <v>83</v>
      </c>
      <c r="U108" t="s">
        <v>93</v>
      </c>
      <c r="V108" t="s">
        <v>85</v>
      </c>
      <c r="W108" t="s">
        <v>86</v>
      </c>
      <c r="X108" t="s">
        <v>2954</v>
      </c>
      <c r="Y108" t="s">
        <v>74</v>
      </c>
      <c r="Z108" t="s">
        <v>1395</v>
      </c>
      <c r="AA108" t="s">
        <v>1349</v>
      </c>
      <c r="AB108" t="s">
        <v>74</v>
      </c>
      <c r="AC108" t="s">
        <v>2955</v>
      </c>
      <c r="AD108" t="s">
        <v>519</v>
      </c>
      <c r="AE108" t="s">
        <v>520</v>
      </c>
      <c r="AF108" t="s">
        <v>520</v>
      </c>
      <c r="AG108" t="s">
        <v>74</v>
      </c>
      <c r="AH108" t="s">
        <v>74</v>
      </c>
      <c r="AI108" t="s">
        <v>74</v>
      </c>
      <c r="AJ108" t="s">
        <v>520</v>
      </c>
      <c r="AK108" t="s">
        <v>74</v>
      </c>
      <c r="AL108" t="s">
        <v>521</v>
      </c>
      <c r="AM108" t="s">
        <v>74</v>
      </c>
      <c r="AN108" t="s">
        <v>74</v>
      </c>
      <c r="AO108" t="s">
        <v>74</v>
      </c>
      <c r="AP108" t="s">
        <v>74</v>
      </c>
      <c r="AQ108" t="s">
        <v>150</v>
      </c>
      <c r="AR108" t="s">
        <v>1353</v>
      </c>
      <c r="AS108" t="s">
        <v>1351</v>
      </c>
      <c r="AT108" t="s">
        <v>1349</v>
      </c>
      <c r="AU108" t="s">
        <v>1349</v>
      </c>
      <c r="AV108" t="s">
        <v>1935</v>
      </c>
      <c r="AW108" t="s">
        <v>2979</v>
      </c>
      <c r="AX108" t="s">
        <v>1571</v>
      </c>
      <c r="AY108" t="s">
        <v>1426</v>
      </c>
      <c r="AZ108" t="s">
        <v>1426</v>
      </c>
      <c r="BA108" t="s">
        <v>2957</v>
      </c>
      <c r="BB108" t="s">
        <v>2980</v>
      </c>
      <c r="BC108" t="s">
        <v>2981</v>
      </c>
      <c r="BD108" t="s">
        <v>2982</v>
      </c>
      <c r="BE108" t="s">
        <v>2983</v>
      </c>
      <c r="BF108" t="s">
        <v>2984</v>
      </c>
      <c r="BG108" t="s">
        <v>2985</v>
      </c>
      <c r="BH108" t="s">
        <v>2986</v>
      </c>
      <c r="BI108" t="s">
        <v>2987</v>
      </c>
      <c r="BJ108" t="s">
        <v>2988</v>
      </c>
      <c r="BK108" t="s">
        <v>2989</v>
      </c>
      <c r="BL108" t="s">
        <v>1386</v>
      </c>
      <c r="BM108" t="s">
        <v>1351</v>
      </c>
      <c r="BN108" t="s">
        <v>1571</v>
      </c>
      <c r="BO108" t="s">
        <v>1351</v>
      </c>
      <c r="BP108" t="s">
        <v>2990</v>
      </c>
      <c r="BQ108" t="s">
        <v>91</v>
      </c>
      <c r="BR108" t="s">
        <v>74</v>
      </c>
      <c r="BS108" t="s">
        <v>74</v>
      </c>
      <c r="BT108" t="s">
        <v>74</v>
      </c>
      <c r="BU108">
        <v>42598</v>
      </c>
    </row>
    <row r="109" spans="1:73" x14ac:dyDescent="0.25">
      <c r="A109" t="s">
        <v>2952</v>
      </c>
      <c r="B109" t="s">
        <v>2805</v>
      </c>
      <c r="C109" t="s">
        <v>514</v>
      </c>
      <c r="D109" t="s">
        <v>2265</v>
      </c>
      <c r="E109" t="s">
        <v>75</v>
      </c>
      <c r="F109" t="s">
        <v>2953</v>
      </c>
      <c r="G109" t="s">
        <v>516</v>
      </c>
      <c r="H109" t="s">
        <v>78</v>
      </c>
      <c r="I109" t="s">
        <v>74</v>
      </c>
      <c r="J109" t="s">
        <v>79</v>
      </c>
      <c r="K109" t="s">
        <v>80</v>
      </c>
      <c r="L109" t="s">
        <v>517</v>
      </c>
      <c r="M109" t="s">
        <v>74</v>
      </c>
      <c r="N109" t="s">
        <v>1351</v>
      </c>
      <c r="O109" t="s">
        <v>1351</v>
      </c>
      <c r="P109">
        <v>41730</v>
      </c>
      <c r="Q109">
        <v>42522</v>
      </c>
      <c r="R109">
        <v>0</v>
      </c>
      <c r="S109">
        <v>0</v>
      </c>
      <c r="T109" t="s">
        <v>83</v>
      </c>
      <c r="U109" t="s">
        <v>93</v>
      </c>
      <c r="V109" t="s">
        <v>85</v>
      </c>
      <c r="W109" t="s">
        <v>86</v>
      </c>
      <c r="X109" t="s">
        <v>2954</v>
      </c>
      <c r="Y109" t="s">
        <v>74</v>
      </c>
      <c r="Z109" t="s">
        <v>1395</v>
      </c>
      <c r="AA109" t="s">
        <v>1349</v>
      </c>
      <c r="AB109" t="s">
        <v>74</v>
      </c>
      <c r="AC109" t="s">
        <v>2955</v>
      </c>
      <c r="AD109" t="s">
        <v>519</v>
      </c>
      <c r="AE109" t="s">
        <v>520</v>
      </c>
      <c r="AF109" t="s">
        <v>520</v>
      </c>
      <c r="AG109" t="s">
        <v>74</v>
      </c>
      <c r="AH109" t="s">
        <v>74</v>
      </c>
      <c r="AI109" t="s">
        <v>74</v>
      </c>
      <c r="AJ109" t="s">
        <v>520</v>
      </c>
      <c r="AK109" t="s">
        <v>74</v>
      </c>
      <c r="AL109" t="s">
        <v>521</v>
      </c>
      <c r="AM109" t="s">
        <v>74</v>
      </c>
      <c r="AN109" t="s">
        <v>74</v>
      </c>
      <c r="AO109" t="s">
        <v>74</v>
      </c>
      <c r="AP109" t="s">
        <v>74</v>
      </c>
      <c r="AQ109" t="s">
        <v>90</v>
      </c>
      <c r="AR109" t="s">
        <v>1353</v>
      </c>
      <c r="AS109" t="s">
        <v>1351</v>
      </c>
      <c r="AT109" t="s">
        <v>1349</v>
      </c>
      <c r="AU109" t="s">
        <v>1349</v>
      </c>
      <c r="AV109" t="s">
        <v>2834</v>
      </c>
      <c r="AW109" t="s">
        <v>2991</v>
      </c>
      <c r="AX109" t="s">
        <v>1568</v>
      </c>
      <c r="AY109" t="s">
        <v>1426</v>
      </c>
      <c r="AZ109" t="s">
        <v>1426</v>
      </c>
      <c r="BA109" t="s">
        <v>2957</v>
      </c>
      <c r="BB109" t="s">
        <v>2992</v>
      </c>
      <c r="BC109" t="s">
        <v>2993</v>
      </c>
      <c r="BD109" t="s">
        <v>2994</v>
      </c>
      <c r="BE109" t="s">
        <v>2995</v>
      </c>
      <c r="BF109" t="s">
        <v>2996</v>
      </c>
      <c r="BG109" t="s">
        <v>2997</v>
      </c>
      <c r="BH109" t="s">
        <v>2998</v>
      </c>
      <c r="BI109" t="s">
        <v>2999</v>
      </c>
      <c r="BJ109" t="s">
        <v>3000</v>
      </c>
      <c r="BK109" t="s">
        <v>3001</v>
      </c>
      <c r="BL109" t="s">
        <v>1386</v>
      </c>
      <c r="BM109" t="s">
        <v>1351</v>
      </c>
      <c r="BN109" t="s">
        <v>1568</v>
      </c>
      <c r="BO109" t="s">
        <v>1351</v>
      </c>
      <c r="BP109" t="s">
        <v>3002</v>
      </c>
      <c r="BQ109" t="s">
        <v>91</v>
      </c>
      <c r="BR109" t="s">
        <v>74</v>
      </c>
      <c r="BS109" t="s">
        <v>74</v>
      </c>
      <c r="BT109" t="s">
        <v>74</v>
      </c>
      <c r="BU109">
        <v>42496</v>
      </c>
    </row>
    <row r="110" spans="1:73" x14ac:dyDescent="0.25">
      <c r="A110" t="s">
        <v>3003</v>
      </c>
      <c r="B110" t="s">
        <v>3004</v>
      </c>
      <c r="C110" t="s">
        <v>522</v>
      </c>
      <c r="D110" t="s">
        <v>74</v>
      </c>
      <c r="E110" t="s">
        <v>75</v>
      </c>
      <c r="F110" t="s">
        <v>3005</v>
      </c>
      <c r="G110" t="s">
        <v>524</v>
      </c>
      <c r="H110" t="s">
        <v>78</v>
      </c>
      <c r="I110" t="s">
        <v>74</v>
      </c>
      <c r="J110" t="s">
        <v>79</v>
      </c>
      <c r="K110" t="s">
        <v>80</v>
      </c>
      <c r="L110" t="s">
        <v>525</v>
      </c>
      <c r="M110" t="s">
        <v>119</v>
      </c>
      <c r="N110" t="s">
        <v>1351</v>
      </c>
      <c r="O110" t="s">
        <v>1351</v>
      </c>
      <c r="P110">
        <v>41699</v>
      </c>
      <c r="Q110">
        <v>42705</v>
      </c>
      <c r="R110">
        <v>0</v>
      </c>
      <c r="S110">
        <v>0</v>
      </c>
      <c r="T110" t="s">
        <v>240</v>
      </c>
      <c r="U110" t="s">
        <v>74</v>
      </c>
      <c r="V110" t="s">
        <v>120</v>
      </c>
      <c r="W110" t="s">
        <v>184</v>
      </c>
      <c r="X110" t="s">
        <v>3006</v>
      </c>
      <c r="Y110" t="s">
        <v>74</v>
      </c>
      <c r="Z110" t="s">
        <v>1351</v>
      </c>
      <c r="AA110" t="s">
        <v>1351</v>
      </c>
      <c r="AB110" t="s">
        <v>74</v>
      </c>
      <c r="AC110" t="s">
        <v>74</v>
      </c>
      <c r="AD110" t="s">
        <v>526</v>
      </c>
      <c r="AE110" t="s">
        <v>527</v>
      </c>
      <c r="AF110" t="s">
        <v>527</v>
      </c>
      <c r="AG110" t="s">
        <v>74</v>
      </c>
      <c r="AH110" t="s">
        <v>74</v>
      </c>
      <c r="AI110" t="s">
        <v>74</v>
      </c>
      <c r="AJ110" t="s">
        <v>527</v>
      </c>
      <c r="AK110" t="s">
        <v>74</v>
      </c>
      <c r="AL110" t="s">
        <v>528</v>
      </c>
      <c r="AM110" t="s">
        <v>74</v>
      </c>
      <c r="AN110" t="s">
        <v>74</v>
      </c>
      <c r="AO110" t="s">
        <v>74</v>
      </c>
      <c r="AP110" t="s">
        <v>74</v>
      </c>
      <c r="AQ110" t="s">
        <v>245</v>
      </c>
      <c r="AR110" t="s">
        <v>1351</v>
      </c>
      <c r="AS110" t="s">
        <v>1351</v>
      </c>
      <c r="AT110" t="s">
        <v>1351</v>
      </c>
      <c r="AU110" t="s">
        <v>1351</v>
      </c>
      <c r="AV110" t="s">
        <v>2625</v>
      </c>
      <c r="AW110" t="s">
        <v>2625</v>
      </c>
      <c r="AX110" t="s">
        <v>2979</v>
      </c>
      <c r="AY110" t="s">
        <v>1351</v>
      </c>
      <c r="AZ110" t="s">
        <v>1351</v>
      </c>
      <c r="BA110" t="s">
        <v>3007</v>
      </c>
      <c r="BB110" t="s">
        <v>3008</v>
      </c>
      <c r="BC110" t="s">
        <v>3009</v>
      </c>
      <c r="BD110" t="s">
        <v>3010</v>
      </c>
      <c r="BE110" t="s">
        <v>3011</v>
      </c>
      <c r="BF110" t="s">
        <v>3012</v>
      </c>
      <c r="BG110" t="s">
        <v>3013</v>
      </c>
      <c r="BH110" t="s">
        <v>3014</v>
      </c>
      <c r="BI110" t="s">
        <v>3015</v>
      </c>
      <c r="BJ110" t="s">
        <v>3016</v>
      </c>
      <c r="BK110" t="s">
        <v>3017</v>
      </c>
      <c r="BL110" t="s">
        <v>1386</v>
      </c>
      <c r="BM110" t="s">
        <v>1351</v>
      </c>
      <c r="BN110" t="s">
        <v>2979</v>
      </c>
      <c r="BO110" t="s">
        <v>1351</v>
      </c>
      <c r="BP110" t="s">
        <v>3018</v>
      </c>
      <c r="BQ110" t="s">
        <v>91</v>
      </c>
      <c r="BR110" t="s">
        <v>74</v>
      </c>
      <c r="BS110" t="s">
        <v>3019</v>
      </c>
      <c r="BT110" t="s">
        <v>74</v>
      </c>
      <c r="BU110">
        <v>42447</v>
      </c>
    </row>
    <row r="111" spans="1:73" x14ac:dyDescent="0.25">
      <c r="A111" t="s">
        <v>3020</v>
      </c>
      <c r="B111" t="s">
        <v>3021</v>
      </c>
      <c r="C111" t="s">
        <v>530</v>
      </c>
      <c r="D111" t="s">
        <v>3022</v>
      </c>
      <c r="E111" t="s">
        <v>75</v>
      </c>
      <c r="F111" t="s">
        <v>3023</v>
      </c>
      <c r="G111" t="s">
        <v>201</v>
      </c>
      <c r="H111" t="s">
        <v>78</v>
      </c>
      <c r="I111" t="s">
        <v>74</v>
      </c>
      <c r="J111" t="s">
        <v>79</v>
      </c>
      <c r="K111" t="s">
        <v>80</v>
      </c>
      <c r="L111" t="s">
        <v>533</v>
      </c>
      <c r="M111" t="s">
        <v>74</v>
      </c>
      <c r="N111" t="s">
        <v>1351</v>
      </c>
      <c r="O111" t="s">
        <v>1351</v>
      </c>
      <c r="P111">
        <v>41821</v>
      </c>
      <c r="Q111">
        <v>42552</v>
      </c>
      <c r="R111">
        <v>0</v>
      </c>
      <c r="S111">
        <v>0</v>
      </c>
      <c r="T111" t="s">
        <v>83</v>
      </c>
      <c r="U111" t="s">
        <v>93</v>
      </c>
      <c r="V111" t="s">
        <v>120</v>
      </c>
      <c r="W111" t="s">
        <v>86</v>
      </c>
      <c r="X111" t="s">
        <v>3024</v>
      </c>
      <c r="Y111" t="s">
        <v>74</v>
      </c>
      <c r="Z111" t="s">
        <v>1426</v>
      </c>
      <c r="AA111" t="s">
        <v>1351</v>
      </c>
      <c r="AB111" t="s">
        <v>74</v>
      </c>
      <c r="AC111" t="s">
        <v>74</v>
      </c>
      <c r="AD111" t="s">
        <v>329</v>
      </c>
      <c r="AE111" t="s">
        <v>330</v>
      </c>
      <c r="AF111" t="s">
        <v>330</v>
      </c>
      <c r="AG111" t="s">
        <v>74</v>
      </c>
      <c r="AH111" t="s">
        <v>74</v>
      </c>
      <c r="AI111" t="s">
        <v>74</v>
      </c>
      <c r="AJ111" t="s">
        <v>330</v>
      </c>
      <c r="AK111" t="s">
        <v>74</v>
      </c>
      <c r="AL111" t="s">
        <v>534</v>
      </c>
      <c r="AM111" t="s">
        <v>74</v>
      </c>
      <c r="AN111" t="s">
        <v>74</v>
      </c>
      <c r="AO111" t="s">
        <v>74</v>
      </c>
      <c r="AP111" t="s">
        <v>74</v>
      </c>
      <c r="AQ111" t="s">
        <v>90</v>
      </c>
      <c r="AR111" t="s">
        <v>1353</v>
      </c>
      <c r="AS111" t="s">
        <v>1351</v>
      </c>
      <c r="AT111" t="s">
        <v>1349</v>
      </c>
      <c r="AU111" t="s">
        <v>1349</v>
      </c>
      <c r="AV111" t="s">
        <v>1633</v>
      </c>
      <c r="AW111" t="s">
        <v>3025</v>
      </c>
      <c r="AX111" t="s">
        <v>1683</v>
      </c>
      <c r="AY111" t="s">
        <v>1353</v>
      </c>
      <c r="AZ111" t="s">
        <v>1419</v>
      </c>
      <c r="BA111" t="s">
        <v>1499</v>
      </c>
      <c r="BB111" t="s">
        <v>3026</v>
      </c>
      <c r="BC111" t="s">
        <v>3027</v>
      </c>
      <c r="BD111" t="s">
        <v>3028</v>
      </c>
      <c r="BE111" t="s">
        <v>3029</v>
      </c>
      <c r="BF111" t="s">
        <v>3030</v>
      </c>
      <c r="BG111" t="s">
        <v>3031</v>
      </c>
      <c r="BH111" t="s">
        <v>3032</v>
      </c>
      <c r="BI111" t="s">
        <v>3033</v>
      </c>
      <c r="BJ111" t="s">
        <v>3026</v>
      </c>
      <c r="BK111" t="s">
        <v>3027</v>
      </c>
      <c r="BL111" t="s">
        <v>1386</v>
      </c>
      <c r="BM111" t="s">
        <v>1351</v>
      </c>
      <c r="BN111" t="s">
        <v>1683</v>
      </c>
      <c r="BO111" t="s">
        <v>1351</v>
      </c>
      <c r="BP111" t="s">
        <v>3034</v>
      </c>
      <c r="BQ111" t="s">
        <v>91</v>
      </c>
      <c r="BR111" t="s">
        <v>74</v>
      </c>
      <c r="BS111" t="s">
        <v>74</v>
      </c>
      <c r="BT111" t="s">
        <v>74</v>
      </c>
      <c r="BU111">
        <v>42002</v>
      </c>
    </row>
    <row r="112" spans="1:73" x14ac:dyDescent="0.25">
      <c r="A112" t="s">
        <v>3035</v>
      </c>
      <c r="B112" t="s">
        <v>1568</v>
      </c>
      <c r="C112" t="s">
        <v>535</v>
      </c>
      <c r="D112" t="s">
        <v>74</v>
      </c>
      <c r="E112" t="s">
        <v>75</v>
      </c>
      <c r="F112" t="s">
        <v>2042</v>
      </c>
      <c r="G112" t="s">
        <v>298</v>
      </c>
      <c r="H112" t="s">
        <v>78</v>
      </c>
      <c r="I112" t="s">
        <v>129</v>
      </c>
      <c r="J112" t="s">
        <v>79</v>
      </c>
      <c r="K112" t="s">
        <v>80</v>
      </c>
      <c r="L112" t="s">
        <v>299</v>
      </c>
      <c r="M112" t="s">
        <v>74</v>
      </c>
      <c r="N112" t="s">
        <v>1351</v>
      </c>
      <c r="O112" t="s">
        <v>1351</v>
      </c>
      <c r="P112">
        <v>41487</v>
      </c>
      <c r="Q112">
        <v>41974</v>
      </c>
      <c r="R112">
        <v>0</v>
      </c>
      <c r="S112">
        <v>0</v>
      </c>
      <c r="T112" t="s">
        <v>240</v>
      </c>
      <c r="U112" t="s">
        <v>74</v>
      </c>
      <c r="V112" t="s">
        <v>120</v>
      </c>
      <c r="W112" t="s">
        <v>98</v>
      </c>
      <c r="X112" t="s">
        <v>3036</v>
      </c>
      <c r="Y112" t="s">
        <v>74</v>
      </c>
      <c r="Z112" t="s">
        <v>1351</v>
      </c>
      <c r="AA112" t="s">
        <v>1351</v>
      </c>
      <c r="AB112" t="s">
        <v>74</v>
      </c>
      <c r="AC112" t="s">
        <v>3037</v>
      </c>
      <c r="AD112" t="s">
        <v>537</v>
      </c>
      <c r="AE112" t="s">
        <v>538</v>
      </c>
      <c r="AF112" t="s">
        <v>538</v>
      </c>
      <c r="AG112" t="s">
        <v>539</v>
      </c>
      <c r="AH112" t="s">
        <v>74</v>
      </c>
      <c r="AI112" t="s">
        <v>74</v>
      </c>
      <c r="AJ112" t="s">
        <v>538</v>
      </c>
      <c r="AK112" t="s">
        <v>74</v>
      </c>
      <c r="AL112" t="s">
        <v>538</v>
      </c>
      <c r="AM112" t="s">
        <v>74</v>
      </c>
      <c r="AN112" t="s">
        <v>74</v>
      </c>
      <c r="AO112" t="s">
        <v>74</v>
      </c>
      <c r="AP112" t="s">
        <v>74</v>
      </c>
      <c r="AQ112" t="s">
        <v>245</v>
      </c>
      <c r="AR112" t="s">
        <v>1351</v>
      </c>
      <c r="AS112" t="s">
        <v>1351</v>
      </c>
      <c r="AT112" t="s">
        <v>1351</v>
      </c>
      <c r="AU112" t="s">
        <v>1351</v>
      </c>
      <c r="AV112" t="s">
        <v>2893</v>
      </c>
      <c r="AW112" t="s">
        <v>2893</v>
      </c>
      <c r="AX112" t="s">
        <v>1392</v>
      </c>
      <c r="AY112" t="s">
        <v>1351</v>
      </c>
      <c r="AZ112" t="s">
        <v>1351</v>
      </c>
      <c r="BA112" t="s">
        <v>1520</v>
      </c>
      <c r="BB112" t="s">
        <v>3038</v>
      </c>
      <c r="BC112" t="s">
        <v>3039</v>
      </c>
      <c r="BD112" t="s">
        <v>3040</v>
      </c>
      <c r="BE112" t="s">
        <v>3041</v>
      </c>
      <c r="BF112" t="s">
        <v>3042</v>
      </c>
      <c r="BG112" t="s">
        <v>3043</v>
      </c>
      <c r="BH112" t="s">
        <v>3044</v>
      </c>
      <c r="BI112" t="s">
        <v>3045</v>
      </c>
      <c r="BJ112" t="s">
        <v>2048</v>
      </c>
      <c r="BK112" t="s">
        <v>3046</v>
      </c>
      <c r="BL112" t="s">
        <v>1386</v>
      </c>
      <c r="BM112" t="s">
        <v>1351</v>
      </c>
      <c r="BN112" t="s">
        <v>1392</v>
      </c>
      <c r="BO112" t="s">
        <v>1351</v>
      </c>
      <c r="BP112" t="s">
        <v>3047</v>
      </c>
      <c r="BQ112" t="s">
        <v>91</v>
      </c>
      <c r="BR112" t="s">
        <v>74</v>
      </c>
      <c r="BS112" t="s">
        <v>74</v>
      </c>
      <c r="BT112" t="s">
        <v>74</v>
      </c>
      <c r="BU112">
        <v>42634</v>
      </c>
    </row>
    <row r="113" spans="1:73" x14ac:dyDescent="0.25">
      <c r="A113" t="s">
        <v>3048</v>
      </c>
      <c r="B113" t="s">
        <v>3049</v>
      </c>
      <c r="C113" t="s">
        <v>540</v>
      </c>
      <c r="D113" t="s">
        <v>499</v>
      </c>
      <c r="E113" t="s">
        <v>75</v>
      </c>
      <c r="F113" t="s">
        <v>3050</v>
      </c>
      <c r="G113" t="s">
        <v>524</v>
      </c>
      <c r="H113" t="s">
        <v>78</v>
      </c>
      <c r="I113" t="s">
        <v>74</v>
      </c>
      <c r="J113" t="s">
        <v>79</v>
      </c>
      <c r="K113" t="s">
        <v>80</v>
      </c>
      <c r="L113" t="s">
        <v>542</v>
      </c>
      <c r="M113" t="s">
        <v>119</v>
      </c>
      <c r="N113" t="s">
        <v>1351</v>
      </c>
      <c r="O113" t="s">
        <v>1351</v>
      </c>
      <c r="P113">
        <v>42217</v>
      </c>
      <c r="Q113">
        <v>43435</v>
      </c>
      <c r="R113">
        <v>0</v>
      </c>
      <c r="S113">
        <v>0</v>
      </c>
      <c r="T113" t="s">
        <v>240</v>
      </c>
      <c r="U113" t="s">
        <v>74</v>
      </c>
      <c r="V113" t="s">
        <v>120</v>
      </c>
      <c r="W113" t="s">
        <v>86</v>
      </c>
      <c r="X113" t="s">
        <v>3051</v>
      </c>
      <c r="Y113" t="s">
        <v>74</v>
      </c>
      <c r="Z113" t="s">
        <v>1351</v>
      </c>
      <c r="AA113" t="s">
        <v>1351</v>
      </c>
      <c r="AB113" t="s">
        <v>74</v>
      </c>
      <c r="AC113" t="s">
        <v>3052</v>
      </c>
      <c r="AD113" t="s">
        <v>544</v>
      </c>
      <c r="AE113" t="s">
        <v>545</v>
      </c>
      <c r="AF113" t="s">
        <v>545</v>
      </c>
      <c r="AG113" t="s">
        <v>74</v>
      </c>
      <c r="AH113" t="s">
        <v>74</v>
      </c>
      <c r="AI113" t="s">
        <v>74</v>
      </c>
      <c r="AJ113" t="s">
        <v>545</v>
      </c>
      <c r="AK113" t="s">
        <v>74</v>
      </c>
      <c r="AL113" t="s">
        <v>545</v>
      </c>
      <c r="AM113" t="s">
        <v>74</v>
      </c>
      <c r="AN113" t="s">
        <v>74</v>
      </c>
      <c r="AO113" t="s">
        <v>74</v>
      </c>
      <c r="AP113" t="s">
        <v>74</v>
      </c>
      <c r="AQ113" t="s">
        <v>245</v>
      </c>
      <c r="AR113" t="s">
        <v>1351</v>
      </c>
      <c r="AS113" t="s">
        <v>1351</v>
      </c>
      <c r="AT113" t="s">
        <v>1351</v>
      </c>
      <c r="AU113" t="s">
        <v>1351</v>
      </c>
      <c r="AV113" t="s">
        <v>2625</v>
      </c>
      <c r="AW113" t="s">
        <v>2625</v>
      </c>
      <c r="AX113" t="s">
        <v>3053</v>
      </c>
      <c r="AY113" t="s">
        <v>1351</v>
      </c>
      <c r="AZ113" t="s">
        <v>1351</v>
      </c>
      <c r="BA113" t="s">
        <v>1653</v>
      </c>
      <c r="BB113" t="s">
        <v>3054</v>
      </c>
      <c r="BC113" t="s">
        <v>3055</v>
      </c>
      <c r="BD113" t="s">
        <v>3056</v>
      </c>
      <c r="BE113" t="s">
        <v>3057</v>
      </c>
      <c r="BF113" t="s">
        <v>3058</v>
      </c>
      <c r="BG113" t="s">
        <v>3059</v>
      </c>
      <c r="BH113" t="s">
        <v>3060</v>
      </c>
      <c r="BI113" t="s">
        <v>3061</v>
      </c>
      <c r="BJ113" t="s">
        <v>2822</v>
      </c>
      <c r="BK113" t="s">
        <v>3062</v>
      </c>
      <c r="BL113" t="s">
        <v>3063</v>
      </c>
      <c r="BM113" t="s">
        <v>3064</v>
      </c>
      <c r="BN113" t="s">
        <v>3065</v>
      </c>
      <c r="BO113" t="s">
        <v>3066</v>
      </c>
      <c r="BP113" t="s">
        <v>3067</v>
      </c>
      <c r="BQ113" t="s">
        <v>91</v>
      </c>
      <c r="BR113" t="s">
        <v>74</v>
      </c>
      <c r="BS113" t="s">
        <v>74</v>
      </c>
      <c r="BT113" t="s">
        <v>74</v>
      </c>
      <c r="BU113">
        <v>43347</v>
      </c>
    </row>
    <row r="114" spans="1:73" x14ac:dyDescent="0.25">
      <c r="A114" t="s">
        <v>3068</v>
      </c>
      <c r="B114" t="s">
        <v>2821</v>
      </c>
      <c r="C114" t="s">
        <v>547</v>
      </c>
      <c r="D114" t="s">
        <v>236</v>
      </c>
      <c r="E114" t="s">
        <v>75</v>
      </c>
      <c r="F114" t="s">
        <v>3069</v>
      </c>
      <c r="G114" t="s">
        <v>250</v>
      </c>
      <c r="H114" t="s">
        <v>78</v>
      </c>
      <c r="I114" t="s">
        <v>376</v>
      </c>
      <c r="J114" t="s">
        <v>79</v>
      </c>
      <c r="K114" t="s">
        <v>80</v>
      </c>
      <c r="L114" t="s">
        <v>549</v>
      </c>
      <c r="M114" t="s">
        <v>74</v>
      </c>
      <c r="N114" t="s">
        <v>1351</v>
      </c>
      <c r="O114" t="s">
        <v>1351</v>
      </c>
      <c r="P114">
        <v>41974</v>
      </c>
      <c r="Q114">
        <v>42705</v>
      </c>
      <c r="R114">
        <v>0</v>
      </c>
      <c r="S114">
        <v>0</v>
      </c>
      <c r="T114" t="s">
        <v>240</v>
      </c>
      <c r="U114" t="s">
        <v>74</v>
      </c>
      <c r="V114" t="s">
        <v>120</v>
      </c>
      <c r="W114" t="s">
        <v>98</v>
      </c>
      <c r="X114" t="s">
        <v>1465</v>
      </c>
      <c r="Y114" t="s">
        <v>74</v>
      </c>
      <c r="Z114" t="s">
        <v>1351</v>
      </c>
      <c r="AA114" t="s">
        <v>1351</v>
      </c>
      <c r="AB114" t="s">
        <v>74</v>
      </c>
      <c r="AC114" t="s">
        <v>3070</v>
      </c>
      <c r="AD114" t="s">
        <v>233</v>
      </c>
      <c r="AE114" t="s">
        <v>234</v>
      </c>
      <c r="AF114" t="s">
        <v>234</v>
      </c>
      <c r="AG114" t="s">
        <v>74</v>
      </c>
      <c r="AH114" t="s">
        <v>74</v>
      </c>
      <c r="AI114" t="s">
        <v>74</v>
      </c>
      <c r="AJ114" t="s">
        <v>234</v>
      </c>
      <c r="AK114" t="s">
        <v>74</v>
      </c>
      <c r="AL114" t="s">
        <v>234</v>
      </c>
      <c r="AM114" t="s">
        <v>74</v>
      </c>
      <c r="AN114" t="s">
        <v>74</v>
      </c>
      <c r="AO114" t="s">
        <v>74</v>
      </c>
      <c r="AP114" t="s">
        <v>74</v>
      </c>
      <c r="AQ114" t="s">
        <v>245</v>
      </c>
      <c r="AR114" t="s">
        <v>1351</v>
      </c>
      <c r="AS114" t="s">
        <v>1351</v>
      </c>
      <c r="AT114" t="s">
        <v>1351</v>
      </c>
      <c r="AU114" t="s">
        <v>1351</v>
      </c>
      <c r="AV114" t="s">
        <v>3071</v>
      </c>
      <c r="AW114" t="s">
        <v>3071</v>
      </c>
      <c r="AX114" t="s">
        <v>3072</v>
      </c>
      <c r="AY114" t="s">
        <v>1351</v>
      </c>
      <c r="AZ114" t="s">
        <v>1351</v>
      </c>
      <c r="BA114" t="s">
        <v>1936</v>
      </c>
      <c r="BB114" t="s">
        <v>3073</v>
      </c>
      <c r="BC114" t="s">
        <v>3017</v>
      </c>
      <c r="BD114" t="s">
        <v>3074</v>
      </c>
      <c r="BE114" t="s">
        <v>3075</v>
      </c>
      <c r="BF114" t="s">
        <v>3076</v>
      </c>
      <c r="BG114" t="s">
        <v>3077</v>
      </c>
      <c r="BH114" t="s">
        <v>3078</v>
      </c>
      <c r="BI114" t="s">
        <v>3079</v>
      </c>
      <c r="BJ114" t="s">
        <v>3080</v>
      </c>
      <c r="BK114" t="s">
        <v>3081</v>
      </c>
      <c r="BL114" t="s">
        <v>1386</v>
      </c>
      <c r="BM114" t="s">
        <v>1351</v>
      </c>
      <c r="BN114" t="s">
        <v>3072</v>
      </c>
      <c r="BO114" t="s">
        <v>1351</v>
      </c>
      <c r="BP114" t="s">
        <v>3082</v>
      </c>
      <c r="BQ114" t="s">
        <v>91</v>
      </c>
      <c r="BR114" t="s">
        <v>74</v>
      </c>
      <c r="BS114" t="s">
        <v>74</v>
      </c>
      <c r="BT114" t="s">
        <v>74</v>
      </c>
      <c r="BU114">
        <v>43186</v>
      </c>
    </row>
    <row r="115" spans="1:73" x14ac:dyDescent="0.25">
      <c r="A115" t="s">
        <v>3083</v>
      </c>
      <c r="B115" t="s">
        <v>3084</v>
      </c>
      <c r="C115" t="s">
        <v>552</v>
      </c>
      <c r="D115" t="s">
        <v>74</v>
      </c>
      <c r="E115" t="s">
        <v>75</v>
      </c>
      <c r="F115" t="s">
        <v>3085</v>
      </c>
      <c r="G115" t="s">
        <v>552</v>
      </c>
      <c r="H115" t="s">
        <v>78</v>
      </c>
      <c r="I115" t="s">
        <v>74</v>
      </c>
      <c r="J115" t="s">
        <v>79</v>
      </c>
      <c r="K115" t="s">
        <v>80</v>
      </c>
      <c r="L115" t="s">
        <v>554</v>
      </c>
      <c r="M115" t="s">
        <v>119</v>
      </c>
      <c r="N115" t="s">
        <v>1351</v>
      </c>
      <c r="O115" t="s">
        <v>1351</v>
      </c>
      <c r="P115">
        <v>41548</v>
      </c>
      <c r="Q115">
        <v>42156</v>
      </c>
      <c r="R115">
        <v>0</v>
      </c>
      <c r="S115">
        <v>0</v>
      </c>
      <c r="T115" t="s">
        <v>131</v>
      </c>
      <c r="U115" t="s">
        <v>93</v>
      </c>
      <c r="V115" t="s">
        <v>120</v>
      </c>
      <c r="W115" t="s">
        <v>98</v>
      </c>
      <c r="X115" t="s">
        <v>3086</v>
      </c>
      <c r="Y115" t="s">
        <v>74</v>
      </c>
      <c r="Z115" t="s">
        <v>1351</v>
      </c>
      <c r="AA115" t="s">
        <v>1351</v>
      </c>
      <c r="AB115" t="s">
        <v>74</v>
      </c>
      <c r="AC115" t="s">
        <v>74</v>
      </c>
      <c r="AD115" t="s">
        <v>329</v>
      </c>
      <c r="AE115" t="s">
        <v>330</v>
      </c>
      <c r="AF115" t="s">
        <v>330</v>
      </c>
      <c r="AG115" t="s">
        <v>74</v>
      </c>
      <c r="AH115" t="s">
        <v>74</v>
      </c>
      <c r="AI115" t="s">
        <v>74</v>
      </c>
      <c r="AJ115" t="s">
        <v>330</v>
      </c>
      <c r="AK115" t="s">
        <v>74</v>
      </c>
      <c r="AL115" t="s">
        <v>555</v>
      </c>
      <c r="AM115" t="s">
        <v>74</v>
      </c>
      <c r="AN115" t="s">
        <v>74</v>
      </c>
      <c r="AO115" t="s">
        <v>74</v>
      </c>
      <c r="AP115" t="s">
        <v>74</v>
      </c>
      <c r="AQ115" t="s">
        <v>178</v>
      </c>
      <c r="AR115" t="s">
        <v>1353</v>
      </c>
      <c r="AS115" t="s">
        <v>1351</v>
      </c>
      <c r="AT115" t="s">
        <v>1349</v>
      </c>
      <c r="AU115" t="s">
        <v>1349</v>
      </c>
      <c r="AV115" t="s">
        <v>1456</v>
      </c>
      <c r="AW115" t="s">
        <v>1438</v>
      </c>
      <c r="AX115" t="s">
        <v>1519</v>
      </c>
      <c r="AY115" t="s">
        <v>1351</v>
      </c>
      <c r="AZ115" t="s">
        <v>1353</v>
      </c>
      <c r="BA115" t="s">
        <v>3087</v>
      </c>
      <c r="BB115" t="s">
        <v>3088</v>
      </c>
      <c r="BC115" t="s">
        <v>3089</v>
      </c>
      <c r="BD115" t="s">
        <v>3090</v>
      </c>
      <c r="BE115" t="s">
        <v>3091</v>
      </c>
      <c r="BF115" t="s">
        <v>3092</v>
      </c>
      <c r="BG115" t="s">
        <v>3093</v>
      </c>
      <c r="BH115" t="s">
        <v>3094</v>
      </c>
      <c r="BI115" t="s">
        <v>3095</v>
      </c>
      <c r="BJ115" t="s">
        <v>3096</v>
      </c>
      <c r="BK115" t="s">
        <v>3097</v>
      </c>
      <c r="BL115" t="s">
        <v>1386</v>
      </c>
      <c r="BM115" t="s">
        <v>1351</v>
      </c>
      <c r="BN115" t="s">
        <v>1519</v>
      </c>
      <c r="BO115" t="s">
        <v>1351</v>
      </c>
      <c r="BP115" t="s">
        <v>3098</v>
      </c>
      <c r="BQ115" t="s">
        <v>91</v>
      </c>
      <c r="BR115" t="s">
        <v>74</v>
      </c>
      <c r="BS115" t="s">
        <v>74</v>
      </c>
      <c r="BT115" t="s">
        <v>74</v>
      </c>
      <c r="BU115">
        <v>42513</v>
      </c>
    </row>
    <row r="116" spans="1:73" x14ac:dyDescent="0.25">
      <c r="A116" t="s">
        <v>3099</v>
      </c>
      <c r="B116" t="s">
        <v>3100</v>
      </c>
      <c r="C116" t="s">
        <v>556</v>
      </c>
      <c r="D116" t="s">
        <v>74</v>
      </c>
      <c r="E116" t="s">
        <v>75</v>
      </c>
      <c r="F116" t="s">
        <v>3101</v>
      </c>
      <c r="G116" t="s">
        <v>558</v>
      </c>
      <c r="H116" t="s">
        <v>78</v>
      </c>
      <c r="I116" t="s">
        <v>74</v>
      </c>
      <c r="J116" t="s">
        <v>79</v>
      </c>
      <c r="K116" t="s">
        <v>80</v>
      </c>
      <c r="L116" t="s">
        <v>559</v>
      </c>
      <c r="M116" t="s">
        <v>119</v>
      </c>
      <c r="N116" t="s">
        <v>1351</v>
      </c>
      <c r="O116" t="s">
        <v>1351</v>
      </c>
      <c r="P116">
        <v>42156</v>
      </c>
      <c r="Q116">
        <v>42887</v>
      </c>
      <c r="R116">
        <v>0</v>
      </c>
      <c r="S116">
        <v>0</v>
      </c>
      <c r="T116" t="s">
        <v>83</v>
      </c>
      <c r="U116" t="s">
        <v>93</v>
      </c>
      <c r="V116" t="s">
        <v>85</v>
      </c>
      <c r="W116" t="s">
        <v>98</v>
      </c>
      <c r="X116" t="s">
        <v>3102</v>
      </c>
      <c r="Y116" t="s">
        <v>74</v>
      </c>
      <c r="Z116" t="s">
        <v>1349</v>
      </c>
      <c r="AA116" t="s">
        <v>1353</v>
      </c>
      <c r="AB116" t="s">
        <v>74</v>
      </c>
      <c r="AC116" t="s">
        <v>3103</v>
      </c>
      <c r="AD116" t="s">
        <v>561</v>
      </c>
      <c r="AE116" t="s">
        <v>562</v>
      </c>
      <c r="AF116" t="s">
        <v>562</v>
      </c>
      <c r="AG116" t="s">
        <v>74</v>
      </c>
      <c r="AH116" t="s">
        <v>74</v>
      </c>
      <c r="AI116" t="s">
        <v>74</v>
      </c>
      <c r="AJ116" t="s">
        <v>563</v>
      </c>
      <c r="AK116" t="s">
        <v>74</v>
      </c>
      <c r="AL116" t="s">
        <v>496</v>
      </c>
      <c r="AM116" t="s">
        <v>74</v>
      </c>
      <c r="AN116" t="s">
        <v>74</v>
      </c>
      <c r="AO116" t="s">
        <v>74</v>
      </c>
      <c r="AP116" t="s">
        <v>307</v>
      </c>
      <c r="AQ116" t="s">
        <v>90</v>
      </c>
      <c r="AR116" t="s">
        <v>1353</v>
      </c>
      <c r="AS116" t="s">
        <v>1351</v>
      </c>
      <c r="AT116" t="s">
        <v>1349</v>
      </c>
      <c r="AU116" t="s">
        <v>1349</v>
      </c>
      <c r="AV116" t="s">
        <v>1444</v>
      </c>
      <c r="AW116" t="s">
        <v>1445</v>
      </c>
      <c r="AX116" t="s">
        <v>1425</v>
      </c>
      <c r="AY116" t="s">
        <v>1426</v>
      </c>
      <c r="AZ116" t="s">
        <v>1585</v>
      </c>
      <c r="BA116" t="s">
        <v>1635</v>
      </c>
      <c r="BB116" t="s">
        <v>1909</v>
      </c>
      <c r="BC116" t="s">
        <v>3104</v>
      </c>
      <c r="BD116" t="s">
        <v>3105</v>
      </c>
      <c r="BE116" t="s">
        <v>2012</v>
      </c>
      <c r="BF116" t="s">
        <v>3106</v>
      </c>
      <c r="BG116" t="s">
        <v>3107</v>
      </c>
      <c r="BH116" t="s">
        <v>3108</v>
      </c>
      <c r="BI116" t="s">
        <v>3109</v>
      </c>
      <c r="BJ116" t="s">
        <v>3110</v>
      </c>
      <c r="BK116" t="s">
        <v>3111</v>
      </c>
      <c r="BL116" t="s">
        <v>1480</v>
      </c>
      <c r="BM116" t="s">
        <v>1481</v>
      </c>
      <c r="BN116" t="s">
        <v>1519</v>
      </c>
      <c r="BO116" t="s">
        <v>1585</v>
      </c>
      <c r="BP116" t="s">
        <v>3112</v>
      </c>
      <c r="BQ116" t="s">
        <v>91</v>
      </c>
      <c r="BR116" t="s">
        <v>307</v>
      </c>
      <c r="BS116" t="s">
        <v>74</v>
      </c>
      <c r="BT116" t="s">
        <v>74</v>
      </c>
      <c r="BU116">
        <v>43347</v>
      </c>
    </row>
    <row r="117" spans="1:73" x14ac:dyDescent="0.25">
      <c r="A117" t="s">
        <v>3099</v>
      </c>
      <c r="B117" t="s">
        <v>3100</v>
      </c>
      <c r="C117" t="s">
        <v>556</v>
      </c>
      <c r="D117" t="s">
        <v>74</v>
      </c>
      <c r="E117" t="s">
        <v>75</v>
      </c>
      <c r="F117" t="s">
        <v>3101</v>
      </c>
      <c r="G117" t="s">
        <v>558</v>
      </c>
      <c r="H117" t="s">
        <v>78</v>
      </c>
      <c r="I117" t="s">
        <v>74</v>
      </c>
      <c r="J117" t="s">
        <v>79</v>
      </c>
      <c r="K117" t="s">
        <v>80</v>
      </c>
      <c r="L117" t="s">
        <v>559</v>
      </c>
      <c r="M117" t="s">
        <v>119</v>
      </c>
      <c r="N117" t="s">
        <v>1351</v>
      </c>
      <c r="O117" t="s">
        <v>1351</v>
      </c>
      <c r="P117">
        <v>42156</v>
      </c>
      <c r="Q117">
        <v>42887</v>
      </c>
      <c r="R117">
        <v>0</v>
      </c>
      <c r="S117">
        <v>0</v>
      </c>
      <c r="T117" t="s">
        <v>83</v>
      </c>
      <c r="U117" t="s">
        <v>93</v>
      </c>
      <c r="V117" t="s">
        <v>85</v>
      </c>
      <c r="W117" t="s">
        <v>98</v>
      </c>
      <c r="X117" t="s">
        <v>3102</v>
      </c>
      <c r="Y117" t="s">
        <v>74</v>
      </c>
      <c r="Z117" t="s">
        <v>1349</v>
      </c>
      <c r="AA117" t="s">
        <v>1353</v>
      </c>
      <c r="AB117" t="s">
        <v>74</v>
      </c>
      <c r="AC117" t="s">
        <v>3103</v>
      </c>
      <c r="AD117" t="s">
        <v>561</v>
      </c>
      <c r="AE117" t="s">
        <v>562</v>
      </c>
      <c r="AF117" t="s">
        <v>562</v>
      </c>
      <c r="AG117" t="s">
        <v>74</v>
      </c>
      <c r="AH117" t="s">
        <v>74</v>
      </c>
      <c r="AI117" t="s">
        <v>74</v>
      </c>
      <c r="AJ117" t="s">
        <v>563</v>
      </c>
      <c r="AK117" t="s">
        <v>74</v>
      </c>
      <c r="AL117" t="s">
        <v>496</v>
      </c>
      <c r="AM117" t="s">
        <v>74</v>
      </c>
      <c r="AN117" t="s">
        <v>74</v>
      </c>
      <c r="AO117" t="s">
        <v>74</v>
      </c>
      <c r="AP117" t="s">
        <v>307</v>
      </c>
      <c r="AQ117" t="s">
        <v>90</v>
      </c>
      <c r="AR117" t="s">
        <v>1353</v>
      </c>
      <c r="AS117" t="s">
        <v>1351</v>
      </c>
      <c r="AT117" t="s">
        <v>1349</v>
      </c>
      <c r="AU117" t="s">
        <v>1349</v>
      </c>
      <c r="AV117" t="s">
        <v>2288</v>
      </c>
      <c r="AW117" t="s">
        <v>2289</v>
      </c>
      <c r="AX117" t="s">
        <v>1425</v>
      </c>
      <c r="AY117" t="s">
        <v>1426</v>
      </c>
      <c r="AZ117" t="s">
        <v>1585</v>
      </c>
      <c r="BA117" t="s">
        <v>1635</v>
      </c>
      <c r="BB117" t="s">
        <v>3113</v>
      </c>
      <c r="BC117" t="s">
        <v>3114</v>
      </c>
      <c r="BD117" t="s">
        <v>3115</v>
      </c>
      <c r="BE117" t="s">
        <v>3116</v>
      </c>
      <c r="BF117" t="s">
        <v>3117</v>
      </c>
      <c r="BG117" t="s">
        <v>3118</v>
      </c>
      <c r="BH117" t="s">
        <v>3119</v>
      </c>
      <c r="BI117" t="s">
        <v>3120</v>
      </c>
      <c r="BJ117" t="s">
        <v>2318</v>
      </c>
      <c r="BK117" t="s">
        <v>3121</v>
      </c>
      <c r="BL117" t="s">
        <v>1438</v>
      </c>
      <c r="BM117" t="s">
        <v>1374</v>
      </c>
      <c r="BN117" t="s">
        <v>1439</v>
      </c>
      <c r="BO117" t="s">
        <v>1426</v>
      </c>
      <c r="BP117" t="s">
        <v>3122</v>
      </c>
      <c r="BQ117" t="s">
        <v>91</v>
      </c>
      <c r="BR117" t="s">
        <v>307</v>
      </c>
      <c r="BS117" t="s">
        <v>74</v>
      </c>
      <c r="BT117" t="s">
        <v>74</v>
      </c>
      <c r="BU117">
        <v>43347</v>
      </c>
    </row>
    <row r="118" spans="1:73" x14ac:dyDescent="0.25">
      <c r="A118" t="s">
        <v>3123</v>
      </c>
      <c r="B118" t="s">
        <v>1355</v>
      </c>
      <c r="C118" t="s">
        <v>516</v>
      </c>
      <c r="D118" t="s">
        <v>74</v>
      </c>
      <c r="E118" t="s">
        <v>75</v>
      </c>
      <c r="F118" t="s">
        <v>3124</v>
      </c>
      <c r="G118" t="s">
        <v>516</v>
      </c>
      <c r="H118" t="s">
        <v>78</v>
      </c>
      <c r="I118" t="s">
        <v>74</v>
      </c>
      <c r="J118" t="s">
        <v>79</v>
      </c>
      <c r="K118" t="s">
        <v>80</v>
      </c>
      <c r="L118" t="s">
        <v>566</v>
      </c>
      <c r="M118" t="s">
        <v>119</v>
      </c>
      <c r="N118" t="s">
        <v>1351</v>
      </c>
      <c r="O118" t="s">
        <v>1351</v>
      </c>
      <c r="P118">
        <v>42583</v>
      </c>
      <c r="Q118">
        <v>43040</v>
      </c>
      <c r="R118">
        <v>0</v>
      </c>
      <c r="S118">
        <v>0</v>
      </c>
      <c r="T118" t="s">
        <v>83</v>
      </c>
      <c r="U118" t="s">
        <v>93</v>
      </c>
      <c r="V118" t="s">
        <v>120</v>
      </c>
      <c r="W118" t="s">
        <v>98</v>
      </c>
      <c r="X118" t="s">
        <v>3125</v>
      </c>
      <c r="Y118" t="s">
        <v>74</v>
      </c>
      <c r="Z118" t="s">
        <v>1349</v>
      </c>
      <c r="AA118" t="s">
        <v>1351</v>
      </c>
      <c r="AB118" t="s">
        <v>74</v>
      </c>
      <c r="AC118" t="s">
        <v>74</v>
      </c>
      <c r="AD118" t="s">
        <v>567</v>
      </c>
      <c r="AE118" t="s">
        <v>567</v>
      </c>
      <c r="AF118" t="s">
        <v>567</v>
      </c>
      <c r="AG118" t="s">
        <v>74</v>
      </c>
      <c r="AH118" t="s">
        <v>74</v>
      </c>
      <c r="AI118" t="s">
        <v>74</v>
      </c>
      <c r="AJ118" t="s">
        <v>567</v>
      </c>
      <c r="AK118" t="s">
        <v>74</v>
      </c>
      <c r="AL118" t="s">
        <v>568</v>
      </c>
      <c r="AM118" t="s">
        <v>74</v>
      </c>
      <c r="AN118" t="s">
        <v>74</v>
      </c>
      <c r="AO118" t="s">
        <v>74</v>
      </c>
      <c r="AP118" t="s">
        <v>74</v>
      </c>
      <c r="AQ118" t="s">
        <v>90</v>
      </c>
      <c r="AR118" t="s">
        <v>1353</v>
      </c>
      <c r="AS118" t="s">
        <v>1351</v>
      </c>
      <c r="AT118" t="s">
        <v>1349</v>
      </c>
      <c r="AU118" t="s">
        <v>1349</v>
      </c>
      <c r="AV118" t="s">
        <v>3126</v>
      </c>
      <c r="AW118" t="s">
        <v>3127</v>
      </c>
      <c r="AX118" t="s">
        <v>1519</v>
      </c>
      <c r="AY118" t="s">
        <v>1358</v>
      </c>
      <c r="AZ118" t="s">
        <v>1358</v>
      </c>
      <c r="BA118" t="s">
        <v>3128</v>
      </c>
      <c r="BB118" t="s">
        <v>3129</v>
      </c>
      <c r="BC118" t="s">
        <v>3130</v>
      </c>
      <c r="BD118" t="s">
        <v>3131</v>
      </c>
      <c r="BE118" t="s">
        <v>3132</v>
      </c>
      <c r="BF118" t="s">
        <v>3133</v>
      </c>
      <c r="BG118" t="s">
        <v>3134</v>
      </c>
      <c r="BH118" t="s">
        <v>3135</v>
      </c>
      <c r="BI118" t="s">
        <v>3136</v>
      </c>
      <c r="BJ118" t="s">
        <v>3137</v>
      </c>
      <c r="BK118" t="s">
        <v>3138</v>
      </c>
      <c r="BL118" t="s">
        <v>1386</v>
      </c>
      <c r="BM118" t="s">
        <v>1351</v>
      </c>
      <c r="BN118" t="s">
        <v>1519</v>
      </c>
      <c r="BO118" t="s">
        <v>1351</v>
      </c>
      <c r="BP118" t="s">
        <v>3139</v>
      </c>
      <c r="BQ118" t="s">
        <v>91</v>
      </c>
      <c r="BR118" t="s">
        <v>74</v>
      </c>
      <c r="BS118" t="s">
        <v>74</v>
      </c>
      <c r="BT118" t="s">
        <v>74</v>
      </c>
      <c r="BU118">
        <v>43223</v>
      </c>
    </row>
    <row r="119" spans="1:73" x14ac:dyDescent="0.25">
      <c r="A119" t="s">
        <v>3140</v>
      </c>
      <c r="B119" t="s">
        <v>1617</v>
      </c>
      <c r="C119" t="s">
        <v>569</v>
      </c>
      <c r="D119" t="s">
        <v>570</v>
      </c>
      <c r="E119" t="s">
        <v>75</v>
      </c>
      <c r="F119" t="s">
        <v>3141</v>
      </c>
      <c r="G119" t="s">
        <v>289</v>
      </c>
      <c r="H119" t="s">
        <v>78</v>
      </c>
      <c r="I119" t="s">
        <v>74</v>
      </c>
      <c r="J119" t="s">
        <v>79</v>
      </c>
      <c r="K119" t="s">
        <v>80</v>
      </c>
      <c r="L119" t="s">
        <v>572</v>
      </c>
      <c r="M119" t="s">
        <v>74</v>
      </c>
      <c r="N119" t="s">
        <v>1351</v>
      </c>
      <c r="O119" t="s">
        <v>1351</v>
      </c>
      <c r="P119">
        <v>42095</v>
      </c>
      <c r="Q119">
        <v>43070</v>
      </c>
      <c r="R119">
        <v>0</v>
      </c>
      <c r="S119">
        <v>0</v>
      </c>
      <c r="T119" t="s">
        <v>240</v>
      </c>
      <c r="U119" t="s">
        <v>74</v>
      </c>
      <c r="V119" t="s">
        <v>85</v>
      </c>
      <c r="W119" t="s">
        <v>86</v>
      </c>
      <c r="X119" t="s">
        <v>3142</v>
      </c>
      <c r="Y119" t="s">
        <v>74</v>
      </c>
      <c r="Z119" t="s">
        <v>1351</v>
      </c>
      <c r="AA119" t="s">
        <v>1351</v>
      </c>
      <c r="AB119" t="s">
        <v>74</v>
      </c>
      <c r="AC119" t="s">
        <v>74</v>
      </c>
      <c r="AD119" t="s">
        <v>233</v>
      </c>
      <c r="AE119" t="s">
        <v>234</v>
      </c>
      <c r="AF119" t="s">
        <v>234</v>
      </c>
      <c r="AG119" t="s">
        <v>74</v>
      </c>
      <c r="AH119" t="s">
        <v>74</v>
      </c>
      <c r="AI119" t="s">
        <v>74</v>
      </c>
      <c r="AJ119" t="s">
        <v>234</v>
      </c>
      <c r="AK119" t="s">
        <v>74</v>
      </c>
      <c r="AL119" t="s">
        <v>234</v>
      </c>
      <c r="AM119" t="s">
        <v>74</v>
      </c>
      <c r="AN119" t="s">
        <v>74</v>
      </c>
      <c r="AO119" t="s">
        <v>74</v>
      </c>
      <c r="AP119" t="s">
        <v>74</v>
      </c>
      <c r="AQ119" t="s">
        <v>245</v>
      </c>
      <c r="AR119" t="s">
        <v>1351</v>
      </c>
      <c r="AS119" t="s">
        <v>1351</v>
      </c>
      <c r="AT119" t="s">
        <v>1351</v>
      </c>
      <c r="AU119" t="s">
        <v>1351</v>
      </c>
      <c r="AV119" t="s">
        <v>3143</v>
      </c>
      <c r="AW119" t="s">
        <v>3143</v>
      </c>
      <c r="AX119" t="s">
        <v>1994</v>
      </c>
      <c r="AY119" t="s">
        <v>1351</v>
      </c>
      <c r="AZ119" t="s">
        <v>1351</v>
      </c>
      <c r="BA119" t="s">
        <v>1396</v>
      </c>
      <c r="BB119" t="s">
        <v>3144</v>
      </c>
      <c r="BC119" t="s">
        <v>3145</v>
      </c>
      <c r="BD119" t="s">
        <v>3146</v>
      </c>
      <c r="BE119" t="s">
        <v>3147</v>
      </c>
      <c r="BF119" t="s">
        <v>3148</v>
      </c>
      <c r="BG119" t="s">
        <v>3149</v>
      </c>
      <c r="BH119" t="s">
        <v>3150</v>
      </c>
      <c r="BI119" t="s">
        <v>3151</v>
      </c>
      <c r="BJ119" t="s">
        <v>2587</v>
      </c>
      <c r="BK119" t="s">
        <v>3152</v>
      </c>
      <c r="BL119" t="s">
        <v>1386</v>
      </c>
      <c r="BM119" t="s">
        <v>1351</v>
      </c>
      <c r="BN119" t="s">
        <v>1994</v>
      </c>
      <c r="BO119" t="s">
        <v>1351</v>
      </c>
      <c r="BP119" t="s">
        <v>3153</v>
      </c>
      <c r="BQ119" t="s">
        <v>91</v>
      </c>
      <c r="BR119" t="s">
        <v>74</v>
      </c>
      <c r="BS119" t="s">
        <v>74</v>
      </c>
      <c r="BT119" t="s">
        <v>74</v>
      </c>
      <c r="BU119">
        <v>43186</v>
      </c>
    </row>
    <row r="120" spans="1:73" x14ac:dyDescent="0.25">
      <c r="A120" t="s">
        <v>3154</v>
      </c>
      <c r="B120" t="s">
        <v>3155</v>
      </c>
      <c r="C120" t="s">
        <v>573</v>
      </c>
      <c r="D120" t="s">
        <v>74</v>
      </c>
      <c r="E120" t="s">
        <v>75</v>
      </c>
      <c r="F120" t="s">
        <v>3156</v>
      </c>
      <c r="G120" t="s">
        <v>154</v>
      </c>
      <c r="H120" t="s">
        <v>78</v>
      </c>
      <c r="I120" t="s">
        <v>74</v>
      </c>
      <c r="J120" t="s">
        <v>79</v>
      </c>
      <c r="K120" t="s">
        <v>80</v>
      </c>
      <c r="L120" t="s">
        <v>575</v>
      </c>
      <c r="M120" t="s">
        <v>74</v>
      </c>
      <c r="N120" t="s">
        <v>1351</v>
      </c>
      <c r="O120" t="s">
        <v>1351</v>
      </c>
      <c r="P120">
        <v>41974</v>
      </c>
      <c r="Q120">
        <v>42339</v>
      </c>
      <c r="R120">
        <v>0</v>
      </c>
      <c r="S120">
        <v>0</v>
      </c>
      <c r="T120" t="s">
        <v>83</v>
      </c>
      <c r="U120" t="s">
        <v>84</v>
      </c>
      <c r="V120" t="s">
        <v>85</v>
      </c>
      <c r="W120" t="s">
        <v>86</v>
      </c>
      <c r="X120" t="s">
        <v>1421</v>
      </c>
      <c r="Y120" t="s">
        <v>74</v>
      </c>
      <c r="Z120" t="s">
        <v>1349</v>
      </c>
      <c r="AA120" t="s">
        <v>1353</v>
      </c>
      <c r="AB120" t="s">
        <v>74</v>
      </c>
      <c r="AC120" t="s">
        <v>3157</v>
      </c>
      <c r="AD120" t="s">
        <v>577</v>
      </c>
      <c r="AE120" t="s">
        <v>578</v>
      </c>
      <c r="AF120" t="s">
        <v>578</v>
      </c>
      <c r="AG120" t="s">
        <v>74</v>
      </c>
      <c r="AH120" t="s">
        <v>74</v>
      </c>
      <c r="AI120" t="s">
        <v>74</v>
      </c>
      <c r="AJ120" t="s">
        <v>578</v>
      </c>
      <c r="AK120" t="s">
        <v>74</v>
      </c>
      <c r="AL120" t="s">
        <v>136</v>
      </c>
      <c r="AM120" t="s">
        <v>74</v>
      </c>
      <c r="AN120" t="s">
        <v>74</v>
      </c>
      <c r="AO120" t="s">
        <v>74</v>
      </c>
      <c r="AP120" t="s">
        <v>74</v>
      </c>
      <c r="AQ120" t="s">
        <v>90</v>
      </c>
      <c r="AR120" t="s">
        <v>1353</v>
      </c>
      <c r="AS120" t="s">
        <v>1349</v>
      </c>
      <c r="AT120" t="s">
        <v>1349</v>
      </c>
      <c r="AU120" t="s">
        <v>1353</v>
      </c>
      <c r="AV120" t="s">
        <v>3155</v>
      </c>
      <c r="AW120" t="s">
        <v>3158</v>
      </c>
      <c r="AX120" t="s">
        <v>1765</v>
      </c>
      <c r="AY120" t="s">
        <v>1358</v>
      </c>
      <c r="AZ120" t="s">
        <v>1359</v>
      </c>
      <c r="BA120" t="s">
        <v>1936</v>
      </c>
      <c r="BB120" t="s">
        <v>3159</v>
      </c>
      <c r="BC120" t="s">
        <v>3160</v>
      </c>
      <c r="BD120" t="s">
        <v>3161</v>
      </c>
      <c r="BE120" t="s">
        <v>3162</v>
      </c>
      <c r="BF120" t="s">
        <v>3163</v>
      </c>
      <c r="BG120" t="s">
        <v>3164</v>
      </c>
      <c r="BH120" t="s">
        <v>3165</v>
      </c>
      <c r="BI120" t="s">
        <v>3166</v>
      </c>
      <c r="BJ120" t="s">
        <v>3167</v>
      </c>
      <c r="BK120" t="s">
        <v>3168</v>
      </c>
      <c r="BL120" t="s">
        <v>1386</v>
      </c>
      <c r="BM120" t="s">
        <v>1351</v>
      </c>
      <c r="BN120" t="s">
        <v>1765</v>
      </c>
      <c r="BO120" t="s">
        <v>1351</v>
      </c>
      <c r="BP120" t="s">
        <v>3169</v>
      </c>
      <c r="BQ120" t="s">
        <v>91</v>
      </c>
      <c r="BR120" t="s">
        <v>74</v>
      </c>
      <c r="BS120" t="s">
        <v>74</v>
      </c>
      <c r="BT120" t="s">
        <v>74</v>
      </c>
      <c r="BU120">
        <v>42600</v>
      </c>
    </row>
    <row r="121" spans="1:73" x14ac:dyDescent="0.25">
      <c r="A121" t="s">
        <v>3170</v>
      </c>
      <c r="B121" t="s">
        <v>2432</v>
      </c>
      <c r="C121" t="s">
        <v>579</v>
      </c>
      <c r="D121" t="s">
        <v>74</v>
      </c>
      <c r="E121" t="s">
        <v>75</v>
      </c>
      <c r="F121" t="s">
        <v>3171</v>
      </c>
      <c r="G121" t="s">
        <v>154</v>
      </c>
      <c r="H121" t="s">
        <v>78</v>
      </c>
      <c r="I121" t="s">
        <v>74</v>
      </c>
      <c r="J121" t="s">
        <v>79</v>
      </c>
      <c r="K121" t="s">
        <v>80</v>
      </c>
      <c r="L121" t="s">
        <v>575</v>
      </c>
      <c r="M121" t="s">
        <v>144</v>
      </c>
      <c r="N121" t="s">
        <v>1351</v>
      </c>
      <c r="O121" t="s">
        <v>1351</v>
      </c>
      <c r="P121">
        <v>42401</v>
      </c>
      <c r="Q121">
        <v>43101</v>
      </c>
      <c r="R121">
        <v>0</v>
      </c>
      <c r="S121">
        <v>0</v>
      </c>
      <c r="T121" t="s">
        <v>83</v>
      </c>
      <c r="U121" t="s">
        <v>84</v>
      </c>
      <c r="V121" t="s">
        <v>85</v>
      </c>
      <c r="W121" t="s">
        <v>98</v>
      </c>
      <c r="X121" t="s">
        <v>3172</v>
      </c>
      <c r="Y121" t="s">
        <v>74</v>
      </c>
      <c r="Z121" t="s">
        <v>1349</v>
      </c>
      <c r="AA121" t="s">
        <v>1353</v>
      </c>
      <c r="AB121" t="s">
        <v>74</v>
      </c>
      <c r="AC121" t="s">
        <v>3173</v>
      </c>
      <c r="AD121" t="s">
        <v>577</v>
      </c>
      <c r="AE121" t="s">
        <v>578</v>
      </c>
      <c r="AF121" t="s">
        <v>578</v>
      </c>
      <c r="AG121" t="s">
        <v>74</v>
      </c>
      <c r="AH121" t="s">
        <v>74</v>
      </c>
      <c r="AI121" t="s">
        <v>74</v>
      </c>
      <c r="AJ121" t="s">
        <v>578</v>
      </c>
      <c r="AK121" t="s">
        <v>74</v>
      </c>
      <c r="AL121" t="s">
        <v>301</v>
      </c>
      <c r="AM121" t="s">
        <v>74</v>
      </c>
      <c r="AN121" t="s">
        <v>74</v>
      </c>
      <c r="AO121" t="s">
        <v>74</v>
      </c>
      <c r="AP121" t="s">
        <v>74</v>
      </c>
      <c r="AQ121" t="s">
        <v>125</v>
      </c>
      <c r="AR121" t="s">
        <v>1349</v>
      </c>
      <c r="AS121" t="s">
        <v>1351</v>
      </c>
      <c r="AT121" t="s">
        <v>1349</v>
      </c>
      <c r="AU121" t="s">
        <v>1349</v>
      </c>
      <c r="AV121" t="s">
        <v>3174</v>
      </c>
      <c r="AW121" t="s">
        <v>3175</v>
      </c>
      <c r="AX121" t="s">
        <v>1961</v>
      </c>
      <c r="AY121" t="s">
        <v>1358</v>
      </c>
      <c r="AZ121" t="s">
        <v>1634</v>
      </c>
      <c r="BA121" t="s">
        <v>3176</v>
      </c>
      <c r="BB121" t="s">
        <v>3177</v>
      </c>
      <c r="BC121" t="s">
        <v>3178</v>
      </c>
      <c r="BD121" t="s">
        <v>3179</v>
      </c>
      <c r="BE121" t="s">
        <v>3180</v>
      </c>
      <c r="BF121" t="s">
        <v>3181</v>
      </c>
      <c r="BG121" t="s">
        <v>3182</v>
      </c>
      <c r="BH121" t="s">
        <v>3183</v>
      </c>
      <c r="BI121" t="s">
        <v>3184</v>
      </c>
      <c r="BJ121" t="s">
        <v>3185</v>
      </c>
      <c r="BK121" t="s">
        <v>3186</v>
      </c>
      <c r="BL121" t="s">
        <v>1386</v>
      </c>
      <c r="BM121" t="s">
        <v>1351</v>
      </c>
      <c r="BN121" t="s">
        <v>1961</v>
      </c>
      <c r="BO121" t="s">
        <v>1351</v>
      </c>
      <c r="BP121" t="s">
        <v>3187</v>
      </c>
      <c r="BQ121" t="s">
        <v>91</v>
      </c>
      <c r="BR121" t="s">
        <v>74</v>
      </c>
      <c r="BS121" t="s">
        <v>74</v>
      </c>
      <c r="BT121" t="s">
        <v>74</v>
      </c>
      <c r="BU121">
        <v>43348</v>
      </c>
    </row>
    <row r="122" spans="1:73" x14ac:dyDescent="0.25">
      <c r="A122" t="s">
        <v>3170</v>
      </c>
      <c r="B122" t="s">
        <v>2432</v>
      </c>
      <c r="C122" t="s">
        <v>579</v>
      </c>
      <c r="D122" t="s">
        <v>74</v>
      </c>
      <c r="E122" t="s">
        <v>75</v>
      </c>
      <c r="F122" t="s">
        <v>3171</v>
      </c>
      <c r="G122" t="s">
        <v>154</v>
      </c>
      <c r="H122" t="s">
        <v>78</v>
      </c>
      <c r="I122" t="s">
        <v>74</v>
      </c>
      <c r="J122" t="s">
        <v>79</v>
      </c>
      <c r="K122" t="s">
        <v>80</v>
      </c>
      <c r="L122" t="s">
        <v>575</v>
      </c>
      <c r="M122" t="s">
        <v>144</v>
      </c>
      <c r="N122" t="s">
        <v>1351</v>
      </c>
      <c r="O122" t="s">
        <v>1351</v>
      </c>
      <c r="P122">
        <v>42401</v>
      </c>
      <c r="Q122">
        <v>43101</v>
      </c>
      <c r="R122">
        <v>0</v>
      </c>
      <c r="S122">
        <v>0</v>
      </c>
      <c r="T122" t="s">
        <v>83</v>
      </c>
      <c r="U122" t="s">
        <v>84</v>
      </c>
      <c r="V122" t="s">
        <v>85</v>
      </c>
      <c r="W122" t="s">
        <v>98</v>
      </c>
      <c r="X122" t="s">
        <v>3172</v>
      </c>
      <c r="Y122" t="s">
        <v>74</v>
      </c>
      <c r="Z122" t="s">
        <v>1349</v>
      </c>
      <c r="AA122" t="s">
        <v>1353</v>
      </c>
      <c r="AB122" t="s">
        <v>74</v>
      </c>
      <c r="AC122" t="s">
        <v>3173</v>
      </c>
      <c r="AD122" t="s">
        <v>577</v>
      </c>
      <c r="AE122" t="s">
        <v>578</v>
      </c>
      <c r="AF122" t="s">
        <v>578</v>
      </c>
      <c r="AG122" t="s">
        <v>74</v>
      </c>
      <c r="AH122" t="s">
        <v>74</v>
      </c>
      <c r="AI122" t="s">
        <v>74</v>
      </c>
      <c r="AJ122" t="s">
        <v>578</v>
      </c>
      <c r="AK122" t="s">
        <v>74</v>
      </c>
      <c r="AL122" t="s">
        <v>301</v>
      </c>
      <c r="AM122" t="s">
        <v>74</v>
      </c>
      <c r="AN122" t="s">
        <v>74</v>
      </c>
      <c r="AO122" t="s">
        <v>74</v>
      </c>
      <c r="AP122" t="s">
        <v>74</v>
      </c>
      <c r="AQ122" t="s">
        <v>125</v>
      </c>
      <c r="AR122" t="s">
        <v>1349</v>
      </c>
      <c r="AS122" t="s">
        <v>1351</v>
      </c>
      <c r="AT122" t="s">
        <v>1349</v>
      </c>
      <c r="AU122" t="s">
        <v>1349</v>
      </c>
      <c r="AV122" t="s">
        <v>3188</v>
      </c>
      <c r="AW122" t="s">
        <v>3189</v>
      </c>
      <c r="AX122" t="s">
        <v>2098</v>
      </c>
      <c r="AY122" t="s">
        <v>1358</v>
      </c>
      <c r="AZ122" t="s">
        <v>1634</v>
      </c>
      <c r="BA122" t="s">
        <v>3176</v>
      </c>
      <c r="BB122" t="s">
        <v>3190</v>
      </c>
      <c r="BC122" t="s">
        <v>3191</v>
      </c>
      <c r="BD122" t="s">
        <v>3192</v>
      </c>
      <c r="BE122" t="s">
        <v>3193</v>
      </c>
      <c r="BF122" t="s">
        <v>3194</v>
      </c>
      <c r="BG122" t="s">
        <v>3195</v>
      </c>
      <c r="BH122" t="s">
        <v>3196</v>
      </c>
      <c r="BI122" t="s">
        <v>3197</v>
      </c>
      <c r="BJ122" t="s">
        <v>3198</v>
      </c>
      <c r="BK122" t="s">
        <v>3199</v>
      </c>
      <c r="BL122" t="s">
        <v>1386</v>
      </c>
      <c r="BM122" t="s">
        <v>1351</v>
      </c>
      <c r="BN122" t="s">
        <v>2098</v>
      </c>
      <c r="BO122" t="s">
        <v>1351</v>
      </c>
      <c r="BP122" t="s">
        <v>3200</v>
      </c>
      <c r="BQ122" t="s">
        <v>91</v>
      </c>
      <c r="BR122" t="s">
        <v>74</v>
      </c>
      <c r="BS122" t="s">
        <v>74</v>
      </c>
      <c r="BT122" t="s">
        <v>74</v>
      </c>
      <c r="BU122">
        <v>43306</v>
      </c>
    </row>
    <row r="123" spans="1:73" x14ac:dyDescent="0.25">
      <c r="A123" t="s">
        <v>3170</v>
      </c>
      <c r="B123" t="s">
        <v>2432</v>
      </c>
      <c r="C123" t="s">
        <v>579</v>
      </c>
      <c r="D123" t="s">
        <v>74</v>
      </c>
      <c r="E123" t="s">
        <v>75</v>
      </c>
      <c r="F123" t="s">
        <v>3171</v>
      </c>
      <c r="G123" t="s">
        <v>154</v>
      </c>
      <c r="H123" t="s">
        <v>78</v>
      </c>
      <c r="I123" t="s">
        <v>74</v>
      </c>
      <c r="J123" t="s">
        <v>79</v>
      </c>
      <c r="K123" t="s">
        <v>80</v>
      </c>
      <c r="L123" t="s">
        <v>575</v>
      </c>
      <c r="M123" t="s">
        <v>144</v>
      </c>
      <c r="N123" t="s">
        <v>1351</v>
      </c>
      <c r="O123" t="s">
        <v>1351</v>
      </c>
      <c r="P123">
        <v>42401</v>
      </c>
      <c r="Q123">
        <v>43101</v>
      </c>
      <c r="R123">
        <v>0</v>
      </c>
      <c r="S123">
        <v>0</v>
      </c>
      <c r="T123" t="s">
        <v>83</v>
      </c>
      <c r="U123" t="s">
        <v>84</v>
      </c>
      <c r="V123" t="s">
        <v>85</v>
      </c>
      <c r="W123" t="s">
        <v>98</v>
      </c>
      <c r="X123" t="s">
        <v>3172</v>
      </c>
      <c r="Y123" t="s">
        <v>74</v>
      </c>
      <c r="Z123" t="s">
        <v>1349</v>
      </c>
      <c r="AA123" t="s">
        <v>1353</v>
      </c>
      <c r="AB123" t="s">
        <v>74</v>
      </c>
      <c r="AC123" t="s">
        <v>3173</v>
      </c>
      <c r="AD123" t="s">
        <v>577</v>
      </c>
      <c r="AE123" t="s">
        <v>578</v>
      </c>
      <c r="AF123" t="s">
        <v>578</v>
      </c>
      <c r="AG123" t="s">
        <v>74</v>
      </c>
      <c r="AH123" t="s">
        <v>74</v>
      </c>
      <c r="AI123" t="s">
        <v>74</v>
      </c>
      <c r="AJ123" t="s">
        <v>578</v>
      </c>
      <c r="AK123" t="s">
        <v>74</v>
      </c>
      <c r="AL123" t="s">
        <v>301</v>
      </c>
      <c r="AM123" t="s">
        <v>74</v>
      </c>
      <c r="AN123" t="s">
        <v>74</v>
      </c>
      <c r="AO123" t="s">
        <v>74</v>
      </c>
      <c r="AP123" t="s">
        <v>74</v>
      </c>
      <c r="AQ123" t="s">
        <v>149</v>
      </c>
      <c r="AR123" t="s">
        <v>1349</v>
      </c>
      <c r="AS123" t="s">
        <v>1351</v>
      </c>
      <c r="AT123" t="s">
        <v>1349</v>
      </c>
      <c r="AU123" t="s">
        <v>1349</v>
      </c>
      <c r="AV123" t="s">
        <v>3201</v>
      </c>
      <c r="AW123" t="s">
        <v>3202</v>
      </c>
      <c r="AX123" t="s">
        <v>1353</v>
      </c>
      <c r="AY123" t="s">
        <v>1358</v>
      </c>
      <c r="AZ123" t="s">
        <v>1634</v>
      </c>
      <c r="BA123" t="s">
        <v>3176</v>
      </c>
      <c r="BB123" t="s">
        <v>3203</v>
      </c>
      <c r="BC123" t="s">
        <v>3204</v>
      </c>
      <c r="BD123" t="s">
        <v>3205</v>
      </c>
      <c r="BE123" t="s">
        <v>3206</v>
      </c>
      <c r="BF123" t="s">
        <v>3207</v>
      </c>
      <c r="BG123" t="s">
        <v>3208</v>
      </c>
      <c r="BH123" t="s">
        <v>3209</v>
      </c>
      <c r="BI123" t="s">
        <v>3210</v>
      </c>
      <c r="BJ123" t="s">
        <v>3211</v>
      </c>
      <c r="BK123" t="s">
        <v>3212</v>
      </c>
      <c r="BL123" t="s">
        <v>1386</v>
      </c>
      <c r="BM123" t="s">
        <v>1351</v>
      </c>
      <c r="BN123" t="s">
        <v>1353</v>
      </c>
      <c r="BO123" t="s">
        <v>1351</v>
      </c>
      <c r="BP123" t="s">
        <v>3213</v>
      </c>
      <c r="BQ123" t="s">
        <v>91</v>
      </c>
      <c r="BR123" t="s">
        <v>74</v>
      </c>
      <c r="BS123" t="s">
        <v>74</v>
      </c>
      <c r="BT123" t="s">
        <v>74</v>
      </c>
      <c r="BU123">
        <v>42607</v>
      </c>
    </row>
    <row r="124" spans="1:73" x14ac:dyDescent="0.25">
      <c r="A124" t="s">
        <v>3214</v>
      </c>
      <c r="B124" t="s">
        <v>1714</v>
      </c>
      <c r="C124" t="s">
        <v>582</v>
      </c>
      <c r="D124" t="s">
        <v>74</v>
      </c>
      <c r="E124" t="s">
        <v>75</v>
      </c>
      <c r="F124" t="s">
        <v>3215</v>
      </c>
      <c r="G124" t="s">
        <v>172</v>
      </c>
      <c r="H124" t="s">
        <v>78</v>
      </c>
      <c r="I124" t="s">
        <v>74</v>
      </c>
      <c r="J124" t="s">
        <v>79</v>
      </c>
      <c r="K124" t="s">
        <v>80</v>
      </c>
      <c r="L124" t="s">
        <v>584</v>
      </c>
      <c r="M124" t="s">
        <v>144</v>
      </c>
      <c r="N124" t="s">
        <v>1351</v>
      </c>
      <c r="O124" t="s">
        <v>1351</v>
      </c>
      <c r="P124">
        <v>42339</v>
      </c>
      <c r="Q124">
        <v>43070</v>
      </c>
      <c r="R124">
        <v>0</v>
      </c>
      <c r="S124">
        <v>0</v>
      </c>
      <c r="T124" t="s">
        <v>83</v>
      </c>
      <c r="U124" t="s">
        <v>84</v>
      </c>
      <c r="V124" t="s">
        <v>85</v>
      </c>
      <c r="W124" t="s">
        <v>86</v>
      </c>
      <c r="X124" t="s">
        <v>3216</v>
      </c>
      <c r="Y124" t="s">
        <v>74</v>
      </c>
      <c r="Z124" t="s">
        <v>1349</v>
      </c>
      <c r="AA124" t="s">
        <v>1353</v>
      </c>
      <c r="AB124" t="s">
        <v>74</v>
      </c>
      <c r="AC124" t="s">
        <v>3217</v>
      </c>
      <c r="AD124" t="s">
        <v>586</v>
      </c>
      <c r="AE124" t="s">
        <v>587</v>
      </c>
      <c r="AF124" t="s">
        <v>587</v>
      </c>
      <c r="AG124" t="s">
        <v>74</v>
      </c>
      <c r="AH124" t="s">
        <v>74</v>
      </c>
      <c r="AI124" t="s">
        <v>74</v>
      </c>
      <c r="AJ124" t="s">
        <v>587</v>
      </c>
      <c r="AK124" t="s">
        <v>74</v>
      </c>
      <c r="AL124" t="s">
        <v>496</v>
      </c>
      <c r="AM124" t="s">
        <v>74</v>
      </c>
      <c r="AN124" t="s">
        <v>74</v>
      </c>
      <c r="AO124" t="s">
        <v>74</v>
      </c>
      <c r="AP124" t="s">
        <v>74</v>
      </c>
      <c r="AQ124" t="s">
        <v>90</v>
      </c>
      <c r="AR124" t="s">
        <v>1353</v>
      </c>
      <c r="AS124" t="s">
        <v>1349</v>
      </c>
      <c r="AT124" t="s">
        <v>1353</v>
      </c>
      <c r="AU124" t="s">
        <v>1349</v>
      </c>
      <c r="AV124" t="s">
        <v>3218</v>
      </c>
      <c r="AW124" t="s">
        <v>3219</v>
      </c>
      <c r="AX124" t="s">
        <v>2098</v>
      </c>
      <c r="AY124" t="s">
        <v>1358</v>
      </c>
      <c r="AZ124" t="s">
        <v>1563</v>
      </c>
      <c r="BA124" t="s">
        <v>3220</v>
      </c>
      <c r="BB124" t="s">
        <v>3221</v>
      </c>
      <c r="BC124" t="s">
        <v>3222</v>
      </c>
      <c r="BD124" t="s">
        <v>3223</v>
      </c>
      <c r="BE124" t="s">
        <v>3224</v>
      </c>
      <c r="BF124" t="s">
        <v>3225</v>
      </c>
      <c r="BG124" t="s">
        <v>3226</v>
      </c>
      <c r="BH124" t="s">
        <v>3227</v>
      </c>
      <c r="BI124" t="s">
        <v>3228</v>
      </c>
      <c r="BJ124" t="s">
        <v>1581</v>
      </c>
      <c r="BK124" t="s">
        <v>3229</v>
      </c>
      <c r="BL124" t="s">
        <v>1438</v>
      </c>
      <c r="BM124" t="s">
        <v>1374</v>
      </c>
      <c r="BN124" t="s">
        <v>1698</v>
      </c>
      <c r="BO124" t="s">
        <v>1563</v>
      </c>
      <c r="BP124" t="s">
        <v>3230</v>
      </c>
      <c r="BQ124" t="s">
        <v>91</v>
      </c>
      <c r="BR124" t="s">
        <v>74</v>
      </c>
      <c r="BS124" t="s">
        <v>74</v>
      </c>
      <c r="BT124" t="s">
        <v>74</v>
      </c>
      <c r="BU124">
        <v>43348</v>
      </c>
    </row>
    <row r="125" spans="1:73" x14ac:dyDescent="0.25">
      <c r="A125" t="s">
        <v>3214</v>
      </c>
      <c r="B125" t="s">
        <v>1714</v>
      </c>
      <c r="C125" t="s">
        <v>582</v>
      </c>
      <c r="D125" t="s">
        <v>74</v>
      </c>
      <c r="E125" t="s">
        <v>75</v>
      </c>
      <c r="F125" t="s">
        <v>3215</v>
      </c>
      <c r="G125" t="s">
        <v>172</v>
      </c>
      <c r="H125" t="s">
        <v>78</v>
      </c>
      <c r="I125" t="s">
        <v>74</v>
      </c>
      <c r="J125" t="s">
        <v>79</v>
      </c>
      <c r="K125" t="s">
        <v>80</v>
      </c>
      <c r="L125" t="s">
        <v>584</v>
      </c>
      <c r="M125" t="s">
        <v>144</v>
      </c>
      <c r="N125" t="s">
        <v>1351</v>
      </c>
      <c r="O125" t="s">
        <v>1351</v>
      </c>
      <c r="P125">
        <v>42339</v>
      </c>
      <c r="Q125">
        <v>43070</v>
      </c>
      <c r="R125">
        <v>0</v>
      </c>
      <c r="S125">
        <v>0</v>
      </c>
      <c r="T125" t="s">
        <v>83</v>
      </c>
      <c r="U125" t="s">
        <v>84</v>
      </c>
      <c r="V125" t="s">
        <v>85</v>
      </c>
      <c r="W125" t="s">
        <v>86</v>
      </c>
      <c r="X125" t="s">
        <v>3216</v>
      </c>
      <c r="Y125" t="s">
        <v>74</v>
      </c>
      <c r="Z125" t="s">
        <v>1349</v>
      </c>
      <c r="AA125" t="s">
        <v>1353</v>
      </c>
      <c r="AB125" t="s">
        <v>74</v>
      </c>
      <c r="AC125" t="s">
        <v>3217</v>
      </c>
      <c r="AD125" t="s">
        <v>586</v>
      </c>
      <c r="AE125" t="s">
        <v>587</v>
      </c>
      <c r="AF125" t="s">
        <v>587</v>
      </c>
      <c r="AG125" t="s">
        <v>74</v>
      </c>
      <c r="AH125" t="s">
        <v>74</v>
      </c>
      <c r="AI125" t="s">
        <v>74</v>
      </c>
      <c r="AJ125" t="s">
        <v>587</v>
      </c>
      <c r="AK125" t="s">
        <v>74</v>
      </c>
      <c r="AL125" t="s">
        <v>496</v>
      </c>
      <c r="AM125" t="s">
        <v>74</v>
      </c>
      <c r="AN125" t="s">
        <v>74</v>
      </c>
      <c r="AO125" t="s">
        <v>74</v>
      </c>
      <c r="AP125" t="s">
        <v>74</v>
      </c>
      <c r="AQ125" t="s">
        <v>285</v>
      </c>
      <c r="AR125" t="s">
        <v>1419</v>
      </c>
      <c r="AS125" t="s">
        <v>1349</v>
      </c>
      <c r="AT125" t="s">
        <v>1353</v>
      </c>
      <c r="AU125" t="s">
        <v>1353</v>
      </c>
      <c r="AV125" t="s">
        <v>3231</v>
      </c>
      <c r="AW125" t="s">
        <v>3232</v>
      </c>
      <c r="AX125" t="s">
        <v>1358</v>
      </c>
      <c r="AY125" t="s">
        <v>1358</v>
      </c>
      <c r="AZ125" t="s">
        <v>1563</v>
      </c>
      <c r="BA125" t="s">
        <v>3220</v>
      </c>
      <c r="BB125" t="s">
        <v>3233</v>
      </c>
      <c r="BC125" t="s">
        <v>3234</v>
      </c>
      <c r="BD125" t="s">
        <v>3235</v>
      </c>
      <c r="BE125" t="s">
        <v>3236</v>
      </c>
      <c r="BF125" t="s">
        <v>3237</v>
      </c>
      <c r="BG125" t="s">
        <v>3238</v>
      </c>
      <c r="BH125" t="s">
        <v>3239</v>
      </c>
      <c r="BI125" t="s">
        <v>3240</v>
      </c>
      <c r="BJ125" t="s">
        <v>3241</v>
      </c>
      <c r="BK125" t="s">
        <v>3242</v>
      </c>
      <c r="BL125" t="s">
        <v>1386</v>
      </c>
      <c r="BM125" t="s">
        <v>1351</v>
      </c>
      <c r="BN125" t="s">
        <v>1358</v>
      </c>
      <c r="BO125" t="s">
        <v>1351</v>
      </c>
      <c r="BP125" t="s">
        <v>3243</v>
      </c>
      <c r="BQ125" t="s">
        <v>91</v>
      </c>
      <c r="BR125" t="s">
        <v>74</v>
      </c>
      <c r="BS125" t="s">
        <v>74</v>
      </c>
      <c r="BT125" t="s">
        <v>74</v>
      </c>
      <c r="BU125">
        <v>43306</v>
      </c>
    </row>
    <row r="126" spans="1:73" x14ac:dyDescent="0.25">
      <c r="A126" t="s">
        <v>3244</v>
      </c>
      <c r="B126" t="s">
        <v>3245</v>
      </c>
      <c r="C126" t="s">
        <v>589</v>
      </c>
      <c r="D126" t="s">
        <v>74</v>
      </c>
      <c r="E126" t="s">
        <v>75</v>
      </c>
      <c r="F126" t="s">
        <v>3246</v>
      </c>
      <c r="G126" t="s">
        <v>191</v>
      </c>
      <c r="H126" t="s">
        <v>78</v>
      </c>
      <c r="I126" t="s">
        <v>74</v>
      </c>
      <c r="J126" t="s">
        <v>79</v>
      </c>
      <c r="K126" t="s">
        <v>80</v>
      </c>
      <c r="L126" t="s">
        <v>591</v>
      </c>
      <c r="M126" t="s">
        <v>144</v>
      </c>
      <c r="N126" t="s">
        <v>1351</v>
      </c>
      <c r="O126" t="s">
        <v>1351</v>
      </c>
      <c r="P126">
        <v>42552</v>
      </c>
      <c r="Q126">
        <v>43282</v>
      </c>
      <c r="R126">
        <v>0</v>
      </c>
      <c r="S126">
        <v>0</v>
      </c>
      <c r="T126" t="s">
        <v>83</v>
      </c>
      <c r="U126" t="s">
        <v>93</v>
      </c>
      <c r="V126" t="s">
        <v>85</v>
      </c>
      <c r="W126" t="s">
        <v>98</v>
      </c>
      <c r="X126" t="s">
        <v>3247</v>
      </c>
      <c r="Y126" t="s">
        <v>74</v>
      </c>
      <c r="Z126" t="s">
        <v>1349</v>
      </c>
      <c r="AA126" t="s">
        <v>1353</v>
      </c>
      <c r="AB126" t="s">
        <v>74</v>
      </c>
      <c r="AC126" t="s">
        <v>3248</v>
      </c>
      <c r="AD126" t="s">
        <v>593</v>
      </c>
      <c r="AE126" t="s">
        <v>594</v>
      </c>
      <c r="AF126" t="s">
        <v>594</v>
      </c>
      <c r="AG126" t="s">
        <v>74</v>
      </c>
      <c r="AH126" t="s">
        <v>74</v>
      </c>
      <c r="AI126" t="s">
        <v>74</v>
      </c>
      <c r="AJ126" t="s">
        <v>594</v>
      </c>
      <c r="AK126" t="s">
        <v>74</v>
      </c>
      <c r="AL126" t="s">
        <v>301</v>
      </c>
      <c r="AM126" t="s">
        <v>74</v>
      </c>
      <c r="AN126" t="s">
        <v>74</v>
      </c>
      <c r="AO126" t="s">
        <v>74</v>
      </c>
      <c r="AP126" t="s">
        <v>74</v>
      </c>
      <c r="AQ126" t="s">
        <v>90</v>
      </c>
      <c r="AR126" t="s">
        <v>1353</v>
      </c>
      <c r="AS126" t="s">
        <v>1349</v>
      </c>
      <c r="AT126" t="s">
        <v>1353</v>
      </c>
      <c r="AU126" t="s">
        <v>1349</v>
      </c>
      <c r="AV126" t="s">
        <v>2805</v>
      </c>
      <c r="AW126" t="s">
        <v>3249</v>
      </c>
      <c r="AX126" t="s">
        <v>1568</v>
      </c>
      <c r="AY126" t="s">
        <v>1426</v>
      </c>
      <c r="AZ126" t="s">
        <v>1483</v>
      </c>
      <c r="BA126" t="s">
        <v>3250</v>
      </c>
      <c r="BB126" t="s">
        <v>1465</v>
      </c>
      <c r="BC126" t="s">
        <v>1807</v>
      </c>
      <c r="BD126" t="s">
        <v>3251</v>
      </c>
      <c r="BE126" t="s">
        <v>3252</v>
      </c>
      <c r="BF126" t="s">
        <v>3253</v>
      </c>
      <c r="BG126" t="s">
        <v>3254</v>
      </c>
      <c r="BH126" t="s">
        <v>3255</v>
      </c>
      <c r="BI126" t="s">
        <v>3256</v>
      </c>
      <c r="BJ126" t="s">
        <v>3257</v>
      </c>
      <c r="BK126" t="s">
        <v>3258</v>
      </c>
      <c r="BL126" t="s">
        <v>3259</v>
      </c>
      <c r="BM126" t="s">
        <v>3260</v>
      </c>
      <c r="BN126" t="s">
        <v>3004</v>
      </c>
      <c r="BO126" t="s">
        <v>1353</v>
      </c>
      <c r="BP126" t="s">
        <v>3261</v>
      </c>
      <c r="BQ126" t="s">
        <v>91</v>
      </c>
      <c r="BR126" t="s">
        <v>74</v>
      </c>
      <c r="BS126" t="s">
        <v>74</v>
      </c>
      <c r="BT126" t="s">
        <v>74</v>
      </c>
      <c r="BU126">
        <v>43347</v>
      </c>
    </row>
    <row r="127" spans="1:73" x14ac:dyDescent="0.25">
      <c r="A127" t="s">
        <v>3244</v>
      </c>
      <c r="B127" t="s">
        <v>3245</v>
      </c>
      <c r="C127" t="s">
        <v>589</v>
      </c>
      <c r="D127" t="s">
        <v>74</v>
      </c>
      <c r="E127" t="s">
        <v>75</v>
      </c>
      <c r="F127" t="s">
        <v>3246</v>
      </c>
      <c r="G127" t="s">
        <v>191</v>
      </c>
      <c r="H127" t="s">
        <v>78</v>
      </c>
      <c r="I127" t="s">
        <v>74</v>
      </c>
      <c r="J127" t="s">
        <v>79</v>
      </c>
      <c r="K127" t="s">
        <v>80</v>
      </c>
      <c r="L127" t="s">
        <v>591</v>
      </c>
      <c r="M127" t="s">
        <v>144</v>
      </c>
      <c r="N127" t="s">
        <v>1351</v>
      </c>
      <c r="O127" t="s">
        <v>1351</v>
      </c>
      <c r="P127">
        <v>42552</v>
      </c>
      <c r="Q127">
        <v>43282</v>
      </c>
      <c r="R127">
        <v>0</v>
      </c>
      <c r="S127">
        <v>0</v>
      </c>
      <c r="T127" t="s">
        <v>83</v>
      </c>
      <c r="U127" t="s">
        <v>93</v>
      </c>
      <c r="V127" t="s">
        <v>85</v>
      </c>
      <c r="W127" t="s">
        <v>98</v>
      </c>
      <c r="X127" t="s">
        <v>3247</v>
      </c>
      <c r="Y127" t="s">
        <v>74</v>
      </c>
      <c r="Z127" t="s">
        <v>1349</v>
      </c>
      <c r="AA127" t="s">
        <v>1353</v>
      </c>
      <c r="AB127" t="s">
        <v>74</v>
      </c>
      <c r="AC127" t="s">
        <v>3248</v>
      </c>
      <c r="AD127" t="s">
        <v>593</v>
      </c>
      <c r="AE127" t="s">
        <v>594</v>
      </c>
      <c r="AF127" t="s">
        <v>594</v>
      </c>
      <c r="AG127" t="s">
        <v>74</v>
      </c>
      <c r="AH127" t="s">
        <v>74</v>
      </c>
      <c r="AI127" t="s">
        <v>74</v>
      </c>
      <c r="AJ127" t="s">
        <v>594</v>
      </c>
      <c r="AK127" t="s">
        <v>74</v>
      </c>
      <c r="AL127" t="s">
        <v>301</v>
      </c>
      <c r="AM127" t="s">
        <v>74</v>
      </c>
      <c r="AN127" t="s">
        <v>74</v>
      </c>
      <c r="AO127" t="s">
        <v>74</v>
      </c>
      <c r="AP127" t="s">
        <v>74</v>
      </c>
      <c r="AQ127" t="s">
        <v>125</v>
      </c>
      <c r="AR127" t="s">
        <v>1349</v>
      </c>
      <c r="AS127" t="s">
        <v>1351</v>
      </c>
      <c r="AT127" t="s">
        <v>1349</v>
      </c>
      <c r="AU127" t="s">
        <v>1349</v>
      </c>
      <c r="AV127" t="s">
        <v>2591</v>
      </c>
      <c r="AW127" t="s">
        <v>3262</v>
      </c>
      <c r="AX127" t="s">
        <v>1483</v>
      </c>
      <c r="AY127" t="s">
        <v>1426</v>
      </c>
      <c r="AZ127" t="s">
        <v>1483</v>
      </c>
      <c r="BA127" t="s">
        <v>3250</v>
      </c>
      <c r="BB127" t="s">
        <v>1863</v>
      </c>
      <c r="BC127" t="s">
        <v>3263</v>
      </c>
      <c r="BD127" t="s">
        <v>3264</v>
      </c>
      <c r="BE127" t="s">
        <v>3265</v>
      </c>
      <c r="BF127" t="s">
        <v>3266</v>
      </c>
      <c r="BG127" t="s">
        <v>3267</v>
      </c>
      <c r="BH127" t="s">
        <v>3268</v>
      </c>
      <c r="BI127" t="s">
        <v>3269</v>
      </c>
      <c r="BJ127" t="s">
        <v>3270</v>
      </c>
      <c r="BK127" t="s">
        <v>3271</v>
      </c>
      <c r="BL127" t="s">
        <v>1386</v>
      </c>
      <c r="BM127" t="s">
        <v>1351</v>
      </c>
      <c r="BN127" t="s">
        <v>1483</v>
      </c>
      <c r="BO127" t="s">
        <v>1351</v>
      </c>
      <c r="BP127" t="s">
        <v>3272</v>
      </c>
      <c r="BQ127" t="s">
        <v>91</v>
      </c>
      <c r="BR127" t="s">
        <v>74</v>
      </c>
      <c r="BS127" t="s">
        <v>74</v>
      </c>
      <c r="BT127" t="s">
        <v>74</v>
      </c>
      <c r="BU127">
        <v>42772</v>
      </c>
    </row>
    <row r="128" spans="1:73" x14ac:dyDescent="0.25">
      <c r="A128" t="s">
        <v>3273</v>
      </c>
      <c r="B128" t="s">
        <v>3274</v>
      </c>
      <c r="C128" t="s">
        <v>595</v>
      </c>
      <c r="D128" t="s">
        <v>236</v>
      </c>
      <c r="E128" t="s">
        <v>75</v>
      </c>
      <c r="F128" t="s">
        <v>3275</v>
      </c>
      <c r="G128" t="s">
        <v>597</v>
      </c>
      <c r="H128" t="s">
        <v>78</v>
      </c>
      <c r="I128" t="s">
        <v>74</v>
      </c>
      <c r="J128" t="s">
        <v>79</v>
      </c>
      <c r="K128" t="s">
        <v>80</v>
      </c>
      <c r="L128" t="s">
        <v>598</v>
      </c>
      <c r="M128" t="s">
        <v>74</v>
      </c>
      <c r="N128" t="s">
        <v>1351</v>
      </c>
      <c r="O128" t="s">
        <v>1351</v>
      </c>
      <c r="P128">
        <v>41518</v>
      </c>
      <c r="Q128">
        <v>41518</v>
      </c>
      <c r="R128">
        <v>0</v>
      </c>
      <c r="S128">
        <v>0</v>
      </c>
      <c r="T128" t="s">
        <v>240</v>
      </c>
      <c r="U128" t="s">
        <v>74</v>
      </c>
      <c r="V128" t="s">
        <v>120</v>
      </c>
      <c r="W128" t="s">
        <v>98</v>
      </c>
      <c r="X128" t="s">
        <v>3276</v>
      </c>
      <c r="Y128" t="s">
        <v>74</v>
      </c>
      <c r="Z128" t="s">
        <v>1351</v>
      </c>
      <c r="AA128" t="s">
        <v>1351</v>
      </c>
      <c r="AB128" t="s">
        <v>74</v>
      </c>
      <c r="AC128" t="s">
        <v>74</v>
      </c>
      <c r="AD128" t="s">
        <v>329</v>
      </c>
      <c r="AE128" t="s">
        <v>330</v>
      </c>
      <c r="AF128" t="s">
        <v>330</v>
      </c>
      <c r="AG128" t="s">
        <v>74</v>
      </c>
      <c r="AH128" t="s">
        <v>74</v>
      </c>
      <c r="AI128" t="s">
        <v>74</v>
      </c>
      <c r="AJ128" t="s">
        <v>330</v>
      </c>
      <c r="AK128" t="s">
        <v>74</v>
      </c>
      <c r="AL128" t="s">
        <v>103</v>
      </c>
      <c r="AM128" t="s">
        <v>74</v>
      </c>
      <c r="AN128" t="s">
        <v>74</v>
      </c>
      <c r="AO128" t="s">
        <v>74</v>
      </c>
      <c r="AP128" t="s">
        <v>74</v>
      </c>
      <c r="AQ128" t="s">
        <v>245</v>
      </c>
      <c r="AR128" t="s">
        <v>1351</v>
      </c>
      <c r="AS128" t="s">
        <v>1351</v>
      </c>
      <c r="AT128" t="s">
        <v>1351</v>
      </c>
      <c r="AU128" t="s">
        <v>1351</v>
      </c>
      <c r="AV128" t="s">
        <v>2486</v>
      </c>
      <c r="AW128" t="s">
        <v>2486</v>
      </c>
      <c r="AX128" t="s">
        <v>2045</v>
      </c>
      <c r="AY128" t="s">
        <v>1351</v>
      </c>
      <c r="AZ128" t="s">
        <v>1351</v>
      </c>
      <c r="BA128" t="s">
        <v>1592</v>
      </c>
      <c r="BB128" t="s">
        <v>3113</v>
      </c>
      <c r="BC128" t="s">
        <v>3277</v>
      </c>
      <c r="BD128" t="s">
        <v>3278</v>
      </c>
      <c r="BE128" t="s">
        <v>3279</v>
      </c>
      <c r="BF128" t="s">
        <v>3280</v>
      </c>
      <c r="BG128" t="s">
        <v>3281</v>
      </c>
      <c r="BH128" t="s">
        <v>3282</v>
      </c>
      <c r="BI128" t="s">
        <v>3283</v>
      </c>
      <c r="BJ128" t="s">
        <v>1760</v>
      </c>
      <c r="BK128" t="s">
        <v>3284</v>
      </c>
      <c r="BL128" t="s">
        <v>1386</v>
      </c>
      <c r="BM128" t="s">
        <v>1351</v>
      </c>
      <c r="BN128" t="s">
        <v>2045</v>
      </c>
      <c r="BO128" t="s">
        <v>1351</v>
      </c>
      <c r="BP128" t="s">
        <v>3285</v>
      </c>
      <c r="BQ128" t="s">
        <v>91</v>
      </c>
      <c r="BR128" t="s">
        <v>74</v>
      </c>
      <c r="BS128" t="s">
        <v>74</v>
      </c>
      <c r="BT128" t="s">
        <v>74</v>
      </c>
      <c r="BU128">
        <v>42487</v>
      </c>
    </row>
    <row r="129" spans="1:73" x14ac:dyDescent="0.25">
      <c r="A129" t="s">
        <v>3286</v>
      </c>
      <c r="B129" t="s">
        <v>1570</v>
      </c>
      <c r="C129" t="s">
        <v>599</v>
      </c>
      <c r="D129" t="s">
        <v>2622</v>
      </c>
      <c r="E129" t="s">
        <v>75</v>
      </c>
      <c r="F129" t="s">
        <v>3287</v>
      </c>
      <c r="G129" t="s">
        <v>601</v>
      </c>
      <c r="H129" t="s">
        <v>78</v>
      </c>
      <c r="I129" t="s">
        <v>74</v>
      </c>
      <c r="J129" t="s">
        <v>79</v>
      </c>
      <c r="K129" t="s">
        <v>80</v>
      </c>
      <c r="L129" t="s">
        <v>602</v>
      </c>
      <c r="M129" t="s">
        <v>144</v>
      </c>
      <c r="N129" t="s">
        <v>1351</v>
      </c>
      <c r="O129" t="s">
        <v>1351</v>
      </c>
      <c r="P129">
        <v>42522</v>
      </c>
      <c r="Q129">
        <v>43617</v>
      </c>
      <c r="R129">
        <v>0</v>
      </c>
      <c r="S129">
        <v>0</v>
      </c>
      <c r="T129" t="s">
        <v>83</v>
      </c>
      <c r="U129" t="s">
        <v>84</v>
      </c>
      <c r="V129" t="s">
        <v>85</v>
      </c>
      <c r="W129" t="s">
        <v>184</v>
      </c>
      <c r="X129" t="s">
        <v>3288</v>
      </c>
      <c r="Y129" t="s">
        <v>3289</v>
      </c>
      <c r="Z129" t="s">
        <v>1353</v>
      </c>
      <c r="AA129" t="s">
        <v>1419</v>
      </c>
      <c r="AB129" t="s">
        <v>74</v>
      </c>
      <c r="AC129" t="s">
        <v>3290</v>
      </c>
      <c r="AD129" t="s">
        <v>604</v>
      </c>
      <c r="AE129" t="s">
        <v>605</v>
      </c>
      <c r="AF129" t="s">
        <v>605</v>
      </c>
      <c r="AG129" t="s">
        <v>74</v>
      </c>
      <c r="AH129" t="s">
        <v>74</v>
      </c>
      <c r="AI129" t="s">
        <v>74</v>
      </c>
      <c r="AJ129" t="s">
        <v>605</v>
      </c>
      <c r="AK129" t="s">
        <v>74</v>
      </c>
      <c r="AL129" t="s">
        <v>605</v>
      </c>
      <c r="AM129" t="s">
        <v>74</v>
      </c>
      <c r="AN129" t="s">
        <v>74</v>
      </c>
      <c r="AO129" t="s">
        <v>74</v>
      </c>
      <c r="AP129" t="s">
        <v>74</v>
      </c>
      <c r="AQ129" t="s">
        <v>167</v>
      </c>
      <c r="AR129" t="s">
        <v>1419</v>
      </c>
      <c r="AS129" t="s">
        <v>1349</v>
      </c>
      <c r="AT129" t="s">
        <v>1353</v>
      </c>
      <c r="AU129" t="s">
        <v>1353</v>
      </c>
      <c r="AV129" t="s">
        <v>3291</v>
      </c>
      <c r="AW129" t="s">
        <v>3292</v>
      </c>
      <c r="AX129" t="s">
        <v>2624</v>
      </c>
      <c r="AY129" t="s">
        <v>1358</v>
      </c>
      <c r="AZ129" t="s">
        <v>1359</v>
      </c>
      <c r="BA129" t="s">
        <v>3293</v>
      </c>
      <c r="BB129" t="s">
        <v>2485</v>
      </c>
      <c r="BC129" t="s">
        <v>3294</v>
      </c>
      <c r="BD129" t="s">
        <v>3295</v>
      </c>
      <c r="BE129" t="s">
        <v>3296</v>
      </c>
      <c r="BF129" t="s">
        <v>3297</v>
      </c>
      <c r="BG129" t="s">
        <v>3298</v>
      </c>
      <c r="BH129" t="s">
        <v>3299</v>
      </c>
      <c r="BI129" t="s">
        <v>3300</v>
      </c>
      <c r="BJ129" t="s">
        <v>3301</v>
      </c>
      <c r="BK129" t="s">
        <v>3302</v>
      </c>
      <c r="BL129" t="s">
        <v>3303</v>
      </c>
      <c r="BM129" t="s">
        <v>3304</v>
      </c>
      <c r="BN129" t="s">
        <v>1498</v>
      </c>
      <c r="BO129" t="s">
        <v>1713</v>
      </c>
      <c r="BP129" t="s">
        <v>3305</v>
      </c>
      <c r="BQ129" t="s">
        <v>91</v>
      </c>
      <c r="BR129" t="s">
        <v>74</v>
      </c>
      <c r="BS129" t="s">
        <v>74</v>
      </c>
      <c r="BT129" t="s">
        <v>74</v>
      </c>
      <c r="BU129">
        <v>43224</v>
      </c>
    </row>
    <row r="130" spans="1:73" x14ac:dyDescent="0.25">
      <c r="A130" t="s">
        <v>3286</v>
      </c>
      <c r="B130" t="s">
        <v>1570</v>
      </c>
      <c r="C130" t="s">
        <v>599</v>
      </c>
      <c r="D130" t="s">
        <v>2622</v>
      </c>
      <c r="E130" t="s">
        <v>75</v>
      </c>
      <c r="F130" t="s">
        <v>3287</v>
      </c>
      <c r="G130" t="s">
        <v>601</v>
      </c>
      <c r="H130" t="s">
        <v>78</v>
      </c>
      <c r="I130" t="s">
        <v>74</v>
      </c>
      <c r="J130" t="s">
        <v>79</v>
      </c>
      <c r="K130" t="s">
        <v>80</v>
      </c>
      <c r="L130" t="s">
        <v>602</v>
      </c>
      <c r="M130" t="s">
        <v>144</v>
      </c>
      <c r="N130" t="s">
        <v>1351</v>
      </c>
      <c r="O130" t="s">
        <v>1351</v>
      </c>
      <c r="P130">
        <v>42522</v>
      </c>
      <c r="Q130">
        <v>43617</v>
      </c>
      <c r="R130">
        <v>0</v>
      </c>
      <c r="S130">
        <v>0</v>
      </c>
      <c r="T130" t="s">
        <v>83</v>
      </c>
      <c r="U130" t="s">
        <v>132</v>
      </c>
      <c r="V130" t="s">
        <v>85</v>
      </c>
      <c r="W130" t="s">
        <v>184</v>
      </c>
      <c r="X130" t="s">
        <v>3288</v>
      </c>
      <c r="Y130" t="s">
        <v>3289</v>
      </c>
      <c r="Z130" t="s">
        <v>1353</v>
      </c>
      <c r="AA130" t="s">
        <v>1419</v>
      </c>
      <c r="AB130" t="s">
        <v>74</v>
      </c>
      <c r="AC130" t="s">
        <v>3290</v>
      </c>
      <c r="AD130" t="s">
        <v>604</v>
      </c>
      <c r="AE130" t="s">
        <v>605</v>
      </c>
      <c r="AF130" t="s">
        <v>605</v>
      </c>
      <c r="AG130" t="s">
        <v>74</v>
      </c>
      <c r="AH130" t="s">
        <v>74</v>
      </c>
      <c r="AI130" t="s">
        <v>74</v>
      </c>
      <c r="AJ130" t="s">
        <v>605</v>
      </c>
      <c r="AK130" t="s">
        <v>74</v>
      </c>
      <c r="AL130" t="s">
        <v>605</v>
      </c>
      <c r="AM130" t="s">
        <v>74</v>
      </c>
      <c r="AN130" t="s">
        <v>74</v>
      </c>
      <c r="AO130" t="s">
        <v>74</v>
      </c>
      <c r="AP130" t="s">
        <v>74</v>
      </c>
      <c r="AQ130" t="s">
        <v>169</v>
      </c>
      <c r="AR130" t="s">
        <v>1419</v>
      </c>
      <c r="AS130" t="s">
        <v>1349</v>
      </c>
      <c r="AT130" t="s">
        <v>1353</v>
      </c>
      <c r="AU130" t="s">
        <v>1419</v>
      </c>
      <c r="AV130" t="s">
        <v>3306</v>
      </c>
      <c r="AW130" t="s">
        <v>3307</v>
      </c>
      <c r="AX130" t="s">
        <v>1585</v>
      </c>
      <c r="AY130" t="s">
        <v>1358</v>
      </c>
      <c r="AZ130" t="s">
        <v>1359</v>
      </c>
      <c r="BA130" t="s">
        <v>3293</v>
      </c>
      <c r="BB130" t="s">
        <v>3308</v>
      </c>
      <c r="BC130" t="s">
        <v>3309</v>
      </c>
      <c r="BD130" t="s">
        <v>3310</v>
      </c>
      <c r="BE130" t="s">
        <v>3311</v>
      </c>
      <c r="BF130" t="s">
        <v>3312</v>
      </c>
      <c r="BG130" t="s">
        <v>3313</v>
      </c>
      <c r="BH130" t="s">
        <v>3314</v>
      </c>
      <c r="BI130" t="s">
        <v>3315</v>
      </c>
      <c r="BJ130" t="s">
        <v>3316</v>
      </c>
      <c r="BK130" t="s">
        <v>3317</v>
      </c>
      <c r="BL130" t="s">
        <v>1374</v>
      </c>
      <c r="BM130" t="s">
        <v>1438</v>
      </c>
      <c r="BN130" t="s">
        <v>1353</v>
      </c>
      <c r="BO130" t="s">
        <v>1426</v>
      </c>
      <c r="BP130" t="s">
        <v>3318</v>
      </c>
      <c r="BQ130" t="s">
        <v>91</v>
      </c>
      <c r="BR130" t="s">
        <v>74</v>
      </c>
      <c r="BS130" t="s">
        <v>74</v>
      </c>
      <c r="BT130" t="s">
        <v>74</v>
      </c>
      <c r="BU130">
        <v>43224</v>
      </c>
    </row>
    <row r="131" spans="1:73" x14ac:dyDescent="0.25">
      <c r="A131" t="s">
        <v>3319</v>
      </c>
      <c r="B131" t="s">
        <v>1392</v>
      </c>
      <c r="C131" t="s">
        <v>607</v>
      </c>
      <c r="D131" t="s">
        <v>1962</v>
      </c>
      <c r="E131" t="s">
        <v>75</v>
      </c>
      <c r="F131" t="s">
        <v>3320</v>
      </c>
      <c r="G131" t="s">
        <v>609</v>
      </c>
      <c r="H131" t="s">
        <v>78</v>
      </c>
      <c r="I131" t="s">
        <v>74</v>
      </c>
      <c r="J131" t="s">
        <v>79</v>
      </c>
      <c r="K131" t="s">
        <v>80</v>
      </c>
      <c r="L131" t="s">
        <v>610</v>
      </c>
      <c r="M131" t="s">
        <v>144</v>
      </c>
      <c r="N131" t="s">
        <v>1351</v>
      </c>
      <c r="O131" t="s">
        <v>1351</v>
      </c>
      <c r="P131">
        <v>42278</v>
      </c>
      <c r="Q131">
        <v>43709</v>
      </c>
      <c r="R131">
        <v>0</v>
      </c>
      <c r="S131">
        <v>0</v>
      </c>
      <c r="T131" t="s">
        <v>83</v>
      </c>
      <c r="U131" t="s">
        <v>84</v>
      </c>
      <c r="V131" t="s">
        <v>611</v>
      </c>
      <c r="W131" t="s">
        <v>86</v>
      </c>
      <c r="X131" t="s">
        <v>3321</v>
      </c>
      <c r="Y131" t="s">
        <v>74</v>
      </c>
      <c r="Z131" t="s">
        <v>1419</v>
      </c>
      <c r="AA131" t="s">
        <v>1353</v>
      </c>
      <c r="AB131" t="s">
        <v>74</v>
      </c>
      <c r="AC131" t="s">
        <v>3322</v>
      </c>
      <c r="AD131" t="s">
        <v>186</v>
      </c>
      <c r="AE131" t="s">
        <v>187</v>
      </c>
      <c r="AF131" t="s">
        <v>187</v>
      </c>
      <c r="AG131" t="s">
        <v>74</v>
      </c>
      <c r="AH131" t="s">
        <v>74</v>
      </c>
      <c r="AI131" t="s">
        <v>74</v>
      </c>
      <c r="AJ131" t="s">
        <v>187</v>
      </c>
      <c r="AK131" t="s">
        <v>74</v>
      </c>
      <c r="AL131" t="s">
        <v>187</v>
      </c>
      <c r="AM131" t="s">
        <v>74</v>
      </c>
      <c r="AN131" t="s">
        <v>74</v>
      </c>
      <c r="AO131" t="s">
        <v>74</v>
      </c>
      <c r="AP131" t="s">
        <v>74</v>
      </c>
      <c r="AQ131" t="s">
        <v>90</v>
      </c>
      <c r="AR131" t="s">
        <v>1353</v>
      </c>
      <c r="AS131" t="s">
        <v>1349</v>
      </c>
      <c r="AT131" t="s">
        <v>1353</v>
      </c>
      <c r="AU131" t="s">
        <v>1353</v>
      </c>
      <c r="AV131" t="s">
        <v>3323</v>
      </c>
      <c r="AW131" t="s">
        <v>3324</v>
      </c>
      <c r="AX131" t="s">
        <v>1751</v>
      </c>
      <c r="AY131" t="s">
        <v>1358</v>
      </c>
      <c r="AZ131" t="s">
        <v>1439</v>
      </c>
      <c r="BA131" t="s">
        <v>3325</v>
      </c>
      <c r="BB131" t="s">
        <v>3326</v>
      </c>
      <c r="BC131" t="s">
        <v>3327</v>
      </c>
      <c r="BD131" t="s">
        <v>3328</v>
      </c>
      <c r="BE131" t="s">
        <v>3329</v>
      </c>
      <c r="BF131" t="s">
        <v>3330</v>
      </c>
      <c r="BG131" t="s">
        <v>3331</v>
      </c>
      <c r="BH131" t="s">
        <v>3332</v>
      </c>
      <c r="BI131" t="s">
        <v>3333</v>
      </c>
      <c r="BJ131" t="s">
        <v>3334</v>
      </c>
      <c r="BK131" t="s">
        <v>3335</v>
      </c>
      <c r="BL131" t="s">
        <v>3336</v>
      </c>
      <c r="BM131" t="s">
        <v>3337</v>
      </c>
      <c r="BN131" t="s">
        <v>3338</v>
      </c>
      <c r="BO131" t="s">
        <v>1419</v>
      </c>
      <c r="BP131" t="s">
        <v>3339</v>
      </c>
      <c r="BQ131" t="s">
        <v>91</v>
      </c>
      <c r="BR131" t="s">
        <v>74</v>
      </c>
      <c r="BS131" t="s">
        <v>74</v>
      </c>
      <c r="BT131" t="s">
        <v>74</v>
      </c>
      <c r="BU131">
        <v>43369</v>
      </c>
    </row>
    <row r="132" spans="1:73" x14ac:dyDescent="0.25">
      <c r="A132" t="s">
        <v>3319</v>
      </c>
      <c r="B132" t="s">
        <v>1392</v>
      </c>
      <c r="C132" t="s">
        <v>607</v>
      </c>
      <c r="D132" t="s">
        <v>1962</v>
      </c>
      <c r="E132" t="s">
        <v>75</v>
      </c>
      <c r="F132" t="s">
        <v>3320</v>
      </c>
      <c r="G132" t="s">
        <v>609</v>
      </c>
      <c r="H132" t="s">
        <v>78</v>
      </c>
      <c r="I132" t="s">
        <v>74</v>
      </c>
      <c r="J132" t="s">
        <v>79</v>
      </c>
      <c r="K132" t="s">
        <v>80</v>
      </c>
      <c r="L132" t="s">
        <v>610</v>
      </c>
      <c r="M132" t="s">
        <v>144</v>
      </c>
      <c r="N132" t="s">
        <v>1351</v>
      </c>
      <c r="O132" t="s">
        <v>1351</v>
      </c>
      <c r="P132">
        <v>42278</v>
      </c>
      <c r="Q132">
        <v>43709</v>
      </c>
      <c r="R132">
        <v>0</v>
      </c>
      <c r="S132">
        <v>0</v>
      </c>
      <c r="T132" t="s">
        <v>83</v>
      </c>
      <c r="U132" t="s">
        <v>84</v>
      </c>
      <c r="V132" t="s">
        <v>611</v>
      </c>
      <c r="W132" t="s">
        <v>86</v>
      </c>
      <c r="X132" t="s">
        <v>3321</v>
      </c>
      <c r="Y132" t="s">
        <v>74</v>
      </c>
      <c r="Z132" t="s">
        <v>1419</v>
      </c>
      <c r="AA132" t="s">
        <v>1353</v>
      </c>
      <c r="AB132" t="s">
        <v>74</v>
      </c>
      <c r="AC132" t="s">
        <v>3322</v>
      </c>
      <c r="AD132" t="s">
        <v>186</v>
      </c>
      <c r="AE132" t="s">
        <v>187</v>
      </c>
      <c r="AF132" t="s">
        <v>187</v>
      </c>
      <c r="AG132" t="s">
        <v>74</v>
      </c>
      <c r="AH132" t="s">
        <v>74</v>
      </c>
      <c r="AI132" t="s">
        <v>74</v>
      </c>
      <c r="AJ132" t="s">
        <v>187</v>
      </c>
      <c r="AK132" t="s">
        <v>74</v>
      </c>
      <c r="AL132" t="s">
        <v>187</v>
      </c>
      <c r="AM132" t="s">
        <v>74</v>
      </c>
      <c r="AN132" t="s">
        <v>74</v>
      </c>
      <c r="AO132" t="s">
        <v>74</v>
      </c>
      <c r="AP132" t="s">
        <v>74</v>
      </c>
      <c r="AQ132" t="s">
        <v>167</v>
      </c>
      <c r="AR132" t="s">
        <v>1419</v>
      </c>
      <c r="AS132" t="s">
        <v>1349</v>
      </c>
      <c r="AT132" t="s">
        <v>1353</v>
      </c>
      <c r="AU132" t="s">
        <v>1353</v>
      </c>
      <c r="AV132" t="s">
        <v>3340</v>
      </c>
      <c r="AW132" t="s">
        <v>3341</v>
      </c>
      <c r="AX132" t="s">
        <v>2432</v>
      </c>
      <c r="AY132" t="s">
        <v>1358</v>
      </c>
      <c r="AZ132" t="s">
        <v>1439</v>
      </c>
      <c r="BA132" t="s">
        <v>3325</v>
      </c>
      <c r="BB132" t="s">
        <v>3342</v>
      </c>
      <c r="BC132" t="s">
        <v>3343</v>
      </c>
      <c r="BD132" t="s">
        <v>3344</v>
      </c>
      <c r="BE132" t="s">
        <v>3345</v>
      </c>
      <c r="BF132" t="s">
        <v>3346</v>
      </c>
      <c r="BG132" t="s">
        <v>3347</v>
      </c>
      <c r="BH132" t="s">
        <v>3348</v>
      </c>
      <c r="BI132" t="s">
        <v>3349</v>
      </c>
      <c r="BJ132" t="s">
        <v>1967</v>
      </c>
      <c r="BK132" t="s">
        <v>3350</v>
      </c>
      <c r="BL132" t="s">
        <v>3351</v>
      </c>
      <c r="BM132" t="s">
        <v>3352</v>
      </c>
      <c r="BN132" t="s">
        <v>3021</v>
      </c>
      <c r="BO132" t="s">
        <v>1571</v>
      </c>
      <c r="BP132" t="s">
        <v>3353</v>
      </c>
      <c r="BQ132" t="s">
        <v>91</v>
      </c>
      <c r="BR132" t="s">
        <v>74</v>
      </c>
      <c r="BS132" t="s">
        <v>74</v>
      </c>
      <c r="BT132" t="s">
        <v>74</v>
      </c>
      <c r="BU132">
        <v>43369</v>
      </c>
    </row>
    <row r="133" spans="1:73" x14ac:dyDescent="0.25">
      <c r="A133" t="s">
        <v>3319</v>
      </c>
      <c r="B133" t="s">
        <v>1392</v>
      </c>
      <c r="C133" t="s">
        <v>607</v>
      </c>
      <c r="D133" t="s">
        <v>1962</v>
      </c>
      <c r="E133" t="s">
        <v>75</v>
      </c>
      <c r="F133" t="s">
        <v>3320</v>
      </c>
      <c r="G133" t="s">
        <v>609</v>
      </c>
      <c r="H133" t="s">
        <v>78</v>
      </c>
      <c r="I133" t="s">
        <v>74</v>
      </c>
      <c r="J133" t="s">
        <v>79</v>
      </c>
      <c r="K133" t="s">
        <v>80</v>
      </c>
      <c r="L133" t="s">
        <v>610</v>
      </c>
      <c r="M133" t="s">
        <v>144</v>
      </c>
      <c r="N133" t="s">
        <v>1351</v>
      </c>
      <c r="O133" t="s">
        <v>1351</v>
      </c>
      <c r="P133">
        <v>42278</v>
      </c>
      <c r="Q133">
        <v>43709</v>
      </c>
      <c r="R133">
        <v>0</v>
      </c>
      <c r="S133">
        <v>0</v>
      </c>
      <c r="T133" t="s">
        <v>83</v>
      </c>
      <c r="U133" t="s">
        <v>84</v>
      </c>
      <c r="V133" t="s">
        <v>611</v>
      </c>
      <c r="W133" t="s">
        <v>86</v>
      </c>
      <c r="X133" t="s">
        <v>3321</v>
      </c>
      <c r="Y133" t="s">
        <v>74</v>
      </c>
      <c r="Z133" t="s">
        <v>1419</v>
      </c>
      <c r="AA133" t="s">
        <v>1353</v>
      </c>
      <c r="AB133" t="s">
        <v>74</v>
      </c>
      <c r="AC133" t="s">
        <v>3322</v>
      </c>
      <c r="AD133" t="s">
        <v>186</v>
      </c>
      <c r="AE133" t="s">
        <v>187</v>
      </c>
      <c r="AF133" t="s">
        <v>187</v>
      </c>
      <c r="AG133" t="s">
        <v>74</v>
      </c>
      <c r="AH133" t="s">
        <v>74</v>
      </c>
      <c r="AI133" t="s">
        <v>74</v>
      </c>
      <c r="AJ133" t="s">
        <v>187</v>
      </c>
      <c r="AK133" t="s">
        <v>74</v>
      </c>
      <c r="AL133" t="s">
        <v>187</v>
      </c>
      <c r="AM133" t="s">
        <v>74</v>
      </c>
      <c r="AN133" t="s">
        <v>74</v>
      </c>
      <c r="AO133" t="s">
        <v>74</v>
      </c>
      <c r="AP133" t="s">
        <v>74</v>
      </c>
      <c r="AQ133" t="s">
        <v>150</v>
      </c>
      <c r="AR133" t="s">
        <v>1419</v>
      </c>
      <c r="AS133" t="s">
        <v>1349</v>
      </c>
      <c r="AT133" t="s">
        <v>1353</v>
      </c>
      <c r="AU133" t="s">
        <v>1349</v>
      </c>
      <c r="AV133" t="s">
        <v>3354</v>
      </c>
      <c r="AW133" t="s">
        <v>3355</v>
      </c>
      <c r="AX133" t="s">
        <v>1353</v>
      </c>
      <c r="AY133" t="s">
        <v>1358</v>
      </c>
      <c r="AZ133" t="s">
        <v>1439</v>
      </c>
      <c r="BA133" t="s">
        <v>3325</v>
      </c>
      <c r="BB133" t="s">
        <v>3356</v>
      </c>
      <c r="BC133" t="s">
        <v>3357</v>
      </c>
      <c r="BD133" t="s">
        <v>3358</v>
      </c>
      <c r="BE133" t="s">
        <v>3359</v>
      </c>
      <c r="BF133" t="s">
        <v>3360</v>
      </c>
      <c r="BG133" t="s">
        <v>3361</v>
      </c>
      <c r="BH133" t="s">
        <v>3362</v>
      </c>
      <c r="BI133" t="s">
        <v>3363</v>
      </c>
      <c r="BJ133" t="s">
        <v>3364</v>
      </c>
      <c r="BK133" t="s">
        <v>3365</v>
      </c>
      <c r="BL133" t="s">
        <v>1456</v>
      </c>
      <c r="BM133" t="s">
        <v>1456</v>
      </c>
      <c r="BN133" t="s">
        <v>1349</v>
      </c>
      <c r="BO133" t="s">
        <v>1349</v>
      </c>
      <c r="BP133" t="s">
        <v>3366</v>
      </c>
      <c r="BQ133" t="s">
        <v>91</v>
      </c>
      <c r="BR133" t="s">
        <v>74</v>
      </c>
      <c r="BS133" t="s">
        <v>74</v>
      </c>
      <c r="BT133" t="s">
        <v>74</v>
      </c>
      <c r="BU133">
        <v>43369</v>
      </c>
    </row>
    <row r="134" spans="1:73" x14ac:dyDescent="0.25">
      <c r="A134" t="s">
        <v>3319</v>
      </c>
      <c r="B134" t="s">
        <v>1392</v>
      </c>
      <c r="C134" t="s">
        <v>607</v>
      </c>
      <c r="D134" t="s">
        <v>1962</v>
      </c>
      <c r="E134" t="s">
        <v>75</v>
      </c>
      <c r="F134" t="s">
        <v>3320</v>
      </c>
      <c r="G134" t="s">
        <v>609</v>
      </c>
      <c r="H134" t="s">
        <v>78</v>
      </c>
      <c r="I134" t="s">
        <v>74</v>
      </c>
      <c r="J134" t="s">
        <v>79</v>
      </c>
      <c r="K134" t="s">
        <v>80</v>
      </c>
      <c r="L134" t="s">
        <v>610</v>
      </c>
      <c r="M134" t="s">
        <v>144</v>
      </c>
      <c r="N134" t="s">
        <v>1351</v>
      </c>
      <c r="O134" t="s">
        <v>1351</v>
      </c>
      <c r="P134">
        <v>42278</v>
      </c>
      <c r="Q134">
        <v>43709</v>
      </c>
      <c r="R134">
        <v>0</v>
      </c>
      <c r="S134">
        <v>0</v>
      </c>
      <c r="T134" t="s">
        <v>83</v>
      </c>
      <c r="U134" t="s">
        <v>84</v>
      </c>
      <c r="V134" t="s">
        <v>611</v>
      </c>
      <c r="W134" t="s">
        <v>86</v>
      </c>
      <c r="X134" t="s">
        <v>3321</v>
      </c>
      <c r="Y134" t="s">
        <v>74</v>
      </c>
      <c r="Z134" t="s">
        <v>1419</v>
      </c>
      <c r="AA134" t="s">
        <v>1353</v>
      </c>
      <c r="AB134" t="s">
        <v>74</v>
      </c>
      <c r="AC134" t="s">
        <v>3322</v>
      </c>
      <c r="AD134" t="s">
        <v>186</v>
      </c>
      <c r="AE134" t="s">
        <v>187</v>
      </c>
      <c r="AF134" t="s">
        <v>187</v>
      </c>
      <c r="AG134" t="s">
        <v>74</v>
      </c>
      <c r="AH134" t="s">
        <v>74</v>
      </c>
      <c r="AI134" t="s">
        <v>74</v>
      </c>
      <c r="AJ134" t="s">
        <v>187</v>
      </c>
      <c r="AK134" t="s">
        <v>74</v>
      </c>
      <c r="AL134" t="s">
        <v>187</v>
      </c>
      <c r="AM134" t="s">
        <v>74</v>
      </c>
      <c r="AN134" t="s">
        <v>74</v>
      </c>
      <c r="AO134" t="s">
        <v>74</v>
      </c>
      <c r="AP134" t="s">
        <v>74</v>
      </c>
      <c r="AQ134" t="s">
        <v>150</v>
      </c>
      <c r="AR134" t="s">
        <v>1353</v>
      </c>
      <c r="AS134" t="s">
        <v>1349</v>
      </c>
      <c r="AT134" t="s">
        <v>1353</v>
      </c>
      <c r="AU134" t="s">
        <v>1349</v>
      </c>
      <c r="AV134" t="s">
        <v>3367</v>
      </c>
      <c r="AW134" t="s">
        <v>3368</v>
      </c>
      <c r="AX134" t="s">
        <v>1358</v>
      </c>
      <c r="AY134" t="s">
        <v>1358</v>
      </c>
      <c r="AZ134" t="s">
        <v>1439</v>
      </c>
      <c r="BA134" t="s">
        <v>3325</v>
      </c>
      <c r="BB134" t="s">
        <v>3369</v>
      </c>
      <c r="BC134" t="s">
        <v>3370</v>
      </c>
      <c r="BD134" t="s">
        <v>3371</v>
      </c>
      <c r="BE134" t="s">
        <v>3372</v>
      </c>
      <c r="BF134" t="s">
        <v>3373</v>
      </c>
      <c r="BG134" t="s">
        <v>3374</v>
      </c>
      <c r="BH134" t="s">
        <v>3375</v>
      </c>
      <c r="BI134" t="s">
        <v>3376</v>
      </c>
      <c r="BJ134" t="s">
        <v>3377</v>
      </c>
      <c r="BK134" t="s">
        <v>3378</v>
      </c>
      <c r="BL134" t="s">
        <v>1386</v>
      </c>
      <c r="BM134" t="s">
        <v>1351</v>
      </c>
      <c r="BN134" t="s">
        <v>1358</v>
      </c>
      <c r="BO134" t="s">
        <v>1351</v>
      </c>
      <c r="BP134" t="s">
        <v>3379</v>
      </c>
      <c r="BQ134" t="s">
        <v>91</v>
      </c>
      <c r="BR134" t="s">
        <v>74</v>
      </c>
      <c r="BS134" t="s">
        <v>74</v>
      </c>
      <c r="BT134" t="s">
        <v>74</v>
      </c>
      <c r="BU134">
        <v>43229</v>
      </c>
    </row>
    <row r="135" spans="1:73" x14ac:dyDescent="0.25">
      <c r="A135" t="s">
        <v>3319</v>
      </c>
      <c r="B135" t="s">
        <v>1392</v>
      </c>
      <c r="C135" t="s">
        <v>607</v>
      </c>
      <c r="D135" t="s">
        <v>1962</v>
      </c>
      <c r="E135" t="s">
        <v>75</v>
      </c>
      <c r="F135" t="s">
        <v>3320</v>
      </c>
      <c r="G135" t="s">
        <v>609</v>
      </c>
      <c r="H135" t="s">
        <v>78</v>
      </c>
      <c r="I135" t="s">
        <v>74</v>
      </c>
      <c r="J135" t="s">
        <v>79</v>
      </c>
      <c r="K135" t="s">
        <v>80</v>
      </c>
      <c r="L135" t="s">
        <v>610</v>
      </c>
      <c r="M135" t="s">
        <v>144</v>
      </c>
      <c r="N135" t="s">
        <v>1351</v>
      </c>
      <c r="O135" t="s">
        <v>1351</v>
      </c>
      <c r="P135">
        <v>42278</v>
      </c>
      <c r="Q135">
        <v>43709</v>
      </c>
      <c r="R135">
        <v>0</v>
      </c>
      <c r="S135">
        <v>0</v>
      </c>
      <c r="T135" t="s">
        <v>83</v>
      </c>
      <c r="U135" t="s">
        <v>84</v>
      </c>
      <c r="V135" t="s">
        <v>611</v>
      </c>
      <c r="W135" t="s">
        <v>86</v>
      </c>
      <c r="X135" t="s">
        <v>3321</v>
      </c>
      <c r="Y135" t="s">
        <v>74</v>
      </c>
      <c r="Z135" t="s">
        <v>1419</v>
      </c>
      <c r="AA135" t="s">
        <v>1353</v>
      </c>
      <c r="AB135" t="s">
        <v>74</v>
      </c>
      <c r="AC135" t="s">
        <v>3322</v>
      </c>
      <c r="AD135" t="s">
        <v>186</v>
      </c>
      <c r="AE135" t="s">
        <v>187</v>
      </c>
      <c r="AF135" t="s">
        <v>187</v>
      </c>
      <c r="AG135" t="s">
        <v>74</v>
      </c>
      <c r="AH135" t="s">
        <v>74</v>
      </c>
      <c r="AI135" t="s">
        <v>74</v>
      </c>
      <c r="AJ135" t="s">
        <v>187</v>
      </c>
      <c r="AK135" t="s">
        <v>74</v>
      </c>
      <c r="AL135" t="s">
        <v>187</v>
      </c>
      <c r="AM135" t="s">
        <v>74</v>
      </c>
      <c r="AN135" t="s">
        <v>74</v>
      </c>
      <c r="AO135" t="s">
        <v>74</v>
      </c>
      <c r="AP135" t="s">
        <v>74</v>
      </c>
      <c r="AQ135" t="s">
        <v>150</v>
      </c>
      <c r="AR135" t="s">
        <v>1419</v>
      </c>
      <c r="AS135" t="s">
        <v>1349</v>
      </c>
      <c r="AT135" t="s">
        <v>1353</v>
      </c>
      <c r="AU135" t="s">
        <v>1349</v>
      </c>
      <c r="AV135" t="s">
        <v>3380</v>
      </c>
      <c r="AW135" t="s">
        <v>3381</v>
      </c>
      <c r="AX135" t="s">
        <v>1353</v>
      </c>
      <c r="AY135" t="s">
        <v>1358</v>
      </c>
      <c r="AZ135" t="s">
        <v>1439</v>
      </c>
      <c r="BA135" t="s">
        <v>3325</v>
      </c>
      <c r="BB135" t="s">
        <v>3382</v>
      </c>
      <c r="BC135" t="s">
        <v>3383</v>
      </c>
      <c r="BD135" t="s">
        <v>3384</v>
      </c>
      <c r="BE135" t="s">
        <v>3385</v>
      </c>
      <c r="BF135" t="s">
        <v>3386</v>
      </c>
      <c r="BG135" t="s">
        <v>3387</v>
      </c>
      <c r="BH135" t="s">
        <v>3388</v>
      </c>
      <c r="BI135" t="s">
        <v>3389</v>
      </c>
      <c r="BJ135" t="s">
        <v>3390</v>
      </c>
      <c r="BK135" t="s">
        <v>3391</v>
      </c>
      <c r="BL135" t="s">
        <v>1386</v>
      </c>
      <c r="BM135" t="s">
        <v>1351</v>
      </c>
      <c r="BN135" t="s">
        <v>1353</v>
      </c>
      <c r="BO135" t="s">
        <v>1351</v>
      </c>
      <c r="BP135" t="s">
        <v>3392</v>
      </c>
      <c r="BQ135" t="s">
        <v>91</v>
      </c>
      <c r="BR135" t="s">
        <v>74</v>
      </c>
      <c r="BS135" t="s">
        <v>74</v>
      </c>
      <c r="BT135" t="s">
        <v>74</v>
      </c>
      <c r="BU135">
        <v>42957</v>
      </c>
    </row>
    <row r="136" spans="1:73" x14ac:dyDescent="0.25">
      <c r="A136" t="s">
        <v>3319</v>
      </c>
      <c r="B136" t="s">
        <v>1392</v>
      </c>
      <c r="C136" t="s">
        <v>607</v>
      </c>
      <c r="D136" t="s">
        <v>1962</v>
      </c>
      <c r="E136" t="s">
        <v>75</v>
      </c>
      <c r="F136" t="s">
        <v>3320</v>
      </c>
      <c r="G136" t="s">
        <v>609</v>
      </c>
      <c r="H136" t="s">
        <v>78</v>
      </c>
      <c r="I136" t="s">
        <v>74</v>
      </c>
      <c r="J136" t="s">
        <v>79</v>
      </c>
      <c r="K136" t="s">
        <v>80</v>
      </c>
      <c r="L136" t="s">
        <v>610</v>
      </c>
      <c r="M136" t="s">
        <v>144</v>
      </c>
      <c r="N136" t="s">
        <v>1351</v>
      </c>
      <c r="O136" t="s">
        <v>1351</v>
      </c>
      <c r="P136">
        <v>42278</v>
      </c>
      <c r="Q136">
        <v>43709</v>
      </c>
      <c r="R136">
        <v>0</v>
      </c>
      <c r="S136">
        <v>0</v>
      </c>
      <c r="T136" t="s">
        <v>83</v>
      </c>
      <c r="U136" t="s">
        <v>84</v>
      </c>
      <c r="V136" t="s">
        <v>611</v>
      </c>
      <c r="W136" t="s">
        <v>86</v>
      </c>
      <c r="X136" t="s">
        <v>3321</v>
      </c>
      <c r="Y136" t="s">
        <v>74</v>
      </c>
      <c r="Z136" t="s">
        <v>1419</v>
      </c>
      <c r="AA136" t="s">
        <v>1353</v>
      </c>
      <c r="AB136" t="s">
        <v>74</v>
      </c>
      <c r="AC136" t="s">
        <v>3322</v>
      </c>
      <c r="AD136" t="s">
        <v>186</v>
      </c>
      <c r="AE136" t="s">
        <v>187</v>
      </c>
      <c r="AF136" t="s">
        <v>187</v>
      </c>
      <c r="AG136" t="s">
        <v>74</v>
      </c>
      <c r="AH136" t="s">
        <v>74</v>
      </c>
      <c r="AI136" t="s">
        <v>74</v>
      </c>
      <c r="AJ136" t="s">
        <v>187</v>
      </c>
      <c r="AK136" t="s">
        <v>74</v>
      </c>
      <c r="AL136" t="s">
        <v>187</v>
      </c>
      <c r="AM136" t="s">
        <v>74</v>
      </c>
      <c r="AN136" t="s">
        <v>74</v>
      </c>
      <c r="AO136" t="s">
        <v>74</v>
      </c>
      <c r="AP136" t="s">
        <v>74</v>
      </c>
      <c r="AQ136" t="s">
        <v>150</v>
      </c>
      <c r="AR136" t="s">
        <v>1353</v>
      </c>
      <c r="AS136" t="s">
        <v>1349</v>
      </c>
      <c r="AT136" t="s">
        <v>1349</v>
      </c>
      <c r="AU136" t="s">
        <v>1353</v>
      </c>
      <c r="AV136" t="s">
        <v>3393</v>
      </c>
      <c r="AW136" t="s">
        <v>3394</v>
      </c>
      <c r="AX136" t="s">
        <v>1358</v>
      </c>
      <c r="AY136" t="s">
        <v>1358</v>
      </c>
      <c r="AZ136" t="s">
        <v>1439</v>
      </c>
      <c r="BA136" t="s">
        <v>3325</v>
      </c>
      <c r="BB136" t="s">
        <v>3395</v>
      </c>
      <c r="BC136" t="s">
        <v>3396</v>
      </c>
      <c r="BD136" t="s">
        <v>3397</v>
      </c>
      <c r="BE136" t="s">
        <v>3398</v>
      </c>
      <c r="BF136" t="s">
        <v>3399</v>
      </c>
      <c r="BG136" t="s">
        <v>3400</v>
      </c>
      <c r="BH136" t="s">
        <v>3401</v>
      </c>
      <c r="BI136" t="s">
        <v>3402</v>
      </c>
      <c r="BJ136" t="s">
        <v>3403</v>
      </c>
      <c r="BK136" t="s">
        <v>3404</v>
      </c>
      <c r="BL136" t="s">
        <v>1386</v>
      </c>
      <c r="BM136" t="s">
        <v>1351</v>
      </c>
      <c r="BN136" t="s">
        <v>1358</v>
      </c>
      <c r="BO136" t="s">
        <v>1351</v>
      </c>
      <c r="BP136" t="s">
        <v>3405</v>
      </c>
      <c r="BQ136" t="s">
        <v>91</v>
      </c>
      <c r="BR136" t="s">
        <v>74</v>
      </c>
      <c r="BS136" t="s">
        <v>74</v>
      </c>
      <c r="BT136" t="s">
        <v>74</v>
      </c>
      <c r="BU136">
        <v>42957</v>
      </c>
    </row>
    <row r="137" spans="1:73" x14ac:dyDescent="0.25">
      <c r="A137" t="s">
        <v>3406</v>
      </c>
      <c r="B137" t="s">
        <v>3407</v>
      </c>
      <c r="C137" t="s">
        <v>613</v>
      </c>
      <c r="D137" t="s">
        <v>74</v>
      </c>
      <c r="E137" t="s">
        <v>75</v>
      </c>
      <c r="F137" t="s">
        <v>3408</v>
      </c>
      <c r="G137" t="s">
        <v>117</v>
      </c>
      <c r="H137" t="s">
        <v>78</v>
      </c>
      <c r="I137" t="s">
        <v>74</v>
      </c>
      <c r="J137" t="s">
        <v>79</v>
      </c>
      <c r="K137" t="s">
        <v>80</v>
      </c>
      <c r="L137" t="s">
        <v>615</v>
      </c>
      <c r="M137" t="s">
        <v>74</v>
      </c>
      <c r="N137" t="s">
        <v>1351</v>
      </c>
      <c r="O137" t="s">
        <v>1351</v>
      </c>
      <c r="P137">
        <v>42278</v>
      </c>
      <c r="Q137">
        <v>42767</v>
      </c>
      <c r="R137">
        <v>0</v>
      </c>
      <c r="S137">
        <v>0</v>
      </c>
      <c r="T137" t="s">
        <v>83</v>
      </c>
      <c r="U137" t="s">
        <v>93</v>
      </c>
      <c r="V137" t="s">
        <v>120</v>
      </c>
      <c r="W137" t="s">
        <v>184</v>
      </c>
      <c r="X137" t="s">
        <v>3409</v>
      </c>
      <c r="Y137" t="s">
        <v>74</v>
      </c>
      <c r="Z137" t="s">
        <v>1349</v>
      </c>
      <c r="AA137" t="s">
        <v>1351</v>
      </c>
      <c r="AB137" t="s">
        <v>74</v>
      </c>
      <c r="AC137" t="s">
        <v>74</v>
      </c>
      <c r="AD137" t="s">
        <v>121</v>
      </c>
      <c r="AE137" t="s">
        <v>122</v>
      </c>
      <c r="AF137" t="s">
        <v>122</v>
      </c>
      <c r="AG137" t="s">
        <v>74</v>
      </c>
      <c r="AH137" t="s">
        <v>74</v>
      </c>
      <c r="AI137" t="s">
        <v>74</v>
      </c>
      <c r="AJ137" t="s">
        <v>122</v>
      </c>
      <c r="AK137" t="s">
        <v>74</v>
      </c>
      <c r="AL137" t="s">
        <v>122</v>
      </c>
      <c r="AM137" t="s">
        <v>136</v>
      </c>
      <c r="AN137" t="s">
        <v>616</v>
      </c>
      <c r="AO137" t="s">
        <v>74</v>
      </c>
      <c r="AP137" t="s">
        <v>74</v>
      </c>
      <c r="AQ137" t="s">
        <v>90</v>
      </c>
      <c r="AR137" t="s">
        <v>1353</v>
      </c>
      <c r="AS137" t="s">
        <v>1351</v>
      </c>
      <c r="AT137" t="s">
        <v>1349</v>
      </c>
      <c r="AU137" t="s">
        <v>1349</v>
      </c>
      <c r="AV137" t="s">
        <v>3410</v>
      </c>
      <c r="AW137" t="s">
        <v>3411</v>
      </c>
      <c r="AX137" t="s">
        <v>1519</v>
      </c>
      <c r="AY137" t="s">
        <v>1358</v>
      </c>
      <c r="AZ137" t="s">
        <v>1358</v>
      </c>
      <c r="BA137" t="s">
        <v>3325</v>
      </c>
      <c r="BB137" t="s">
        <v>3412</v>
      </c>
      <c r="BC137" t="s">
        <v>3413</v>
      </c>
      <c r="BD137" t="s">
        <v>3414</v>
      </c>
      <c r="BE137" t="s">
        <v>3415</v>
      </c>
      <c r="BF137" t="s">
        <v>3416</v>
      </c>
      <c r="BG137" t="s">
        <v>3417</v>
      </c>
      <c r="BH137" t="s">
        <v>3418</v>
      </c>
      <c r="BI137" t="s">
        <v>3419</v>
      </c>
      <c r="BJ137" t="s">
        <v>3420</v>
      </c>
      <c r="BK137" t="s">
        <v>3421</v>
      </c>
      <c r="BL137" t="s">
        <v>1386</v>
      </c>
      <c r="BM137" t="s">
        <v>1351</v>
      </c>
      <c r="BN137" t="s">
        <v>1519</v>
      </c>
      <c r="BO137" t="s">
        <v>1351</v>
      </c>
      <c r="BP137" t="s">
        <v>3422</v>
      </c>
      <c r="BQ137" t="s">
        <v>91</v>
      </c>
      <c r="BR137" t="s">
        <v>74</v>
      </c>
      <c r="BS137" t="s">
        <v>74</v>
      </c>
      <c r="BT137" t="s">
        <v>74</v>
      </c>
      <c r="BU137">
        <v>42646</v>
      </c>
    </row>
    <row r="138" spans="1:73" x14ac:dyDescent="0.25">
      <c r="A138" t="s">
        <v>3423</v>
      </c>
      <c r="B138" t="s">
        <v>1438</v>
      </c>
      <c r="C138" t="s">
        <v>617</v>
      </c>
      <c r="D138" t="s">
        <v>618</v>
      </c>
      <c r="E138" t="s">
        <v>75</v>
      </c>
      <c r="F138" t="s">
        <v>3424</v>
      </c>
      <c r="G138" t="s">
        <v>154</v>
      </c>
      <c r="H138" t="s">
        <v>78</v>
      </c>
      <c r="I138" t="s">
        <v>74</v>
      </c>
      <c r="J138" t="s">
        <v>79</v>
      </c>
      <c r="K138" t="s">
        <v>80</v>
      </c>
      <c r="L138" t="s">
        <v>273</v>
      </c>
      <c r="M138" t="s">
        <v>144</v>
      </c>
      <c r="N138" t="s">
        <v>1351</v>
      </c>
      <c r="O138" t="s">
        <v>1351</v>
      </c>
      <c r="P138">
        <v>42491</v>
      </c>
      <c r="Q138">
        <v>43800</v>
      </c>
      <c r="R138">
        <v>0</v>
      </c>
      <c r="S138">
        <v>0</v>
      </c>
      <c r="T138" t="s">
        <v>83</v>
      </c>
      <c r="U138" t="s">
        <v>84</v>
      </c>
      <c r="V138" t="s">
        <v>85</v>
      </c>
      <c r="W138" t="s">
        <v>184</v>
      </c>
      <c r="X138" t="s">
        <v>3425</v>
      </c>
      <c r="Y138" t="s">
        <v>74</v>
      </c>
      <c r="Z138" t="s">
        <v>1349</v>
      </c>
      <c r="AA138" t="s">
        <v>1353</v>
      </c>
      <c r="AB138" t="s">
        <v>74</v>
      </c>
      <c r="AC138" t="s">
        <v>3426</v>
      </c>
      <c r="AD138" t="s">
        <v>157</v>
      </c>
      <c r="AE138" t="s">
        <v>158</v>
      </c>
      <c r="AF138" t="s">
        <v>158</v>
      </c>
      <c r="AG138" t="s">
        <v>74</v>
      </c>
      <c r="AH138" t="s">
        <v>74</v>
      </c>
      <c r="AI138" t="s">
        <v>74</v>
      </c>
      <c r="AJ138" t="s">
        <v>158</v>
      </c>
      <c r="AK138" t="s">
        <v>74</v>
      </c>
      <c r="AL138" t="s">
        <v>159</v>
      </c>
      <c r="AM138" t="s">
        <v>74</v>
      </c>
      <c r="AN138" t="s">
        <v>74</v>
      </c>
      <c r="AO138" t="s">
        <v>74</v>
      </c>
      <c r="AP138" t="s">
        <v>74</v>
      </c>
      <c r="AQ138" t="s">
        <v>149</v>
      </c>
      <c r="AR138" t="s">
        <v>1419</v>
      </c>
      <c r="AS138" t="s">
        <v>1349</v>
      </c>
      <c r="AT138" t="s">
        <v>1353</v>
      </c>
      <c r="AU138" t="s">
        <v>1353</v>
      </c>
      <c r="AV138" t="s">
        <v>3427</v>
      </c>
      <c r="AW138" t="s">
        <v>3428</v>
      </c>
      <c r="AX138" t="s">
        <v>1426</v>
      </c>
      <c r="AY138" t="s">
        <v>1358</v>
      </c>
      <c r="AZ138" t="s">
        <v>1698</v>
      </c>
      <c r="BA138" t="s">
        <v>3429</v>
      </c>
      <c r="BB138" t="s">
        <v>3430</v>
      </c>
      <c r="BC138" t="s">
        <v>3431</v>
      </c>
      <c r="BD138" t="s">
        <v>3432</v>
      </c>
      <c r="BE138" t="s">
        <v>3433</v>
      </c>
      <c r="BF138" t="s">
        <v>3434</v>
      </c>
      <c r="BG138" t="s">
        <v>3435</v>
      </c>
      <c r="BH138" t="s">
        <v>3436</v>
      </c>
      <c r="BI138" t="s">
        <v>3437</v>
      </c>
      <c r="BJ138" t="s">
        <v>3438</v>
      </c>
      <c r="BK138" t="s">
        <v>3439</v>
      </c>
      <c r="BL138" t="s">
        <v>1486</v>
      </c>
      <c r="BM138" t="s">
        <v>1487</v>
      </c>
      <c r="BN138" t="s">
        <v>1395</v>
      </c>
      <c r="BO138" t="s">
        <v>1349</v>
      </c>
      <c r="BP138" t="s">
        <v>3440</v>
      </c>
      <c r="BQ138" t="s">
        <v>91</v>
      </c>
      <c r="BR138" t="s">
        <v>74</v>
      </c>
      <c r="BS138" t="s">
        <v>74</v>
      </c>
      <c r="BT138" t="s">
        <v>74</v>
      </c>
      <c r="BU138">
        <v>43369</v>
      </c>
    </row>
    <row r="139" spans="1:73" x14ac:dyDescent="0.25">
      <c r="A139" t="s">
        <v>3423</v>
      </c>
      <c r="B139" t="s">
        <v>1438</v>
      </c>
      <c r="C139" t="s">
        <v>617</v>
      </c>
      <c r="D139" t="s">
        <v>618</v>
      </c>
      <c r="E139" t="s">
        <v>75</v>
      </c>
      <c r="F139" t="s">
        <v>3424</v>
      </c>
      <c r="G139" t="s">
        <v>154</v>
      </c>
      <c r="H139" t="s">
        <v>78</v>
      </c>
      <c r="I139" t="s">
        <v>74</v>
      </c>
      <c r="J139" t="s">
        <v>79</v>
      </c>
      <c r="K139" t="s">
        <v>80</v>
      </c>
      <c r="L139" t="s">
        <v>273</v>
      </c>
      <c r="M139" t="s">
        <v>144</v>
      </c>
      <c r="N139" t="s">
        <v>1351</v>
      </c>
      <c r="O139" t="s">
        <v>1351</v>
      </c>
      <c r="P139">
        <v>42491</v>
      </c>
      <c r="Q139">
        <v>43800</v>
      </c>
      <c r="R139">
        <v>0</v>
      </c>
      <c r="S139">
        <v>0</v>
      </c>
      <c r="T139" t="s">
        <v>83</v>
      </c>
      <c r="U139" t="s">
        <v>84</v>
      </c>
      <c r="V139" t="s">
        <v>85</v>
      </c>
      <c r="W139" t="s">
        <v>184</v>
      </c>
      <c r="X139" t="s">
        <v>3425</v>
      </c>
      <c r="Y139" t="s">
        <v>74</v>
      </c>
      <c r="Z139" t="s">
        <v>1349</v>
      </c>
      <c r="AA139" t="s">
        <v>1353</v>
      </c>
      <c r="AB139" t="s">
        <v>74</v>
      </c>
      <c r="AC139" t="s">
        <v>3426</v>
      </c>
      <c r="AD139" t="s">
        <v>157</v>
      </c>
      <c r="AE139" t="s">
        <v>158</v>
      </c>
      <c r="AF139" t="s">
        <v>158</v>
      </c>
      <c r="AG139" t="s">
        <v>74</v>
      </c>
      <c r="AH139" t="s">
        <v>74</v>
      </c>
      <c r="AI139" t="s">
        <v>74</v>
      </c>
      <c r="AJ139" t="s">
        <v>158</v>
      </c>
      <c r="AK139" t="s">
        <v>74</v>
      </c>
      <c r="AL139" t="s">
        <v>159</v>
      </c>
      <c r="AM139" t="s">
        <v>74</v>
      </c>
      <c r="AN139" t="s">
        <v>74</v>
      </c>
      <c r="AO139" t="s">
        <v>74</v>
      </c>
      <c r="AP139" t="s">
        <v>74</v>
      </c>
      <c r="AQ139" t="s">
        <v>90</v>
      </c>
      <c r="AR139" t="s">
        <v>1353</v>
      </c>
      <c r="AS139" t="s">
        <v>1349</v>
      </c>
      <c r="AT139" t="s">
        <v>1353</v>
      </c>
      <c r="AU139" t="s">
        <v>1353</v>
      </c>
      <c r="AV139" t="s">
        <v>2821</v>
      </c>
      <c r="AW139" t="s">
        <v>3441</v>
      </c>
      <c r="AX139" t="s">
        <v>1498</v>
      </c>
      <c r="AY139" t="s">
        <v>1358</v>
      </c>
      <c r="AZ139" t="s">
        <v>1698</v>
      </c>
      <c r="BA139" t="s">
        <v>3429</v>
      </c>
      <c r="BB139" t="s">
        <v>1428</v>
      </c>
      <c r="BC139" t="s">
        <v>3442</v>
      </c>
      <c r="BD139" t="s">
        <v>3443</v>
      </c>
      <c r="BE139" t="s">
        <v>3444</v>
      </c>
      <c r="BF139" t="s">
        <v>3445</v>
      </c>
      <c r="BG139" t="s">
        <v>3446</v>
      </c>
      <c r="BH139" t="s">
        <v>3447</v>
      </c>
      <c r="BI139" t="s">
        <v>3347</v>
      </c>
      <c r="BJ139" t="s">
        <v>3448</v>
      </c>
      <c r="BK139" t="s">
        <v>3449</v>
      </c>
      <c r="BL139" t="s">
        <v>3450</v>
      </c>
      <c r="BM139" t="s">
        <v>3451</v>
      </c>
      <c r="BN139" t="s">
        <v>1357</v>
      </c>
      <c r="BO139" t="s">
        <v>1353</v>
      </c>
      <c r="BP139" t="s">
        <v>3452</v>
      </c>
      <c r="BQ139" t="s">
        <v>91</v>
      </c>
      <c r="BR139" t="s">
        <v>74</v>
      </c>
      <c r="BS139" t="s">
        <v>74</v>
      </c>
      <c r="BT139" t="s">
        <v>74</v>
      </c>
      <c r="BU139">
        <v>43369</v>
      </c>
    </row>
    <row r="140" spans="1:73" x14ac:dyDescent="0.25">
      <c r="A140" t="s">
        <v>3423</v>
      </c>
      <c r="B140" t="s">
        <v>1438</v>
      </c>
      <c r="C140" t="s">
        <v>617</v>
      </c>
      <c r="D140" t="s">
        <v>618</v>
      </c>
      <c r="E140" t="s">
        <v>75</v>
      </c>
      <c r="F140" t="s">
        <v>3424</v>
      </c>
      <c r="G140" t="s">
        <v>154</v>
      </c>
      <c r="H140" t="s">
        <v>78</v>
      </c>
      <c r="I140" t="s">
        <v>74</v>
      </c>
      <c r="J140" t="s">
        <v>79</v>
      </c>
      <c r="K140" t="s">
        <v>80</v>
      </c>
      <c r="L140" t="s">
        <v>273</v>
      </c>
      <c r="M140" t="s">
        <v>144</v>
      </c>
      <c r="N140" t="s">
        <v>1351</v>
      </c>
      <c r="O140" t="s">
        <v>1351</v>
      </c>
      <c r="P140">
        <v>42491</v>
      </c>
      <c r="Q140">
        <v>43800</v>
      </c>
      <c r="R140">
        <v>0</v>
      </c>
      <c r="S140">
        <v>0</v>
      </c>
      <c r="T140" t="s">
        <v>83</v>
      </c>
      <c r="U140" t="s">
        <v>93</v>
      </c>
      <c r="V140" t="s">
        <v>85</v>
      </c>
      <c r="W140" t="s">
        <v>184</v>
      </c>
      <c r="X140" t="s">
        <v>3425</v>
      </c>
      <c r="Y140" t="s">
        <v>74</v>
      </c>
      <c r="Z140" t="s">
        <v>1349</v>
      </c>
      <c r="AA140" t="s">
        <v>1353</v>
      </c>
      <c r="AB140" t="s">
        <v>74</v>
      </c>
      <c r="AC140" t="s">
        <v>3426</v>
      </c>
      <c r="AD140" t="s">
        <v>157</v>
      </c>
      <c r="AE140" t="s">
        <v>158</v>
      </c>
      <c r="AF140" t="s">
        <v>158</v>
      </c>
      <c r="AG140" t="s">
        <v>74</v>
      </c>
      <c r="AH140" t="s">
        <v>74</v>
      </c>
      <c r="AI140" t="s">
        <v>74</v>
      </c>
      <c r="AJ140" t="s">
        <v>158</v>
      </c>
      <c r="AK140" t="s">
        <v>74</v>
      </c>
      <c r="AL140" t="s">
        <v>159</v>
      </c>
      <c r="AM140" t="s">
        <v>74</v>
      </c>
      <c r="AN140" t="s">
        <v>74</v>
      </c>
      <c r="AO140" t="s">
        <v>74</v>
      </c>
      <c r="AP140" t="s">
        <v>74</v>
      </c>
      <c r="AQ140" t="s">
        <v>125</v>
      </c>
      <c r="AR140" t="s">
        <v>1349</v>
      </c>
      <c r="AS140" t="s">
        <v>1351</v>
      </c>
      <c r="AT140" t="s">
        <v>1349</v>
      </c>
      <c r="AU140" t="s">
        <v>1349</v>
      </c>
      <c r="AV140" t="s">
        <v>1683</v>
      </c>
      <c r="AW140" t="s">
        <v>1570</v>
      </c>
      <c r="AX140" t="s">
        <v>1534</v>
      </c>
      <c r="AY140" t="s">
        <v>1358</v>
      </c>
      <c r="AZ140" t="s">
        <v>1698</v>
      </c>
      <c r="BA140" t="s">
        <v>3429</v>
      </c>
      <c r="BB140" t="s">
        <v>3257</v>
      </c>
      <c r="BC140" t="s">
        <v>3453</v>
      </c>
      <c r="BD140" t="s">
        <v>3454</v>
      </c>
      <c r="BE140" t="s">
        <v>3455</v>
      </c>
      <c r="BF140" t="s">
        <v>3456</v>
      </c>
      <c r="BG140" t="s">
        <v>3457</v>
      </c>
      <c r="BH140" t="s">
        <v>3458</v>
      </c>
      <c r="BI140" t="s">
        <v>3459</v>
      </c>
      <c r="BJ140" t="s">
        <v>3460</v>
      </c>
      <c r="BK140" t="s">
        <v>3461</v>
      </c>
      <c r="BL140" t="s">
        <v>2328</v>
      </c>
      <c r="BM140" t="s">
        <v>2329</v>
      </c>
      <c r="BN140" t="s">
        <v>2264</v>
      </c>
      <c r="BO140" t="s">
        <v>1353</v>
      </c>
      <c r="BP140" t="s">
        <v>3462</v>
      </c>
      <c r="BQ140" t="s">
        <v>91</v>
      </c>
      <c r="BR140" t="s">
        <v>74</v>
      </c>
      <c r="BS140" t="s">
        <v>74</v>
      </c>
      <c r="BT140" t="s">
        <v>74</v>
      </c>
      <c r="BU140">
        <v>43369</v>
      </c>
    </row>
    <row r="141" spans="1:73" x14ac:dyDescent="0.25">
      <c r="A141" t="s">
        <v>3423</v>
      </c>
      <c r="B141" t="s">
        <v>1438</v>
      </c>
      <c r="C141" t="s">
        <v>617</v>
      </c>
      <c r="D141" t="s">
        <v>618</v>
      </c>
      <c r="E141" t="s">
        <v>75</v>
      </c>
      <c r="F141" t="s">
        <v>3424</v>
      </c>
      <c r="G141" t="s">
        <v>154</v>
      </c>
      <c r="H141" t="s">
        <v>78</v>
      </c>
      <c r="I141" t="s">
        <v>74</v>
      </c>
      <c r="J141" t="s">
        <v>79</v>
      </c>
      <c r="K141" t="s">
        <v>80</v>
      </c>
      <c r="L141" t="s">
        <v>273</v>
      </c>
      <c r="M141" t="s">
        <v>144</v>
      </c>
      <c r="N141" t="s">
        <v>1351</v>
      </c>
      <c r="O141" t="s">
        <v>1351</v>
      </c>
      <c r="P141">
        <v>42491</v>
      </c>
      <c r="Q141">
        <v>43800</v>
      </c>
      <c r="R141">
        <v>0</v>
      </c>
      <c r="S141">
        <v>0</v>
      </c>
      <c r="T141" t="s">
        <v>83</v>
      </c>
      <c r="U141" t="s">
        <v>132</v>
      </c>
      <c r="V141" t="s">
        <v>85</v>
      </c>
      <c r="W141" t="s">
        <v>184</v>
      </c>
      <c r="X141" t="s">
        <v>3425</v>
      </c>
      <c r="Y141" t="s">
        <v>74</v>
      </c>
      <c r="Z141" t="s">
        <v>1349</v>
      </c>
      <c r="AA141" t="s">
        <v>1353</v>
      </c>
      <c r="AB141" t="s">
        <v>74</v>
      </c>
      <c r="AC141" t="s">
        <v>3426</v>
      </c>
      <c r="AD141" t="s">
        <v>157</v>
      </c>
      <c r="AE141" t="s">
        <v>158</v>
      </c>
      <c r="AF141" t="s">
        <v>158</v>
      </c>
      <c r="AG141" t="s">
        <v>74</v>
      </c>
      <c r="AH141" t="s">
        <v>74</v>
      </c>
      <c r="AI141" t="s">
        <v>74</v>
      </c>
      <c r="AJ141" t="s">
        <v>158</v>
      </c>
      <c r="AK141" t="s">
        <v>74</v>
      </c>
      <c r="AL141" t="s">
        <v>159</v>
      </c>
      <c r="AM141" t="s">
        <v>74</v>
      </c>
      <c r="AN141" t="s">
        <v>74</v>
      </c>
      <c r="AO141" t="s">
        <v>74</v>
      </c>
      <c r="AP141" t="s">
        <v>74</v>
      </c>
      <c r="AQ141" t="s">
        <v>149</v>
      </c>
      <c r="AR141" t="s">
        <v>1419</v>
      </c>
      <c r="AS141" t="s">
        <v>1419</v>
      </c>
      <c r="AT141" t="s">
        <v>1419</v>
      </c>
      <c r="AU141" t="s">
        <v>1419</v>
      </c>
      <c r="AV141" t="s">
        <v>2165</v>
      </c>
      <c r="AW141" t="s">
        <v>2166</v>
      </c>
      <c r="AX141" t="s">
        <v>1353</v>
      </c>
      <c r="AY141" t="s">
        <v>1358</v>
      </c>
      <c r="AZ141" t="s">
        <v>1698</v>
      </c>
      <c r="BA141" t="s">
        <v>3429</v>
      </c>
      <c r="BB141" t="s">
        <v>3463</v>
      </c>
      <c r="BC141" t="s">
        <v>3464</v>
      </c>
      <c r="BD141" t="s">
        <v>3465</v>
      </c>
      <c r="BE141" t="s">
        <v>3466</v>
      </c>
      <c r="BF141" t="s">
        <v>3467</v>
      </c>
      <c r="BG141" t="s">
        <v>3468</v>
      </c>
      <c r="BH141" t="s">
        <v>3469</v>
      </c>
      <c r="BI141" t="s">
        <v>3470</v>
      </c>
      <c r="BJ141" t="s">
        <v>3471</v>
      </c>
      <c r="BK141" t="s">
        <v>3472</v>
      </c>
      <c r="BL141" t="s">
        <v>1386</v>
      </c>
      <c r="BM141" t="s">
        <v>1351</v>
      </c>
      <c r="BN141" t="s">
        <v>1353</v>
      </c>
      <c r="BO141" t="s">
        <v>1351</v>
      </c>
      <c r="BP141" t="s">
        <v>3473</v>
      </c>
      <c r="BQ141" t="s">
        <v>91</v>
      </c>
      <c r="BR141" t="s">
        <v>74</v>
      </c>
      <c r="BS141" t="s">
        <v>74</v>
      </c>
      <c r="BT141" t="s">
        <v>74</v>
      </c>
      <c r="BU141">
        <v>43055</v>
      </c>
    </row>
    <row r="142" spans="1:73" x14ac:dyDescent="0.25">
      <c r="A142" t="s">
        <v>3474</v>
      </c>
      <c r="B142" t="s">
        <v>1438</v>
      </c>
      <c r="C142" t="s">
        <v>617</v>
      </c>
      <c r="D142" t="s">
        <v>622</v>
      </c>
      <c r="E142" t="s">
        <v>75</v>
      </c>
      <c r="F142" t="s">
        <v>3424</v>
      </c>
      <c r="G142" t="s">
        <v>154</v>
      </c>
      <c r="H142" t="s">
        <v>78</v>
      </c>
      <c r="I142" t="s">
        <v>74</v>
      </c>
      <c r="J142" t="s">
        <v>79</v>
      </c>
      <c r="K142" t="s">
        <v>80</v>
      </c>
      <c r="L142" t="s">
        <v>273</v>
      </c>
      <c r="M142" t="s">
        <v>144</v>
      </c>
      <c r="N142" t="s">
        <v>1351</v>
      </c>
      <c r="O142" t="s">
        <v>1351</v>
      </c>
      <c r="P142">
        <v>42856</v>
      </c>
      <c r="Q142">
        <v>44166</v>
      </c>
      <c r="R142">
        <v>0</v>
      </c>
      <c r="S142">
        <v>42852</v>
      </c>
      <c r="T142" t="s">
        <v>83</v>
      </c>
      <c r="U142" t="s">
        <v>84</v>
      </c>
      <c r="V142" t="s">
        <v>85</v>
      </c>
      <c r="W142" t="s">
        <v>184</v>
      </c>
      <c r="X142" t="s">
        <v>3425</v>
      </c>
      <c r="Y142" t="s">
        <v>74</v>
      </c>
      <c r="Z142" t="s">
        <v>1349</v>
      </c>
      <c r="AA142" t="s">
        <v>1353</v>
      </c>
      <c r="AB142" t="s">
        <v>74</v>
      </c>
      <c r="AC142" t="s">
        <v>74</v>
      </c>
      <c r="AD142" t="s">
        <v>157</v>
      </c>
      <c r="AE142" t="s">
        <v>158</v>
      </c>
      <c r="AF142" t="s">
        <v>158</v>
      </c>
      <c r="AG142" t="s">
        <v>74</v>
      </c>
      <c r="AH142" t="s">
        <v>74</v>
      </c>
      <c r="AI142" t="s">
        <v>74</v>
      </c>
      <c r="AJ142" t="s">
        <v>158</v>
      </c>
      <c r="AK142" t="s">
        <v>74</v>
      </c>
      <c r="AL142" t="s">
        <v>159</v>
      </c>
      <c r="AM142" t="s">
        <v>74</v>
      </c>
      <c r="AN142" t="s">
        <v>74</v>
      </c>
      <c r="AO142" t="s">
        <v>74</v>
      </c>
      <c r="AP142" t="s">
        <v>74</v>
      </c>
      <c r="AQ142" t="s">
        <v>125</v>
      </c>
      <c r="AR142" t="s">
        <v>1349</v>
      </c>
      <c r="AS142" t="s">
        <v>1351</v>
      </c>
      <c r="AT142" t="s">
        <v>1349</v>
      </c>
      <c r="AU142" t="s">
        <v>1349</v>
      </c>
      <c r="AV142" t="s">
        <v>1683</v>
      </c>
      <c r="AW142" t="s">
        <v>1570</v>
      </c>
      <c r="AX142" t="s">
        <v>1357</v>
      </c>
      <c r="AY142" t="s">
        <v>1358</v>
      </c>
      <c r="AZ142" t="s">
        <v>1698</v>
      </c>
      <c r="BA142" t="s">
        <v>1360</v>
      </c>
      <c r="BB142" t="s">
        <v>3475</v>
      </c>
      <c r="BC142" t="s">
        <v>3476</v>
      </c>
      <c r="BD142" t="s">
        <v>3477</v>
      </c>
      <c r="BE142" t="s">
        <v>3478</v>
      </c>
      <c r="BF142" t="s">
        <v>3479</v>
      </c>
      <c r="BG142" t="s">
        <v>3480</v>
      </c>
      <c r="BH142" t="s">
        <v>3481</v>
      </c>
      <c r="BI142" t="s">
        <v>3482</v>
      </c>
      <c r="BJ142" t="s">
        <v>3483</v>
      </c>
      <c r="BK142" t="s">
        <v>3484</v>
      </c>
      <c r="BL142" t="s">
        <v>1386</v>
      </c>
      <c r="BM142" t="s">
        <v>1351</v>
      </c>
      <c r="BN142" t="s">
        <v>1357</v>
      </c>
      <c r="BO142" t="s">
        <v>1351</v>
      </c>
      <c r="BP142" t="s">
        <v>3485</v>
      </c>
      <c r="BQ142" t="s">
        <v>91</v>
      </c>
      <c r="BR142" t="s">
        <v>74</v>
      </c>
      <c r="BS142" t="s">
        <v>74</v>
      </c>
      <c r="BT142" t="s">
        <v>74</v>
      </c>
      <c r="BU142">
        <v>43369</v>
      </c>
    </row>
    <row r="143" spans="1:73" x14ac:dyDescent="0.25">
      <c r="A143" t="s">
        <v>3474</v>
      </c>
      <c r="B143" t="s">
        <v>1438</v>
      </c>
      <c r="C143" t="s">
        <v>617</v>
      </c>
      <c r="D143" t="s">
        <v>622</v>
      </c>
      <c r="E143" t="s">
        <v>75</v>
      </c>
      <c r="F143" t="s">
        <v>3424</v>
      </c>
      <c r="G143" t="s">
        <v>154</v>
      </c>
      <c r="H143" t="s">
        <v>78</v>
      </c>
      <c r="I143" t="s">
        <v>74</v>
      </c>
      <c r="J143" t="s">
        <v>79</v>
      </c>
      <c r="K143" t="s">
        <v>80</v>
      </c>
      <c r="L143" t="s">
        <v>273</v>
      </c>
      <c r="M143" t="s">
        <v>144</v>
      </c>
      <c r="N143" t="s">
        <v>1351</v>
      </c>
      <c r="O143" t="s">
        <v>1351</v>
      </c>
      <c r="P143">
        <v>42856</v>
      </c>
      <c r="Q143">
        <v>44166</v>
      </c>
      <c r="R143">
        <v>0</v>
      </c>
      <c r="S143">
        <v>42852</v>
      </c>
      <c r="T143" t="s">
        <v>83</v>
      </c>
      <c r="U143" t="s">
        <v>84</v>
      </c>
      <c r="V143" t="s">
        <v>85</v>
      </c>
      <c r="W143" t="s">
        <v>184</v>
      </c>
      <c r="X143" t="s">
        <v>3425</v>
      </c>
      <c r="Y143" t="s">
        <v>74</v>
      </c>
      <c r="Z143" t="s">
        <v>1349</v>
      </c>
      <c r="AA143" t="s">
        <v>1353</v>
      </c>
      <c r="AB143" t="s">
        <v>74</v>
      </c>
      <c r="AC143" t="s">
        <v>74</v>
      </c>
      <c r="AD143" t="s">
        <v>157</v>
      </c>
      <c r="AE143" t="s">
        <v>158</v>
      </c>
      <c r="AF143" t="s">
        <v>158</v>
      </c>
      <c r="AG143" t="s">
        <v>74</v>
      </c>
      <c r="AH143" t="s">
        <v>74</v>
      </c>
      <c r="AI143" t="s">
        <v>74</v>
      </c>
      <c r="AJ143" t="s">
        <v>158</v>
      </c>
      <c r="AK143" t="s">
        <v>74</v>
      </c>
      <c r="AL143" t="s">
        <v>159</v>
      </c>
      <c r="AM143" t="s">
        <v>74</v>
      </c>
      <c r="AN143" t="s">
        <v>74</v>
      </c>
      <c r="AO143" t="s">
        <v>74</v>
      </c>
      <c r="AP143" t="s">
        <v>74</v>
      </c>
      <c r="AQ143" t="s">
        <v>90</v>
      </c>
      <c r="AR143" t="s">
        <v>1353</v>
      </c>
      <c r="AS143" t="s">
        <v>1349</v>
      </c>
      <c r="AT143" t="s">
        <v>1353</v>
      </c>
      <c r="AU143" t="s">
        <v>1353</v>
      </c>
      <c r="AV143" t="s">
        <v>2821</v>
      </c>
      <c r="AW143" t="s">
        <v>3441</v>
      </c>
      <c r="AX143" t="s">
        <v>1357</v>
      </c>
      <c r="AY143" t="s">
        <v>1358</v>
      </c>
      <c r="AZ143" t="s">
        <v>1698</v>
      </c>
      <c r="BA143" t="s">
        <v>1360</v>
      </c>
      <c r="BB143" t="s">
        <v>3486</v>
      </c>
      <c r="BC143" t="s">
        <v>3487</v>
      </c>
      <c r="BD143" t="s">
        <v>3488</v>
      </c>
      <c r="BE143" t="s">
        <v>3489</v>
      </c>
      <c r="BF143" t="s">
        <v>3490</v>
      </c>
      <c r="BG143" t="s">
        <v>3491</v>
      </c>
      <c r="BH143" t="s">
        <v>3492</v>
      </c>
      <c r="BI143" t="s">
        <v>3493</v>
      </c>
      <c r="BJ143" t="s">
        <v>3198</v>
      </c>
      <c r="BK143" t="s">
        <v>3494</v>
      </c>
      <c r="BL143" t="s">
        <v>1386</v>
      </c>
      <c r="BM143" t="s">
        <v>1351</v>
      </c>
      <c r="BN143" t="s">
        <v>1357</v>
      </c>
      <c r="BO143" t="s">
        <v>1351</v>
      </c>
      <c r="BP143" t="s">
        <v>3495</v>
      </c>
      <c r="BQ143" t="s">
        <v>91</v>
      </c>
      <c r="BR143" t="s">
        <v>74</v>
      </c>
      <c r="BS143" t="s">
        <v>74</v>
      </c>
      <c r="BT143" t="s">
        <v>74</v>
      </c>
      <c r="BU143">
        <v>43369</v>
      </c>
    </row>
    <row r="144" spans="1:73" x14ac:dyDescent="0.25">
      <c r="A144" t="s">
        <v>3474</v>
      </c>
      <c r="B144" t="s">
        <v>1438</v>
      </c>
      <c r="C144" t="s">
        <v>617</v>
      </c>
      <c r="D144" t="s">
        <v>622</v>
      </c>
      <c r="E144" t="s">
        <v>75</v>
      </c>
      <c r="F144" t="s">
        <v>3424</v>
      </c>
      <c r="G144" t="s">
        <v>154</v>
      </c>
      <c r="H144" t="s">
        <v>78</v>
      </c>
      <c r="I144" t="s">
        <v>74</v>
      </c>
      <c r="J144" t="s">
        <v>79</v>
      </c>
      <c r="K144" t="s">
        <v>80</v>
      </c>
      <c r="L144" t="s">
        <v>273</v>
      </c>
      <c r="M144" t="s">
        <v>144</v>
      </c>
      <c r="N144" t="s">
        <v>1351</v>
      </c>
      <c r="O144" t="s">
        <v>1351</v>
      </c>
      <c r="P144">
        <v>42856</v>
      </c>
      <c r="Q144">
        <v>44166</v>
      </c>
      <c r="R144">
        <v>0</v>
      </c>
      <c r="S144">
        <v>42852</v>
      </c>
      <c r="T144" t="s">
        <v>83</v>
      </c>
      <c r="U144" t="s">
        <v>132</v>
      </c>
      <c r="V144" t="s">
        <v>85</v>
      </c>
      <c r="W144" t="s">
        <v>184</v>
      </c>
      <c r="X144" t="s">
        <v>3425</v>
      </c>
      <c r="Y144" t="s">
        <v>74</v>
      </c>
      <c r="Z144" t="s">
        <v>1349</v>
      </c>
      <c r="AA144" t="s">
        <v>1353</v>
      </c>
      <c r="AB144" t="s">
        <v>74</v>
      </c>
      <c r="AC144" t="s">
        <v>74</v>
      </c>
      <c r="AD144" t="s">
        <v>157</v>
      </c>
      <c r="AE144" t="s">
        <v>158</v>
      </c>
      <c r="AF144" t="s">
        <v>158</v>
      </c>
      <c r="AG144" t="s">
        <v>74</v>
      </c>
      <c r="AH144" t="s">
        <v>74</v>
      </c>
      <c r="AI144" t="s">
        <v>74</v>
      </c>
      <c r="AJ144" t="s">
        <v>158</v>
      </c>
      <c r="AK144" t="s">
        <v>74</v>
      </c>
      <c r="AL144" t="s">
        <v>159</v>
      </c>
      <c r="AM144" t="s">
        <v>74</v>
      </c>
      <c r="AN144" t="s">
        <v>74</v>
      </c>
      <c r="AO144" t="s">
        <v>74</v>
      </c>
      <c r="AP144" t="s">
        <v>74</v>
      </c>
      <c r="AQ144" t="s">
        <v>149</v>
      </c>
      <c r="AR144" t="s">
        <v>1419</v>
      </c>
      <c r="AS144" t="s">
        <v>1349</v>
      </c>
      <c r="AT144" t="s">
        <v>1353</v>
      </c>
      <c r="AU144" t="s">
        <v>1353</v>
      </c>
      <c r="AV144" t="s">
        <v>3427</v>
      </c>
      <c r="AW144" t="s">
        <v>3428</v>
      </c>
      <c r="AX144" t="s">
        <v>1353</v>
      </c>
      <c r="AY144" t="s">
        <v>1358</v>
      </c>
      <c r="AZ144" t="s">
        <v>1698</v>
      </c>
      <c r="BA144" t="s">
        <v>1360</v>
      </c>
      <c r="BB144" t="s">
        <v>3496</v>
      </c>
      <c r="BC144" t="s">
        <v>3497</v>
      </c>
      <c r="BD144" t="s">
        <v>3498</v>
      </c>
      <c r="BE144" t="s">
        <v>3499</v>
      </c>
      <c r="BF144" t="s">
        <v>3500</v>
      </c>
      <c r="BG144" t="s">
        <v>3501</v>
      </c>
      <c r="BH144" t="s">
        <v>3502</v>
      </c>
      <c r="BI144" t="s">
        <v>3503</v>
      </c>
      <c r="BJ144" t="s">
        <v>3504</v>
      </c>
      <c r="BK144" t="s">
        <v>3505</v>
      </c>
      <c r="BL144" t="s">
        <v>1351</v>
      </c>
      <c r="BM144" t="s">
        <v>1386</v>
      </c>
      <c r="BN144" t="s">
        <v>1351</v>
      </c>
      <c r="BO144" t="s">
        <v>1353</v>
      </c>
      <c r="BP144" t="s">
        <v>3506</v>
      </c>
      <c r="BQ144" t="s">
        <v>91</v>
      </c>
      <c r="BR144" t="s">
        <v>74</v>
      </c>
      <c r="BS144" t="s">
        <v>74</v>
      </c>
      <c r="BT144" t="s">
        <v>74</v>
      </c>
      <c r="BU144">
        <v>43369</v>
      </c>
    </row>
    <row r="145" spans="1:73" x14ac:dyDescent="0.25">
      <c r="A145" t="s">
        <v>3474</v>
      </c>
      <c r="B145" t="s">
        <v>1438</v>
      </c>
      <c r="C145" t="s">
        <v>617</v>
      </c>
      <c r="D145" t="s">
        <v>622</v>
      </c>
      <c r="E145" t="s">
        <v>75</v>
      </c>
      <c r="F145" t="s">
        <v>3424</v>
      </c>
      <c r="G145" t="s">
        <v>154</v>
      </c>
      <c r="H145" t="s">
        <v>78</v>
      </c>
      <c r="I145" t="s">
        <v>74</v>
      </c>
      <c r="J145" t="s">
        <v>79</v>
      </c>
      <c r="K145" t="s">
        <v>80</v>
      </c>
      <c r="L145" t="s">
        <v>273</v>
      </c>
      <c r="M145" t="s">
        <v>144</v>
      </c>
      <c r="N145" t="s">
        <v>1351</v>
      </c>
      <c r="O145" t="s">
        <v>1351</v>
      </c>
      <c r="P145">
        <v>42856</v>
      </c>
      <c r="Q145">
        <v>44166</v>
      </c>
      <c r="R145">
        <v>0</v>
      </c>
      <c r="S145">
        <v>42852</v>
      </c>
      <c r="T145" t="s">
        <v>83</v>
      </c>
      <c r="U145" t="s">
        <v>132</v>
      </c>
      <c r="V145" t="s">
        <v>85</v>
      </c>
      <c r="W145" t="s">
        <v>184</v>
      </c>
      <c r="X145" t="s">
        <v>3425</v>
      </c>
      <c r="Y145" t="s">
        <v>74</v>
      </c>
      <c r="Z145" t="s">
        <v>1349</v>
      </c>
      <c r="AA145" t="s">
        <v>1353</v>
      </c>
      <c r="AB145" t="s">
        <v>74</v>
      </c>
      <c r="AC145" t="s">
        <v>74</v>
      </c>
      <c r="AD145" t="s">
        <v>157</v>
      </c>
      <c r="AE145" t="s">
        <v>158</v>
      </c>
      <c r="AF145" t="s">
        <v>158</v>
      </c>
      <c r="AG145" t="s">
        <v>74</v>
      </c>
      <c r="AH145" t="s">
        <v>74</v>
      </c>
      <c r="AI145" t="s">
        <v>74</v>
      </c>
      <c r="AJ145" t="s">
        <v>158</v>
      </c>
      <c r="AK145" t="s">
        <v>74</v>
      </c>
      <c r="AL145" t="s">
        <v>159</v>
      </c>
      <c r="AM145" t="s">
        <v>74</v>
      </c>
      <c r="AN145" t="s">
        <v>74</v>
      </c>
      <c r="AO145" t="s">
        <v>74</v>
      </c>
      <c r="AP145" t="s">
        <v>74</v>
      </c>
      <c r="AQ145" t="s">
        <v>149</v>
      </c>
      <c r="AR145" t="s">
        <v>1419</v>
      </c>
      <c r="AS145" t="s">
        <v>1349</v>
      </c>
      <c r="AT145" t="s">
        <v>1353</v>
      </c>
      <c r="AU145" t="s">
        <v>1419</v>
      </c>
      <c r="AV145" t="s">
        <v>2165</v>
      </c>
      <c r="AW145" t="s">
        <v>2166</v>
      </c>
      <c r="AX145" t="s">
        <v>1353</v>
      </c>
      <c r="AY145" t="s">
        <v>1358</v>
      </c>
      <c r="AZ145" t="s">
        <v>1698</v>
      </c>
      <c r="BA145" t="s">
        <v>1360</v>
      </c>
      <c r="BB145" t="s">
        <v>3507</v>
      </c>
      <c r="BC145" t="s">
        <v>3508</v>
      </c>
      <c r="BD145" t="s">
        <v>3509</v>
      </c>
      <c r="BE145" t="s">
        <v>3510</v>
      </c>
      <c r="BF145" t="s">
        <v>3511</v>
      </c>
      <c r="BG145" t="s">
        <v>3512</v>
      </c>
      <c r="BH145" t="s">
        <v>3513</v>
      </c>
      <c r="BI145" t="s">
        <v>3514</v>
      </c>
      <c r="BJ145" t="s">
        <v>3515</v>
      </c>
      <c r="BK145" t="s">
        <v>3516</v>
      </c>
      <c r="BL145" t="s">
        <v>1386</v>
      </c>
      <c r="BM145" t="s">
        <v>1351</v>
      </c>
      <c r="BN145" t="s">
        <v>1353</v>
      </c>
      <c r="BO145" t="s">
        <v>1351</v>
      </c>
      <c r="BP145" t="s">
        <v>3517</v>
      </c>
      <c r="BQ145" t="s">
        <v>91</v>
      </c>
      <c r="BR145" t="s">
        <v>74</v>
      </c>
      <c r="BS145" t="s">
        <v>74</v>
      </c>
      <c r="BT145" t="s">
        <v>74</v>
      </c>
      <c r="BU145">
        <v>43369</v>
      </c>
    </row>
    <row r="146" spans="1:73" x14ac:dyDescent="0.25">
      <c r="A146" t="s">
        <v>3518</v>
      </c>
      <c r="B146" t="s">
        <v>1438</v>
      </c>
      <c r="C146" t="s">
        <v>617</v>
      </c>
      <c r="D146" t="s">
        <v>623</v>
      </c>
      <c r="E146" t="s">
        <v>75</v>
      </c>
      <c r="F146" t="s">
        <v>3424</v>
      </c>
      <c r="G146" t="s">
        <v>154</v>
      </c>
      <c r="H146" t="s">
        <v>78</v>
      </c>
      <c r="I146" t="s">
        <v>74</v>
      </c>
      <c r="J146" t="s">
        <v>79</v>
      </c>
      <c r="K146" t="s">
        <v>80</v>
      </c>
      <c r="L146" t="s">
        <v>273</v>
      </c>
      <c r="M146" t="s">
        <v>144</v>
      </c>
      <c r="N146" t="s">
        <v>1351</v>
      </c>
      <c r="O146" t="s">
        <v>1351</v>
      </c>
      <c r="P146">
        <v>42795</v>
      </c>
      <c r="Q146">
        <v>44013</v>
      </c>
      <c r="R146">
        <v>0</v>
      </c>
      <c r="S146">
        <v>0</v>
      </c>
      <c r="T146" t="s">
        <v>83</v>
      </c>
      <c r="U146" t="s">
        <v>84</v>
      </c>
      <c r="V146" t="s">
        <v>85</v>
      </c>
      <c r="W146" t="s">
        <v>184</v>
      </c>
      <c r="X146" t="s">
        <v>3425</v>
      </c>
      <c r="Y146" t="s">
        <v>74</v>
      </c>
      <c r="Z146" t="s">
        <v>1349</v>
      </c>
      <c r="AA146" t="s">
        <v>1353</v>
      </c>
      <c r="AB146" t="s">
        <v>74</v>
      </c>
      <c r="AC146" t="s">
        <v>74</v>
      </c>
      <c r="AD146" t="s">
        <v>157</v>
      </c>
      <c r="AE146" t="s">
        <v>158</v>
      </c>
      <c r="AF146" t="s">
        <v>158</v>
      </c>
      <c r="AG146" t="s">
        <v>74</v>
      </c>
      <c r="AH146" t="s">
        <v>74</v>
      </c>
      <c r="AI146" t="s">
        <v>74</v>
      </c>
      <c r="AJ146" t="s">
        <v>158</v>
      </c>
      <c r="AK146" t="s">
        <v>74</v>
      </c>
      <c r="AL146" t="s">
        <v>159</v>
      </c>
      <c r="AM146" t="s">
        <v>74</v>
      </c>
      <c r="AN146" t="s">
        <v>74</v>
      </c>
      <c r="AO146" t="s">
        <v>74</v>
      </c>
      <c r="AP146" t="s">
        <v>74</v>
      </c>
      <c r="AQ146" t="s">
        <v>125</v>
      </c>
      <c r="AR146" t="s">
        <v>1349</v>
      </c>
      <c r="AS146" t="s">
        <v>1351</v>
      </c>
      <c r="AT146" t="s">
        <v>1349</v>
      </c>
      <c r="AU146" t="s">
        <v>1349</v>
      </c>
      <c r="AV146" t="s">
        <v>1683</v>
      </c>
      <c r="AW146" t="s">
        <v>1570</v>
      </c>
      <c r="AX146" t="s">
        <v>1357</v>
      </c>
      <c r="AY146" t="s">
        <v>1358</v>
      </c>
      <c r="AZ146" t="s">
        <v>1698</v>
      </c>
      <c r="BA146" t="s">
        <v>3519</v>
      </c>
      <c r="BB146" t="s">
        <v>3520</v>
      </c>
      <c r="BC146" t="s">
        <v>3521</v>
      </c>
      <c r="BD146" t="s">
        <v>3522</v>
      </c>
      <c r="BE146" t="s">
        <v>3523</v>
      </c>
      <c r="BF146" t="s">
        <v>3524</v>
      </c>
      <c r="BG146" t="s">
        <v>3525</v>
      </c>
      <c r="BH146" t="s">
        <v>3526</v>
      </c>
      <c r="BI146" t="s">
        <v>3527</v>
      </c>
      <c r="BJ146" t="s">
        <v>3460</v>
      </c>
      <c r="BK146" t="s">
        <v>3461</v>
      </c>
      <c r="BL146" t="s">
        <v>3528</v>
      </c>
      <c r="BM146" t="s">
        <v>1395</v>
      </c>
      <c r="BN146" t="s">
        <v>2428</v>
      </c>
      <c r="BO146" t="s">
        <v>1353</v>
      </c>
      <c r="BP146" t="s">
        <v>3529</v>
      </c>
      <c r="BQ146" t="s">
        <v>91</v>
      </c>
      <c r="BR146" t="s">
        <v>74</v>
      </c>
      <c r="BS146" t="s">
        <v>74</v>
      </c>
      <c r="BT146" t="s">
        <v>74</v>
      </c>
      <c r="BU146">
        <v>43369</v>
      </c>
    </row>
    <row r="147" spans="1:73" x14ac:dyDescent="0.25">
      <c r="A147" t="s">
        <v>3518</v>
      </c>
      <c r="B147" t="s">
        <v>1438</v>
      </c>
      <c r="C147" t="s">
        <v>617</v>
      </c>
      <c r="D147" t="s">
        <v>623</v>
      </c>
      <c r="E147" t="s">
        <v>75</v>
      </c>
      <c r="F147" t="s">
        <v>3424</v>
      </c>
      <c r="G147" t="s">
        <v>154</v>
      </c>
      <c r="H147" t="s">
        <v>78</v>
      </c>
      <c r="I147" t="s">
        <v>74</v>
      </c>
      <c r="J147" t="s">
        <v>79</v>
      </c>
      <c r="K147" t="s">
        <v>80</v>
      </c>
      <c r="L147" t="s">
        <v>273</v>
      </c>
      <c r="M147" t="s">
        <v>144</v>
      </c>
      <c r="N147" t="s">
        <v>1351</v>
      </c>
      <c r="O147" t="s">
        <v>1351</v>
      </c>
      <c r="P147">
        <v>42795</v>
      </c>
      <c r="Q147">
        <v>44013</v>
      </c>
      <c r="R147">
        <v>0</v>
      </c>
      <c r="S147">
        <v>0</v>
      </c>
      <c r="T147" t="s">
        <v>83</v>
      </c>
      <c r="U147" t="s">
        <v>84</v>
      </c>
      <c r="V147" t="s">
        <v>85</v>
      </c>
      <c r="W147" t="s">
        <v>184</v>
      </c>
      <c r="X147" t="s">
        <v>3425</v>
      </c>
      <c r="Y147" t="s">
        <v>74</v>
      </c>
      <c r="Z147" t="s">
        <v>1349</v>
      </c>
      <c r="AA147" t="s">
        <v>1353</v>
      </c>
      <c r="AB147" t="s">
        <v>74</v>
      </c>
      <c r="AC147" t="s">
        <v>74</v>
      </c>
      <c r="AD147" t="s">
        <v>157</v>
      </c>
      <c r="AE147" t="s">
        <v>158</v>
      </c>
      <c r="AF147" t="s">
        <v>158</v>
      </c>
      <c r="AG147" t="s">
        <v>74</v>
      </c>
      <c r="AH147" t="s">
        <v>74</v>
      </c>
      <c r="AI147" t="s">
        <v>74</v>
      </c>
      <c r="AJ147" t="s">
        <v>158</v>
      </c>
      <c r="AK147" t="s">
        <v>74</v>
      </c>
      <c r="AL147" t="s">
        <v>159</v>
      </c>
      <c r="AM147" t="s">
        <v>74</v>
      </c>
      <c r="AN147" t="s">
        <v>74</v>
      </c>
      <c r="AO147" t="s">
        <v>74</v>
      </c>
      <c r="AP147" t="s">
        <v>74</v>
      </c>
      <c r="AQ147" t="s">
        <v>90</v>
      </c>
      <c r="AR147" t="s">
        <v>1353</v>
      </c>
      <c r="AS147" t="s">
        <v>1349</v>
      </c>
      <c r="AT147" t="s">
        <v>1353</v>
      </c>
      <c r="AU147" t="s">
        <v>1353</v>
      </c>
      <c r="AV147" t="s">
        <v>2821</v>
      </c>
      <c r="AW147" t="s">
        <v>3441</v>
      </c>
      <c r="AX147" t="s">
        <v>1357</v>
      </c>
      <c r="AY147" t="s">
        <v>1358</v>
      </c>
      <c r="AZ147" t="s">
        <v>1698</v>
      </c>
      <c r="BA147" t="s">
        <v>3519</v>
      </c>
      <c r="BB147" t="s">
        <v>3530</v>
      </c>
      <c r="BC147" t="s">
        <v>3531</v>
      </c>
      <c r="BD147" t="s">
        <v>3532</v>
      </c>
      <c r="BE147" t="s">
        <v>3533</v>
      </c>
      <c r="BF147" t="s">
        <v>3534</v>
      </c>
      <c r="BG147" t="s">
        <v>3535</v>
      </c>
      <c r="BH147" t="s">
        <v>3536</v>
      </c>
      <c r="BI147" t="s">
        <v>3537</v>
      </c>
      <c r="BJ147" t="s">
        <v>3538</v>
      </c>
      <c r="BK147" t="s">
        <v>3539</v>
      </c>
      <c r="BL147" t="s">
        <v>3540</v>
      </c>
      <c r="BM147" t="s">
        <v>3541</v>
      </c>
      <c r="BN147" t="s">
        <v>2334</v>
      </c>
      <c r="BO147" t="s">
        <v>1419</v>
      </c>
      <c r="BP147" t="s">
        <v>3542</v>
      </c>
      <c r="BQ147" t="s">
        <v>91</v>
      </c>
      <c r="BR147" t="s">
        <v>74</v>
      </c>
      <c r="BS147" t="s">
        <v>74</v>
      </c>
      <c r="BT147" t="s">
        <v>74</v>
      </c>
      <c r="BU147">
        <v>43369</v>
      </c>
    </row>
    <row r="148" spans="1:73" x14ac:dyDescent="0.25">
      <c r="A148" t="s">
        <v>3518</v>
      </c>
      <c r="B148" t="s">
        <v>1438</v>
      </c>
      <c r="C148" t="s">
        <v>617</v>
      </c>
      <c r="D148" t="s">
        <v>623</v>
      </c>
      <c r="E148" t="s">
        <v>75</v>
      </c>
      <c r="F148" t="s">
        <v>3424</v>
      </c>
      <c r="G148" t="s">
        <v>154</v>
      </c>
      <c r="H148" t="s">
        <v>78</v>
      </c>
      <c r="I148" t="s">
        <v>74</v>
      </c>
      <c r="J148" t="s">
        <v>79</v>
      </c>
      <c r="K148" t="s">
        <v>80</v>
      </c>
      <c r="L148" t="s">
        <v>273</v>
      </c>
      <c r="M148" t="s">
        <v>144</v>
      </c>
      <c r="N148" t="s">
        <v>1351</v>
      </c>
      <c r="O148" t="s">
        <v>1351</v>
      </c>
      <c r="P148">
        <v>42795</v>
      </c>
      <c r="Q148">
        <v>44013</v>
      </c>
      <c r="R148">
        <v>0</v>
      </c>
      <c r="S148">
        <v>0</v>
      </c>
      <c r="T148" t="s">
        <v>83</v>
      </c>
      <c r="U148" t="s">
        <v>132</v>
      </c>
      <c r="V148" t="s">
        <v>85</v>
      </c>
      <c r="W148" t="s">
        <v>184</v>
      </c>
      <c r="X148" t="s">
        <v>3425</v>
      </c>
      <c r="Y148" t="s">
        <v>74</v>
      </c>
      <c r="Z148" t="s">
        <v>1349</v>
      </c>
      <c r="AA148" t="s">
        <v>1353</v>
      </c>
      <c r="AB148" t="s">
        <v>74</v>
      </c>
      <c r="AC148" t="s">
        <v>74</v>
      </c>
      <c r="AD148" t="s">
        <v>157</v>
      </c>
      <c r="AE148" t="s">
        <v>158</v>
      </c>
      <c r="AF148" t="s">
        <v>158</v>
      </c>
      <c r="AG148" t="s">
        <v>74</v>
      </c>
      <c r="AH148" t="s">
        <v>74</v>
      </c>
      <c r="AI148" t="s">
        <v>74</v>
      </c>
      <c r="AJ148" t="s">
        <v>158</v>
      </c>
      <c r="AK148" t="s">
        <v>74</v>
      </c>
      <c r="AL148" t="s">
        <v>159</v>
      </c>
      <c r="AM148" t="s">
        <v>74</v>
      </c>
      <c r="AN148" t="s">
        <v>74</v>
      </c>
      <c r="AO148" t="s">
        <v>74</v>
      </c>
      <c r="AP148" t="s">
        <v>74</v>
      </c>
      <c r="AQ148" t="s">
        <v>149</v>
      </c>
      <c r="AR148" t="s">
        <v>1419</v>
      </c>
      <c r="AS148" t="s">
        <v>1349</v>
      </c>
      <c r="AT148" t="s">
        <v>1353</v>
      </c>
      <c r="AU148" t="s">
        <v>1353</v>
      </c>
      <c r="AV148" t="s">
        <v>3427</v>
      </c>
      <c r="AW148" t="s">
        <v>3428</v>
      </c>
      <c r="AX148" t="s">
        <v>1353</v>
      </c>
      <c r="AY148" t="s">
        <v>1358</v>
      </c>
      <c r="AZ148" t="s">
        <v>1698</v>
      </c>
      <c r="BA148" t="s">
        <v>3519</v>
      </c>
      <c r="BB148" t="s">
        <v>3543</v>
      </c>
      <c r="BC148" t="s">
        <v>3544</v>
      </c>
      <c r="BD148" t="s">
        <v>3545</v>
      </c>
      <c r="BE148" t="s">
        <v>3546</v>
      </c>
      <c r="BF148" t="s">
        <v>3547</v>
      </c>
      <c r="BG148" t="s">
        <v>3548</v>
      </c>
      <c r="BH148" t="s">
        <v>3549</v>
      </c>
      <c r="BI148" t="s">
        <v>3550</v>
      </c>
      <c r="BJ148" t="s">
        <v>3551</v>
      </c>
      <c r="BK148" t="s">
        <v>3552</v>
      </c>
      <c r="BL148" t="s">
        <v>1386</v>
      </c>
      <c r="BM148" t="s">
        <v>1351</v>
      </c>
      <c r="BN148" t="s">
        <v>1353</v>
      </c>
      <c r="BO148" t="s">
        <v>1351</v>
      </c>
      <c r="BP148" t="s">
        <v>3553</v>
      </c>
      <c r="BQ148" t="s">
        <v>91</v>
      </c>
      <c r="BR148" t="s">
        <v>74</v>
      </c>
      <c r="BS148" t="s">
        <v>74</v>
      </c>
      <c r="BT148" t="s">
        <v>74</v>
      </c>
      <c r="BU148">
        <v>43055</v>
      </c>
    </row>
    <row r="149" spans="1:73" x14ac:dyDescent="0.25">
      <c r="A149" t="s">
        <v>3518</v>
      </c>
      <c r="B149" t="s">
        <v>1438</v>
      </c>
      <c r="C149" t="s">
        <v>617</v>
      </c>
      <c r="D149" t="s">
        <v>623</v>
      </c>
      <c r="E149" t="s">
        <v>75</v>
      </c>
      <c r="F149" t="s">
        <v>3424</v>
      </c>
      <c r="G149" t="s">
        <v>154</v>
      </c>
      <c r="H149" t="s">
        <v>78</v>
      </c>
      <c r="I149" t="s">
        <v>74</v>
      </c>
      <c r="J149" t="s">
        <v>79</v>
      </c>
      <c r="K149" t="s">
        <v>80</v>
      </c>
      <c r="L149" t="s">
        <v>273</v>
      </c>
      <c r="M149" t="s">
        <v>144</v>
      </c>
      <c r="N149" t="s">
        <v>1351</v>
      </c>
      <c r="O149" t="s">
        <v>1351</v>
      </c>
      <c r="P149">
        <v>42795</v>
      </c>
      <c r="Q149">
        <v>44013</v>
      </c>
      <c r="R149">
        <v>0</v>
      </c>
      <c r="S149">
        <v>0</v>
      </c>
      <c r="T149" t="s">
        <v>83</v>
      </c>
      <c r="U149" t="s">
        <v>132</v>
      </c>
      <c r="V149" t="s">
        <v>85</v>
      </c>
      <c r="W149" t="s">
        <v>184</v>
      </c>
      <c r="X149" t="s">
        <v>3425</v>
      </c>
      <c r="Y149" t="s">
        <v>74</v>
      </c>
      <c r="Z149" t="s">
        <v>1349</v>
      </c>
      <c r="AA149" t="s">
        <v>1353</v>
      </c>
      <c r="AB149" t="s">
        <v>74</v>
      </c>
      <c r="AC149" t="s">
        <v>74</v>
      </c>
      <c r="AD149" t="s">
        <v>157</v>
      </c>
      <c r="AE149" t="s">
        <v>158</v>
      </c>
      <c r="AF149" t="s">
        <v>158</v>
      </c>
      <c r="AG149" t="s">
        <v>74</v>
      </c>
      <c r="AH149" t="s">
        <v>74</v>
      </c>
      <c r="AI149" t="s">
        <v>74</v>
      </c>
      <c r="AJ149" t="s">
        <v>158</v>
      </c>
      <c r="AK149" t="s">
        <v>74</v>
      </c>
      <c r="AL149" t="s">
        <v>159</v>
      </c>
      <c r="AM149" t="s">
        <v>74</v>
      </c>
      <c r="AN149" t="s">
        <v>74</v>
      </c>
      <c r="AO149" t="s">
        <v>74</v>
      </c>
      <c r="AP149" t="s">
        <v>74</v>
      </c>
      <c r="AQ149" t="s">
        <v>149</v>
      </c>
      <c r="AR149" t="s">
        <v>1419</v>
      </c>
      <c r="AS149" t="s">
        <v>1419</v>
      </c>
      <c r="AT149" t="s">
        <v>1419</v>
      </c>
      <c r="AU149" t="s">
        <v>1419</v>
      </c>
      <c r="AV149" t="s">
        <v>2165</v>
      </c>
      <c r="AW149" t="s">
        <v>2166</v>
      </c>
      <c r="AX149" t="s">
        <v>1353</v>
      </c>
      <c r="AY149" t="s">
        <v>1358</v>
      </c>
      <c r="AZ149" t="s">
        <v>1698</v>
      </c>
      <c r="BA149" t="s">
        <v>3519</v>
      </c>
      <c r="BB149" t="s">
        <v>3554</v>
      </c>
      <c r="BC149" t="s">
        <v>3555</v>
      </c>
      <c r="BD149" t="s">
        <v>3556</v>
      </c>
      <c r="BE149" t="s">
        <v>3557</v>
      </c>
      <c r="BF149" t="s">
        <v>3558</v>
      </c>
      <c r="BG149" t="s">
        <v>3559</v>
      </c>
      <c r="BH149" t="s">
        <v>3560</v>
      </c>
      <c r="BI149" t="s">
        <v>3561</v>
      </c>
      <c r="BJ149" t="s">
        <v>3562</v>
      </c>
      <c r="BK149" t="s">
        <v>3563</v>
      </c>
      <c r="BL149" t="s">
        <v>1386</v>
      </c>
      <c r="BM149" t="s">
        <v>1351</v>
      </c>
      <c r="BN149" t="s">
        <v>1353</v>
      </c>
      <c r="BO149" t="s">
        <v>1351</v>
      </c>
      <c r="BP149" t="s">
        <v>3564</v>
      </c>
      <c r="BQ149" t="s">
        <v>91</v>
      </c>
      <c r="BR149" t="s">
        <v>74</v>
      </c>
      <c r="BS149" t="s">
        <v>74</v>
      </c>
      <c r="BT149" t="s">
        <v>74</v>
      </c>
      <c r="BU149">
        <v>43055</v>
      </c>
    </row>
    <row r="150" spans="1:73" x14ac:dyDescent="0.25">
      <c r="A150" t="s">
        <v>3565</v>
      </c>
      <c r="B150" t="s">
        <v>1438</v>
      </c>
      <c r="C150" t="s">
        <v>617</v>
      </c>
      <c r="D150" t="s">
        <v>624</v>
      </c>
      <c r="E150" t="s">
        <v>75</v>
      </c>
      <c r="F150" t="s">
        <v>3424</v>
      </c>
      <c r="G150" t="s">
        <v>154</v>
      </c>
      <c r="H150" t="s">
        <v>78</v>
      </c>
      <c r="I150" t="s">
        <v>74</v>
      </c>
      <c r="J150" t="s">
        <v>79</v>
      </c>
      <c r="K150" t="s">
        <v>80</v>
      </c>
      <c r="L150" t="s">
        <v>273</v>
      </c>
      <c r="M150" t="s">
        <v>144</v>
      </c>
      <c r="N150" t="s">
        <v>1351</v>
      </c>
      <c r="O150" t="s">
        <v>1351</v>
      </c>
      <c r="P150">
        <v>42948</v>
      </c>
      <c r="Q150">
        <v>44317</v>
      </c>
      <c r="R150">
        <v>0</v>
      </c>
      <c r="S150">
        <v>0</v>
      </c>
      <c r="T150" t="s">
        <v>83</v>
      </c>
      <c r="U150" t="s">
        <v>84</v>
      </c>
      <c r="V150" t="s">
        <v>85</v>
      </c>
      <c r="W150" t="s">
        <v>184</v>
      </c>
      <c r="X150" t="s">
        <v>3425</v>
      </c>
      <c r="Y150" t="s">
        <v>74</v>
      </c>
      <c r="Z150" t="s">
        <v>1349</v>
      </c>
      <c r="AA150" t="s">
        <v>1353</v>
      </c>
      <c r="AB150" t="s">
        <v>74</v>
      </c>
      <c r="AC150" t="s">
        <v>74</v>
      </c>
      <c r="AD150" t="s">
        <v>157</v>
      </c>
      <c r="AE150" t="s">
        <v>158</v>
      </c>
      <c r="AF150" t="s">
        <v>158</v>
      </c>
      <c r="AG150" t="s">
        <v>74</v>
      </c>
      <c r="AH150" t="s">
        <v>74</v>
      </c>
      <c r="AI150" t="s">
        <v>74</v>
      </c>
      <c r="AJ150" t="s">
        <v>158</v>
      </c>
      <c r="AK150" t="s">
        <v>74</v>
      </c>
      <c r="AL150" t="s">
        <v>159</v>
      </c>
      <c r="AM150" t="s">
        <v>74</v>
      </c>
      <c r="AN150" t="s">
        <v>74</v>
      </c>
      <c r="AO150" t="s">
        <v>74</v>
      </c>
      <c r="AP150" t="s">
        <v>74</v>
      </c>
      <c r="AQ150" t="s">
        <v>125</v>
      </c>
      <c r="AR150" t="s">
        <v>1349</v>
      </c>
      <c r="AS150" t="s">
        <v>1349</v>
      </c>
      <c r="AT150" t="s">
        <v>1349</v>
      </c>
      <c r="AU150" t="s">
        <v>1349</v>
      </c>
      <c r="AV150" t="s">
        <v>1683</v>
      </c>
      <c r="AW150" t="s">
        <v>1570</v>
      </c>
      <c r="AX150" t="s">
        <v>1357</v>
      </c>
      <c r="AY150" t="s">
        <v>1358</v>
      </c>
      <c r="AZ150" t="s">
        <v>1698</v>
      </c>
      <c r="BA150" t="s">
        <v>3566</v>
      </c>
      <c r="BB150" t="s">
        <v>3567</v>
      </c>
      <c r="BC150" t="s">
        <v>3568</v>
      </c>
      <c r="BD150" t="s">
        <v>3569</v>
      </c>
      <c r="BE150" t="s">
        <v>3570</v>
      </c>
      <c r="BF150" t="s">
        <v>3571</v>
      </c>
      <c r="BG150" t="s">
        <v>3572</v>
      </c>
      <c r="BH150" t="s">
        <v>3573</v>
      </c>
      <c r="BI150" t="s">
        <v>3574</v>
      </c>
      <c r="BJ150" t="s">
        <v>3575</v>
      </c>
      <c r="BK150" t="s">
        <v>3576</v>
      </c>
      <c r="BL150" t="s">
        <v>1386</v>
      </c>
      <c r="BM150" t="s">
        <v>1351</v>
      </c>
      <c r="BN150" t="s">
        <v>1357</v>
      </c>
      <c r="BO150" t="s">
        <v>1351</v>
      </c>
      <c r="BP150" t="s">
        <v>3577</v>
      </c>
      <c r="BQ150" t="s">
        <v>91</v>
      </c>
      <c r="BR150" t="s">
        <v>74</v>
      </c>
      <c r="BS150" t="s">
        <v>74</v>
      </c>
      <c r="BT150" t="s">
        <v>74</v>
      </c>
      <c r="BU150">
        <v>43369</v>
      </c>
    </row>
    <row r="151" spans="1:73" x14ac:dyDescent="0.25">
      <c r="A151" t="s">
        <v>3565</v>
      </c>
      <c r="B151" t="s">
        <v>1438</v>
      </c>
      <c r="C151" t="s">
        <v>617</v>
      </c>
      <c r="D151" t="s">
        <v>624</v>
      </c>
      <c r="E151" t="s">
        <v>75</v>
      </c>
      <c r="F151" t="s">
        <v>3424</v>
      </c>
      <c r="G151" t="s">
        <v>154</v>
      </c>
      <c r="H151" t="s">
        <v>78</v>
      </c>
      <c r="I151" t="s">
        <v>74</v>
      </c>
      <c r="J151" t="s">
        <v>79</v>
      </c>
      <c r="K151" t="s">
        <v>80</v>
      </c>
      <c r="L151" t="s">
        <v>273</v>
      </c>
      <c r="M151" t="s">
        <v>144</v>
      </c>
      <c r="N151" t="s">
        <v>1351</v>
      </c>
      <c r="O151" t="s">
        <v>1351</v>
      </c>
      <c r="P151">
        <v>42948</v>
      </c>
      <c r="Q151">
        <v>44317</v>
      </c>
      <c r="R151">
        <v>0</v>
      </c>
      <c r="S151">
        <v>0</v>
      </c>
      <c r="T151" t="s">
        <v>83</v>
      </c>
      <c r="U151" t="s">
        <v>84</v>
      </c>
      <c r="V151" t="s">
        <v>85</v>
      </c>
      <c r="W151" t="s">
        <v>184</v>
      </c>
      <c r="X151" t="s">
        <v>3425</v>
      </c>
      <c r="Y151" t="s">
        <v>74</v>
      </c>
      <c r="Z151" t="s">
        <v>1349</v>
      </c>
      <c r="AA151" t="s">
        <v>1353</v>
      </c>
      <c r="AB151" t="s">
        <v>74</v>
      </c>
      <c r="AC151" t="s">
        <v>74</v>
      </c>
      <c r="AD151" t="s">
        <v>157</v>
      </c>
      <c r="AE151" t="s">
        <v>158</v>
      </c>
      <c r="AF151" t="s">
        <v>158</v>
      </c>
      <c r="AG151" t="s">
        <v>74</v>
      </c>
      <c r="AH151" t="s">
        <v>74</v>
      </c>
      <c r="AI151" t="s">
        <v>74</v>
      </c>
      <c r="AJ151" t="s">
        <v>158</v>
      </c>
      <c r="AK151" t="s">
        <v>74</v>
      </c>
      <c r="AL151" t="s">
        <v>159</v>
      </c>
      <c r="AM151" t="s">
        <v>74</v>
      </c>
      <c r="AN151" t="s">
        <v>74</v>
      </c>
      <c r="AO151" t="s">
        <v>74</v>
      </c>
      <c r="AP151" t="s">
        <v>74</v>
      </c>
      <c r="AQ151" t="s">
        <v>90</v>
      </c>
      <c r="AR151" t="s">
        <v>1353</v>
      </c>
      <c r="AS151" t="s">
        <v>1349</v>
      </c>
      <c r="AT151" t="s">
        <v>1353</v>
      </c>
      <c r="AU151" t="s">
        <v>1353</v>
      </c>
      <c r="AV151" t="s">
        <v>2821</v>
      </c>
      <c r="AW151" t="s">
        <v>3441</v>
      </c>
      <c r="AX151" t="s">
        <v>1357</v>
      </c>
      <c r="AY151" t="s">
        <v>1358</v>
      </c>
      <c r="AZ151" t="s">
        <v>1698</v>
      </c>
      <c r="BA151" t="s">
        <v>3566</v>
      </c>
      <c r="BB151" t="s">
        <v>3578</v>
      </c>
      <c r="BC151" t="s">
        <v>3579</v>
      </c>
      <c r="BD151" t="s">
        <v>3580</v>
      </c>
      <c r="BE151" t="s">
        <v>3581</v>
      </c>
      <c r="BF151" t="s">
        <v>3582</v>
      </c>
      <c r="BG151" t="s">
        <v>3583</v>
      </c>
      <c r="BH151" t="s">
        <v>3584</v>
      </c>
      <c r="BI151" t="s">
        <v>3585</v>
      </c>
      <c r="BJ151" t="s">
        <v>3586</v>
      </c>
      <c r="BK151" t="s">
        <v>3587</v>
      </c>
      <c r="BL151" t="s">
        <v>1356</v>
      </c>
      <c r="BM151" t="s">
        <v>2757</v>
      </c>
      <c r="BN151" t="s">
        <v>1591</v>
      </c>
      <c r="BO151" t="s">
        <v>1349</v>
      </c>
      <c r="BP151" t="s">
        <v>3588</v>
      </c>
      <c r="BQ151" t="s">
        <v>91</v>
      </c>
      <c r="BR151" t="s">
        <v>74</v>
      </c>
      <c r="BS151" t="s">
        <v>74</v>
      </c>
      <c r="BT151" t="s">
        <v>74</v>
      </c>
      <c r="BU151">
        <v>43369</v>
      </c>
    </row>
    <row r="152" spans="1:73" x14ac:dyDescent="0.25">
      <c r="A152" t="s">
        <v>3565</v>
      </c>
      <c r="B152" t="s">
        <v>1438</v>
      </c>
      <c r="C152" t="s">
        <v>617</v>
      </c>
      <c r="D152" t="s">
        <v>624</v>
      </c>
      <c r="E152" t="s">
        <v>75</v>
      </c>
      <c r="F152" t="s">
        <v>3424</v>
      </c>
      <c r="G152" t="s">
        <v>154</v>
      </c>
      <c r="H152" t="s">
        <v>78</v>
      </c>
      <c r="I152" t="s">
        <v>74</v>
      </c>
      <c r="J152" t="s">
        <v>79</v>
      </c>
      <c r="K152" t="s">
        <v>80</v>
      </c>
      <c r="L152" t="s">
        <v>273</v>
      </c>
      <c r="M152" t="s">
        <v>144</v>
      </c>
      <c r="N152" t="s">
        <v>1351</v>
      </c>
      <c r="O152" t="s">
        <v>1351</v>
      </c>
      <c r="P152">
        <v>42948</v>
      </c>
      <c r="Q152">
        <v>44317</v>
      </c>
      <c r="R152">
        <v>0</v>
      </c>
      <c r="S152">
        <v>0</v>
      </c>
      <c r="T152" t="s">
        <v>83</v>
      </c>
      <c r="U152" t="s">
        <v>132</v>
      </c>
      <c r="V152" t="s">
        <v>85</v>
      </c>
      <c r="W152" t="s">
        <v>184</v>
      </c>
      <c r="X152" t="s">
        <v>3425</v>
      </c>
      <c r="Y152" t="s">
        <v>74</v>
      </c>
      <c r="Z152" t="s">
        <v>1349</v>
      </c>
      <c r="AA152" t="s">
        <v>1353</v>
      </c>
      <c r="AB152" t="s">
        <v>74</v>
      </c>
      <c r="AC152" t="s">
        <v>74</v>
      </c>
      <c r="AD152" t="s">
        <v>157</v>
      </c>
      <c r="AE152" t="s">
        <v>158</v>
      </c>
      <c r="AF152" t="s">
        <v>158</v>
      </c>
      <c r="AG152" t="s">
        <v>74</v>
      </c>
      <c r="AH152" t="s">
        <v>74</v>
      </c>
      <c r="AI152" t="s">
        <v>74</v>
      </c>
      <c r="AJ152" t="s">
        <v>158</v>
      </c>
      <c r="AK152" t="s">
        <v>74</v>
      </c>
      <c r="AL152" t="s">
        <v>159</v>
      </c>
      <c r="AM152" t="s">
        <v>74</v>
      </c>
      <c r="AN152" t="s">
        <v>74</v>
      </c>
      <c r="AO152" t="s">
        <v>74</v>
      </c>
      <c r="AP152" t="s">
        <v>74</v>
      </c>
      <c r="AQ152" t="s">
        <v>149</v>
      </c>
      <c r="AR152" t="s">
        <v>1419</v>
      </c>
      <c r="AS152" t="s">
        <v>1349</v>
      </c>
      <c r="AT152" t="s">
        <v>1353</v>
      </c>
      <c r="AU152" t="s">
        <v>1353</v>
      </c>
      <c r="AV152" t="s">
        <v>3427</v>
      </c>
      <c r="AW152" t="s">
        <v>3428</v>
      </c>
      <c r="AX152" t="s">
        <v>1353</v>
      </c>
      <c r="AY152" t="s">
        <v>1358</v>
      </c>
      <c r="AZ152" t="s">
        <v>1698</v>
      </c>
      <c r="BA152" t="s">
        <v>3566</v>
      </c>
      <c r="BB152" t="s">
        <v>3589</v>
      </c>
      <c r="BC152" t="s">
        <v>3590</v>
      </c>
      <c r="BD152" t="s">
        <v>3591</v>
      </c>
      <c r="BE152" t="s">
        <v>3592</v>
      </c>
      <c r="BF152" t="s">
        <v>3593</v>
      </c>
      <c r="BG152" t="s">
        <v>3594</v>
      </c>
      <c r="BH152" t="s">
        <v>3595</v>
      </c>
      <c r="BI152" t="s">
        <v>3596</v>
      </c>
      <c r="BJ152" t="s">
        <v>3597</v>
      </c>
      <c r="BK152" t="s">
        <v>3598</v>
      </c>
      <c r="BL152" t="s">
        <v>1386</v>
      </c>
      <c r="BM152" t="s">
        <v>1351</v>
      </c>
      <c r="BN152" t="s">
        <v>1353</v>
      </c>
      <c r="BO152" t="s">
        <v>1351</v>
      </c>
      <c r="BP152" t="s">
        <v>3599</v>
      </c>
      <c r="BQ152" t="s">
        <v>91</v>
      </c>
      <c r="BR152" t="s">
        <v>74</v>
      </c>
      <c r="BS152" t="s">
        <v>74</v>
      </c>
      <c r="BT152" t="s">
        <v>74</v>
      </c>
      <c r="BU152">
        <v>43369</v>
      </c>
    </row>
    <row r="153" spans="1:73" x14ac:dyDescent="0.25">
      <c r="A153" t="s">
        <v>3565</v>
      </c>
      <c r="B153" t="s">
        <v>1438</v>
      </c>
      <c r="C153" t="s">
        <v>617</v>
      </c>
      <c r="D153" t="s">
        <v>624</v>
      </c>
      <c r="E153" t="s">
        <v>75</v>
      </c>
      <c r="F153" t="s">
        <v>3424</v>
      </c>
      <c r="G153" t="s">
        <v>154</v>
      </c>
      <c r="H153" t="s">
        <v>78</v>
      </c>
      <c r="I153" t="s">
        <v>74</v>
      </c>
      <c r="J153" t="s">
        <v>79</v>
      </c>
      <c r="K153" t="s">
        <v>80</v>
      </c>
      <c r="L153" t="s">
        <v>273</v>
      </c>
      <c r="M153" t="s">
        <v>144</v>
      </c>
      <c r="N153" t="s">
        <v>1351</v>
      </c>
      <c r="O153" t="s">
        <v>1351</v>
      </c>
      <c r="P153">
        <v>42948</v>
      </c>
      <c r="Q153">
        <v>44317</v>
      </c>
      <c r="R153">
        <v>0</v>
      </c>
      <c r="S153">
        <v>0</v>
      </c>
      <c r="T153" t="s">
        <v>83</v>
      </c>
      <c r="U153" t="s">
        <v>276</v>
      </c>
      <c r="V153" t="s">
        <v>85</v>
      </c>
      <c r="W153" t="s">
        <v>184</v>
      </c>
      <c r="X153" t="s">
        <v>3425</v>
      </c>
      <c r="Y153" t="s">
        <v>74</v>
      </c>
      <c r="Z153" t="s">
        <v>1349</v>
      </c>
      <c r="AA153" t="s">
        <v>1353</v>
      </c>
      <c r="AB153" t="s">
        <v>74</v>
      </c>
      <c r="AC153" t="s">
        <v>74</v>
      </c>
      <c r="AD153" t="s">
        <v>157</v>
      </c>
      <c r="AE153" t="s">
        <v>158</v>
      </c>
      <c r="AF153" t="s">
        <v>158</v>
      </c>
      <c r="AG153" t="s">
        <v>74</v>
      </c>
      <c r="AH153" t="s">
        <v>74</v>
      </c>
      <c r="AI153" t="s">
        <v>74</v>
      </c>
      <c r="AJ153" t="s">
        <v>158</v>
      </c>
      <c r="AK153" t="s">
        <v>74</v>
      </c>
      <c r="AL153" t="s">
        <v>159</v>
      </c>
      <c r="AM153" t="s">
        <v>74</v>
      </c>
      <c r="AN153" t="s">
        <v>74</v>
      </c>
      <c r="AO153" t="s">
        <v>74</v>
      </c>
      <c r="AP153" t="s">
        <v>74</v>
      </c>
      <c r="AQ153" t="s">
        <v>149</v>
      </c>
      <c r="AR153" t="s">
        <v>1419</v>
      </c>
      <c r="AS153" t="s">
        <v>1349</v>
      </c>
      <c r="AT153" t="s">
        <v>1353</v>
      </c>
      <c r="AU153" t="s">
        <v>1419</v>
      </c>
      <c r="AV153" t="s">
        <v>2165</v>
      </c>
      <c r="AW153" t="s">
        <v>2166</v>
      </c>
      <c r="AX153" t="s">
        <v>1353</v>
      </c>
      <c r="AY153" t="s">
        <v>1358</v>
      </c>
      <c r="AZ153" t="s">
        <v>1698</v>
      </c>
      <c r="BA153" t="s">
        <v>3566</v>
      </c>
      <c r="BB153" t="s">
        <v>3600</v>
      </c>
      <c r="BC153" t="s">
        <v>3601</v>
      </c>
      <c r="BD153" t="s">
        <v>3602</v>
      </c>
      <c r="BE153" t="s">
        <v>3603</v>
      </c>
      <c r="BF153" t="s">
        <v>3604</v>
      </c>
      <c r="BG153" t="s">
        <v>3605</v>
      </c>
      <c r="BH153" t="s">
        <v>3606</v>
      </c>
      <c r="BI153" t="s">
        <v>3607</v>
      </c>
      <c r="BJ153" t="s">
        <v>3608</v>
      </c>
      <c r="BK153" t="s">
        <v>3576</v>
      </c>
      <c r="BL153" t="s">
        <v>1386</v>
      </c>
      <c r="BM153" t="s">
        <v>1351</v>
      </c>
      <c r="BN153" t="s">
        <v>1353</v>
      </c>
      <c r="BO153" t="s">
        <v>1351</v>
      </c>
      <c r="BP153" t="s">
        <v>3609</v>
      </c>
      <c r="BQ153" t="s">
        <v>91</v>
      </c>
      <c r="BR153" t="s">
        <v>74</v>
      </c>
      <c r="BS153" t="s">
        <v>74</v>
      </c>
      <c r="BT153" t="s">
        <v>74</v>
      </c>
      <c r="BU153">
        <v>43369</v>
      </c>
    </row>
    <row r="154" spans="1:73" x14ac:dyDescent="0.25">
      <c r="A154" t="s">
        <v>3610</v>
      </c>
      <c r="B154" t="s">
        <v>1438</v>
      </c>
      <c r="C154" t="s">
        <v>617</v>
      </c>
      <c r="D154" t="s">
        <v>625</v>
      </c>
      <c r="E154" t="s">
        <v>75</v>
      </c>
      <c r="F154" t="s">
        <v>3424</v>
      </c>
      <c r="G154" t="s">
        <v>154</v>
      </c>
      <c r="H154" t="s">
        <v>78</v>
      </c>
      <c r="I154" t="s">
        <v>74</v>
      </c>
      <c r="J154" t="s">
        <v>79</v>
      </c>
      <c r="K154" t="s">
        <v>80</v>
      </c>
      <c r="L154" t="s">
        <v>273</v>
      </c>
      <c r="M154" t="s">
        <v>144</v>
      </c>
      <c r="N154" t="s">
        <v>1351</v>
      </c>
      <c r="O154" t="s">
        <v>1351</v>
      </c>
      <c r="P154">
        <v>42979</v>
      </c>
      <c r="Q154">
        <v>44378</v>
      </c>
      <c r="R154">
        <v>0</v>
      </c>
      <c r="S154">
        <v>0</v>
      </c>
      <c r="T154" t="s">
        <v>83</v>
      </c>
      <c r="U154" t="s">
        <v>84</v>
      </c>
      <c r="V154" t="s">
        <v>85</v>
      </c>
      <c r="W154" t="s">
        <v>184</v>
      </c>
      <c r="X154" t="s">
        <v>3425</v>
      </c>
      <c r="Y154" t="s">
        <v>74</v>
      </c>
      <c r="Z154" t="s">
        <v>1349</v>
      </c>
      <c r="AA154" t="s">
        <v>1353</v>
      </c>
      <c r="AB154" t="s">
        <v>74</v>
      </c>
      <c r="AC154" t="s">
        <v>74</v>
      </c>
      <c r="AD154" t="s">
        <v>157</v>
      </c>
      <c r="AE154" t="s">
        <v>158</v>
      </c>
      <c r="AF154" t="s">
        <v>158</v>
      </c>
      <c r="AG154" t="s">
        <v>74</v>
      </c>
      <c r="AH154" t="s">
        <v>74</v>
      </c>
      <c r="AI154" t="s">
        <v>74</v>
      </c>
      <c r="AJ154" t="s">
        <v>158</v>
      </c>
      <c r="AK154" t="s">
        <v>74</v>
      </c>
      <c r="AL154" t="s">
        <v>159</v>
      </c>
      <c r="AM154" t="s">
        <v>74</v>
      </c>
      <c r="AN154" t="s">
        <v>74</v>
      </c>
      <c r="AO154" t="s">
        <v>74</v>
      </c>
      <c r="AP154" t="s">
        <v>74</v>
      </c>
      <c r="AQ154" t="s">
        <v>125</v>
      </c>
      <c r="AR154" t="s">
        <v>1349</v>
      </c>
      <c r="AS154" t="s">
        <v>1351</v>
      </c>
      <c r="AT154" t="s">
        <v>1349</v>
      </c>
      <c r="AU154" t="s">
        <v>1349</v>
      </c>
      <c r="AV154" t="s">
        <v>1683</v>
      </c>
      <c r="AW154" t="s">
        <v>1570</v>
      </c>
      <c r="AX154" t="s">
        <v>1357</v>
      </c>
      <c r="AY154" t="s">
        <v>1585</v>
      </c>
      <c r="AZ154" t="s">
        <v>1698</v>
      </c>
      <c r="BA154" t="s">
        <v>2673</v>
      </c>
      <c r="BB154" t="s">
        <v>3611</v>
      </c>
      <c r="BC154" t="s">
        <v>3612</v>
      </c>
      <c r="BD154" t="s">
        <v>3613</v>
      </c>
      <c r="BE154" t="s">
        <v>3614</v>
      </c>
      <c r="BF154" t="s">
        <v>3615</v>
      </c>
      <c r="BG154" t="s">
        <v>3616</v>
      </c>
      <c r="BH154" t="s">
        <v>3617</v>
      </c>
      <c r="BI154" t="s">
        <v>3618</v>
      </c>
      <c r="BJ154" t="s">
        <v>3483</v>
      </c>
      <c r="BK154" t="s">
        <v>3484</v>
      </c>
      <c r="BL154" t="s">
        <v>1386</v>
      </c>
      <c r="BM154" t="s">
        <v>1351</v>
      </c>
      <c r="BN154" t="s">
        <v>1357</v>
      </c>
      <c r="BO154" t="s">
        <v>1351</v>
      </c>
      <c r="BP154" t="s">
        <v>3619</v>
      </c>
      <c r="BQ154" t="s">
        <v>91</v>
      </c>
      <c r="BR154" t="s">
        <v>74</v>
      </c>
      <c r="BS154" t="s">
        <v>74</v>
      </c>
      <c r="BT154" t="s">
        <v>74</v>
      </c>
      <c r="BU154">
        <v>43369</v>
      </c>
    </row>
    <row r="155" spans="1:73" x14ac:dyDescent="0.25">
      <c r="A155" t="s">
        <v>3610</v>
      </c>
      <c r="B155" t="s">
        <v>1438</v>
      </c>
      <c r="C155" t="s">
        <v>617</v>
      </c>
      <c r="D155" t="s">
        <v>625</v>
      </c>
      <c r="E155" t="s">
        <v>75</v>
      </c>
      <c r="F155" t="s">
        <v>3424</v>
      </c>
      <c r="G155" t="s">
        <v>154</v>
      </c>
      <c r="H155" t="s">
        <v>78</v>
      </c>
      <c r="I155" t="s">
        <v>74</v>
      </c>
      <c r="J155" t="s">
        <v>79</v>
      </c>
      <c r="K155" t="s">
        <v>80</v>
      </c>
      <c r="L155" t="s">
        <v>273</v>
      </c>
      <c r="M155" t="s">
        <v>144</v>
      </c>
      <c r="N155" t="s">
        <v>1351</v>
      </c>
      <c r="O155" t="s">
        <v>1351</v>
      </c>
      <c r="P155">
        <v>42979</v>
      </c>
      <c r="Q155">
        <v>44378</v>
      </c>
      <c r="R155">
        <v>0</v>
      </c>
      <c r="S155">
        <v>0</v>
      </c>
      <c r="T155" t="s">
        <v>83</v>
      </c>
      <c r="U155" t="s">
        <v>84</v>
      </c>
      <c r="V155" t="s">
        <v>85</v>
      </c>
      <c r="W155" t="s">
        <v>184</v>
      </c>
      <c r="X155" t="s">
        <v>3425</v>
      </c>
      <c r="Y155" t="s">
        <v>74</v>
      </c>
      <c r="Z155" t="s">
        <v>1349</v>
      </c>
      <c r="AA155" t="s">
        <v>1353</v>
      </c>
      <c r="AB155" t="s">
        <v>74</v>
      </c>
      <c r="AC155" t="s">
        <v>74</v>
      </c>
      <c r="AD155" t="s">
        <v>157</v>
      </c>
      <c r="AE155" t="s">
        <v>158</v>
      </c>
      <c r="AF155" t="s">
        <v>158</v>
      </c>
      <c r="AG155" t="s">
        <v>74</v>
      </c>
      <c r="AH155" t="s">
        <v>74</v>
      </c>
      <c r="AI155" t="s">
        <v>74</v>
      </c>
      <c r="AJ155" t="s">
        <v>158</v>
      </c>
      <c r="AK155" t="s">
        <v>74</v>
      </c>
      <c r="AL155" t="s">
        <v>159</v>
      </c>
      <c r="AM155" t="s">
        <v>74</v>
      </c>
      <c r="AN155" t="s">
        <v>74</v>
      </c>
      <c r="AO155" t="s">
        <v>74</v>
      </c>
      <c r="AP155" t="s">
        <v>74</v>
      </c>
      <c r="AQ155" t="s">
        <v>90</v>
      </c>
      <c r="AR155" t="s">
        <v>1353</v>
      </c>
      <c r="AS155" t="s">
        <v>1349</v>
      </c>
      <c r="AT155" t="s">
        <v>1353</v>
      </c>
      <c r="AU155" t="s">
        <v>1353</v>
      </c>
      <c r="AV155" t="s">
        <v>2821</v>
      </c>
      <c r="AW155" t="s">
        <v>3441</v>
      </c>
      <c r="AX155" t="s">
        <v>1357</v>
      </c>
      <c r="AY155" t="s">
        <v>1585</v>
      </c>
      <c r="AZ155" t="s">
        <v>1698</v>
      </c>
      <c r="BA155" t="s">
        <v>2673</v>
      </c>
      <c r="BB155" t="s">
        <v>3620</v>
      </c>
      <c r="BC155" t="s">
        <v>3621</v>
      </c>
      <c r="BD155" t="s">
        <v>3622</v>
      </c>
      <c r="BE155" t="s">
        <v>3623</v>
      </c>
      <c r="BF155" t="s">
        <v>3624</v>
      </c>
      <c r="BG155" t="s">
        <v>3625</v>
      </c>
      <c r="BH155" t="s">
        <v>3626</v>
      </c>
      <c r="BI155" t="s">
        <v>3627</v>
      </c>
      <c r="BJ155" t="s">
        <v>3628</v>
      </c>
      <c r="BK155" t="s">
        <v>3629</v>
      </c>
      <c r="BL155" t="s">
        <v>3528</v>
      </c>
      <c r="BM155" t="s">
        <v>1395</v>
      </c>
      <c r="BN155" t="s">
        <v>2428</v>
      </c>
      <c r="BO155" t="s">
        <v>1353</v>
      </c>
      <c r="BP155" t="s">
        <v>3630</v>
      </c>
      <c r="BQ155" t="s">
        <v>91</v>
      </c>
      <c r="BR155" t="s">
        <v>74</v>
      </c>
      <c r="BS155" t="s">
        <v>74</v>
      </c>
      <c r="BT155" t="s">
        <v>74</v>
      </c>
      <c r="BU155">
        <v>43369</v>
      </c>
    </row>
    <row r="156" spans="1:73" x14ac:dyDescent="0.25">
      <c r="A156" t="s">
        <v>3610</v>
      </c>
      <c r="B156" t="s">
        <v>1438</v>
      </c>
      <c r="C156" t="s">
        <v>617</v>
      </c>
      <c r="D156" t="s">
        <v>625</v>
      </c>
      <c r="E156" t="s">
        <v>75</v>
      </c>
      <c r="F156" t="s">
        <v>3424</v>
      </c>
      <c r="G156" t="s">
        <v>154</v>
      </c>
      <c r="H156" t="s">
        <v>78</v>
      </c>
      <c r="I156" t="s">
        <v>74</v>
      </c>
      <c r="J156" t="s">
        <v>79</v>
      </c>
      <c r="K156" t="s">
        <v>80</v>
      </c>
      <c r="L156" t="s">
        <v>273</v>
      </c>
      <c r="M156" t="s">
        <v>144</v>
      </c>
      <c r="N156" t="s">
        <v>1351</v>
      </c>
      <c r="O156" t="s">
        <v>1351</v>
      </c>
      <c r="P156">
        <v>42979</v>
      </c>
      <c r="Q156">
        <v>44378</v>
      </c>
      <c r="R156">
        <v>0</v>
      </c>
      <c r="S156">
        <v>0</v>
      </c>
      <c r="T156" t="s">
        <v>83</v>
      </c>
      <c r="U156" t="s">
        <v>132</v>
      </c>
      <c r="V156" t="s">
        <v>85</v>
      </c>
      <c r="W156" t="s">
        <v>184</v>
      </c>
      <c r="X156" t="s">
        <v>3425</v>
      </c>
      <c r="Y156" t="s">
        <v>74</v>
      </c>
      <c r="Z156" t="s">
        <v>1349</v>
      </c>
      <c r="AA156" t="s">
        <v>1353</v>
      </c>
      <c r="AB156" t="s">
        <v>74</v>
      </c>
      <c r="AC156" t="s">
        <v>74</v>
      </c>
      <c r="AD156" t="s">
        <v>157</v>
      </c>
      <c r="AE156" t="s">
        <v>158</v>
      </c>
      <c r="AF156" t="s">
        <v>158</v>
      </c>
      <c r="AG156" t="s">
        <v>74</v>
      </c>
      <c r="AH156" t="s">
        <v>74</v>
      </c>
      <c r="AI156" t="s">
        <v>74</v>
      </c>
      <c r="AJ156" t="s">
        <v>158</v>
      </c>
      <c r="AK156" t="s">
        <v>74</v>
      </c>
      <c r="AL156" t="s">
        <v>159</v>
      </c>
      <c r="AM156" t="s">
        <v>74</v>
      </c>
      <c r="AN156" t="s">
        <v>74</v>
      </c>
      <c r="AO156" t="s">
        <v>74</v>
      </c>
      <c r="AP156" t="s">
        <v>74</v>
      </c>
      <c r="AQ156" t="s">
        <v>149</v>
      </c>
      <c r="AR156" t="s">
        <v>1419</v>
      </c>
      <c r="AS156" t="s">
        <v>1349</v>
      </c>
      <c r="AT156" t="s">
        <v>1353</v>
      </c>
      <c r="AU156" t="s">
        <v>1353</v>
      </c>
      <c r="AV156" t="s">
        <v>3427</v>
      </c>
      <c r="AW156" t="s">
        <v>3428</v>
      </c>
      <c r="AX156" t="s">
        <v>1353</v>
      </c>
      <c r="AY156" t="s">
        <v>1585</v>
      </c>
      <c r="AZ156" t="s">
        <v>1698</v>
      </c>
      <c r="BA156" t="s">
        <v>2673</v>
      </c>
      <c r="BB156" t="s">
        <v>3631</v>
      </c>
      <c r="BC156" t="s">
        <v>3632</v>
      </c>
      <c r="BD156" t="s">
        <v>3633</v>
      </c>
      <c r="BE156" t="s">
        <v>3634</v>
      </c>
      <c r="BF156" t="s">
        <v>3635</v>
      </c>
      <c r="BG156" t="s">
        <v>3636</v>
      </c>
      <c r="BH156" t="s">
        <v>3637</v>
      </c>
      <c r="BI156" t="s">
        <v>3638</v>
      </c>
      <c r="BJ156" t="s">
        <v>3639</v>
      </c>
      <c r="BK156" t="s">
        <v>3640</v>
      </c>
      <c r="BL156" t="s">
        <v>1351</v>
      </c>
      <c r="BM156" t="s">
        <v>1386</v>
      </c>
      <c r="BN156" t="s">
        <v>1351</v>
      </c>
      <c r="BO156" t="s">
        <v>1353</v>
      </c>
      <c r="BP156" t="s">
        <v>3641</v>
      </c>
      <c r="BQ156" t="s">
        <v>91</v>
      </c>
      <c r="BR156" t="s">
        <v>74</v>
      </c>
      <c r="BS156" t="s">
        <v>74</v>
      </c>
      <c r="BT156" t="s">
        <v>74</v>
      </c>
      <c r="BU156">
        <v>43369</v>
      </c>
    </row>
    <row r="157" spans="1:73" x14ac:dyDescent="0.25">
      <c r="A157" t="s">
        <v>3610</v>
      </c>
      <c r="B157" t="s">
        <v>1438</v>
      </c>
      <c r="C157" t="s">
        <v>617</v>
      </c>
      <c r="D157" t="s">
        <v>625</v>
      </c>
      <c r="E157" t="s">
        <v>75</v>
      </c>
      <c r="F157" t="s">
        <v>3424</v>
      </c>
      <c r="G157" t="s">
        <v>154</v>
      </c>
      <c r="H157" t="s">
        <v>78</v>
      </c>
      <c r="I157" t="s">
        <v>74</v>
      </c>
      <c r="J157" t="s">
        <v>79</v>
      </c>
      <c r="K157" t="s">
        <v>80</v>
      </c>
      <c r="L157" t="s">
        <v>273</v>
      </c>
      <c r="M157" t="s">
        <v>144</v>
      </c>
      <c r="N157" t="s">
        <v>1351</v>
      </c>
      <c r="O157" t="s">
        <v>1351</v>
      </c>
      <c r="P157">
        <v>42979</v>
      </c>
      <c r="Q157">
        <v>44378</v>
      </c>
      <c r="R157">
        <v>0</v>
      </c>
      <c r="S157">
        <v>0</v>
      </c>
      <c r="T157" t="s">
        <v>83</v>
      </c>
      <c r="U157" t="s">
        <v>276</v>
      </c>
      <c r="V157" t="s">
        <v>85</v>
      </c>
      <c r="W157" t="s">
        <v>184</v>
      </c>
      <c r="X157" t="s">
        <v>3425</v>
      </c>
      <c r="Y157" t="s">
        <v>74</v>
      </c>
      <c r="Z157" t="s">
        <v>1349</v>
      </c>
      <c r="AA157" t="s">
        <v>1353</v>
      </c>
      <c r="AB157" t="s">
        <v>74</v>
      </c>
      <c r="AC157" t="s">
        <v>74</v>
      </c>
      <c r="AD157" t="s">
        <v>157</v>
      </c>
      <c r="AE157" t="s">
        <v>158</v>
      </c>
      <c r="AF157" t="s">
        <v>158</v>
      </c>
      <c r="AG157" t="s">
        <v>74</v>
      </c>
      <c r="AH157" t="s">
        <v>74</v>
      </c>
      <c r="AI157" t="s">
        <v>74</v>
      </c>
      <c r="AJ157" t="s">
        <v>158</v>
      </c>
      <c r="AK157" t="s">
        <v>74</v>
      </c>
      <c r="AL157" t="s">
        <v>159</v>
      </c>
      <c r="AM157" t="s">
        <v>74</v>
      </c>
      <c r="AN157" t="s">
        <v>74</v>
      </c>
      <c r="AO157" t="s">
        <v>74</v>
      </c>
      <c r="AP157" t="s">
        <v>74</v>
      </c>
      <c r="AQ157" t="s">
        <v>149</v>
      </c>
      <c r="AR157" t="s">
        <v>1419</v>
      </c>
      <c r="AS157" t="s">
        <v>1349</v>
      </c>
      <c r="AT157" t="s">
        <v>1353</v>
      </c>
      <c r="AU157" t="s">
        <v>1419</v>
      </c>
      <c r="AV157" t="s">
        <v>2165</v>
      </c>
      <c r="AW157" t="s">
        <v>2166</v>
      </c>
      <c r="AX157" t="s">
        <v>1353</v>
      </c>
      <c r="AY157" t="s">
        <v>1585</v>
      </c>
      <c r="AZ157" t="s">
        <v>1698</v>
      </c>
      <c r="BA157" t="s">
        <v>2673</v>
      </c>
      <c r="BB157" t="s">
        <v>3642</v>
      </c>
      <c r="BC157" t="s">
        <v>3643</v>
      </c>
      <c r="BD157" t="s">
        <v>3644</v>
      </c>
      <c r="BE157" t="s">
        <v>3645</v>
      </c>
      <c r="BF157" t="s">
        <v>3646</v>
      </c>
      <c r="BG157" t="s">
        <v>3647</v>
      </c>
      <c r="BH157" t="s">
        <v>3648</v>
      </c>
      <c r="BI157" t="s">
        <v>3649</v>
      </c>
      <c r="BJ157" t="s">
        <v>3650</v>
      </c>
      <c r="BK157" t="s">
        <v>3651</v>
      </c>
      <c r="BL157" t="s">
        <v>1351</v>
      </c>
      <c r="BM157" t="s">
        <v>1386</v>
      </c>
      <c r="BN157" t="s">
        <v>1351</v>
      </c>
      <c r="BO157" t="s">
        <v>1353</v>
      </c>
      <c r="BP157" t="s">
        <v>3652</v>
      </c>
      <c r="BQ157" t="s">
        <v>91</v>
      </c>
      <c r="BR157" t="s">
        <v>74</v>
      </c>
      <c r="BS157" t="s">
        <v>74</v>
      </c>
      <c r="BT157" t="s">
        <v>74</v>
      </c>
      <c r="BU157">
        <v>43369</v>
      </c>
    </row>
    <row r="158" spans="1:73" x14ac:dyDescent="0.25">
      <c r="A158" t="s">
        <v>3653</v>
      </c>
      <c r="B158" t="s">
        <v>1549</v>
      </c>
      <c r="C158" t="s">
        <v>626</v>
      </c>
      <c r="D158" t="s">
        <v>3654</v>
      </c>
      <c r="E158" t="s">
        <v>75</v>
      </c>
      <c r="F158" t="s">
        <v>3655</v>
      </c>
      <c r="G158" t="s">
        <v>629</v>
      </c>
      <c r="H158" t="s">
        <v>78</v>
      </c>
      <c r="I158" t="s">
        <v>74</v>
      </c>
      <c r="J158" t="s">
        <v>79</v>
      </c>
      <c r="K158" t="s">
        <v>80</v>
      </c>
      <c r="L158" t="s">
        <v>630</v>
      </c>
      <c r="M158" t="s">
        <v>119</v>
      </c>
      <c r="N158" t="s">
        <v>1351</v>
      </c>
      <c r="O158" t="s">
        <v>1351</v>
      </c>
      <c r="P158">
        <v>42736</v>
      </c>
      <c r="Q158">
        <v>43435</v>
      </c>
      <c r="R158">
        <v>0</v>
      </c>
      <c r="S158">
        <v>0</v>
      </c>
      <c r="T158" t="s">
        <v>83</v>
      </c>
      <c r="U158" t="s">
        <v>93</v>
      </c>
      <c r="V158" t="s">
        <v>631</v>
      </c>
      <c r="W158" t="s">
        <v>184</v>
      </c>
      <c r="X158" t="s">
        <v>3656</v>
      </c>
      <c r="Y158" t="s">
        <v>74</v>
      </c>
      <c r="Z158" t="s">
        <v>1519</v>
      </c>
      <c r="AA158" t="s">
        <v>1351</v>
      </c>
      <c r="AB158" t="s">
        <v>74</v>
      </c>
      <c r="AC158" t="s">
        <v>3657</v>
      </c>
      <c r="AD158" t="s">
        <v>221</v>
      </c>
      <c r="AE158" t="s">
        <v>222</v>
      </c>
      <c r="AF158" t="s">
        <v>222</v>
      </c>
      <c r="AG158" t="s">
        <v>74</v>
      </c>
      <c r="AH158" t="s">
        <v>74</v>
      </c>
      <c r="AI158" t="s">
        <v>74</v>
      </c>
      <c r="AJ158" t="s">
        <v>222</v>
      </c>
      <c r="AK158" t="s">
        <v>74</v>
      </c>
      <c r="AL158" t="s">
        <v>222</v>
      </c>
      <c r="AM158" t="s">
        <v>74</v>
      </c>
      <c r="AN158" t="s">
        <v>74</v>
      </c>
      <c r="AO158" t="s">
        <v>74</v>
      </c>
      <c r="AP158" t="s">
        <v>74</v>
      </c>
      <c r="AQ158" t="s">
        <v>90</v>
      </c>
      <c r="AR158" t="s">
        <v>1353</v>
      </c>
      <c r="AS158" t="s">
        <v>1351</v>
      </c>
      <c r="AT158" t="s">
        <v>1349</v>
      </c>
      <c r="AU158" t="s">
        <v>1349</v>
      </c>
      <c r="AV158" t="s">
        <v>3658</v>
      </c>
      <c r="AW158" t="s">
        <v>3659</v>
      </c>
      <c r="AX158" t="s">
        <v>3660</v>
      </c>
      <c r="AY158" t="s">
        <v>1358</v>
      </c>
      <c r="AZ158" t="s">
        <v>1358</v>
      </c>
      <c r="BA158" t="s">
        <v>3661</v>
      </c>
      <c r="BB158" t="s">
        <v>3662</v>
      </c>
      <c r="BC158" t="s">
        <v>3663</v>
      </c>
      <c r="BD158" t="s">
        <v>3664</v>
      </c>
      <c r="BE158" t="s">
        <v>3665</v>
      </c>
      <c r="BF158" t="s">
        <v>3666</v>
      </c>
      <c r="BG158" t="s">
        <v>3667</v>
      </c>
      <c r="BH158" t="s">
        <v>3668</v>
      </c>
      <c r="BI158" t="s">
        <v>3669</v>
      </c>
      <c r="BJ158" t="s">
        <v>3670</v>
      </c>
      <c r="BK158" t="s">
        <v>3671</v>
      </c>
      <c r="BL158" t="s">
        <v>1386</v>
      </c>
      <c r="BM158" t="s">
        <v>1351</v>
      </c>
      <c r="BN158" t="s">
        <v>3660</v>
      </c>
      <c r="BO158" t="s">
        <v>1351</v>
      </c>
      <c r="BP158" t="s">
        <v>3672</v>
      </c>
      <c r="BQ158" t="s">
        <v>91</v>
      </c>
      <c r="BR158" t="s">
        <v>74</v>
      </c>
      <c r="BS158" t="s">
        <v>74</v>
      </c>
      <c r="BT158" t="s">
        <v>74</v>
      </c>
      <c r="BU158">
        <v>43034</v>
      </c>
    </row>
    <row r="159" spans="1:73" x14ac:dyDescent="0.25">
      <c r="A159" t="s">
        <v>3673</v>
      </c>
      <c r="B159" t="s">
        <v>1750</v>
      </c>
      <c r="C159" t="s">
        <v>633</v>
      </c>
      <c r="D159" t="s">
        <v>3674</v>
      </c>
      <c r="E159" t="s">
        <v>75</v>
      </c>
      <c r="F159" t="s">
        <v>3675</v>
      </c>
      <c r="G159" t="s">
        <v>636</v>
      </c>
      <c r="H159" t="s">
        <v>78</v>
      </c>
      <c r="I159" t="s">
        <v>74</v>
      </c>
      <c r="J159" t="s">
        <v>79</v>
      </c>
      <c r="K159" t="s">
        <v>80</v>
      </c>
      <c r="L159" t="s">
        <v>637</v>
      </c>
      <c r="M159" t="s">
        <v>119</v>
      </c>
      <c r="N159" t="s">
        <v>1351</v>
      </c>
      <c r="O159" t="s">
        <v>1351</v>
      </c>
      <c r="P159">
        <v>42917</v>
      </c>
      <c r="Q159">
        <v>44166</v>
      </c>
      <c r="R159">
        <v>0</v>
      </c>
      <c r="S159">
        <v>0</v>
      </c>
      <c r="T159" t="s">
        <v>83</v>
      </c>
      <c r="U159" t="s">
        <v>93</v>
      </c>
      <c r="V159" t="s">
        <v>631</v>
      </c>
      <c r="W159" t="s">
        <v>86</v>
      </c>
      <c r="X159" t="s">
        <v>3676</v>
      </c>
      <c r="Y159" t="s">
        <v>74</v>
      </c>
      <c r="Z159" t="s">
        <v>1563</v>
      </c>
      <c r="AA159" t="s">
        <v>1351</v>
      </c>
      <c r="AB159" t="s">
        <v>74</v>
      </c>
      <c r="AC159" t="s">
        <v>3677</v>
      </c>
      <c r="AD159" t="s">
        <v>221</v>
      </c>
      <c r="AE159" t="s">
        <v>222</v>
      </c>
      <c r="AF159" t="s">
        <v>222</v>
      </c>
      <c r="AG159" t="s">
        <v>74</v>
      </c>
      <c r="AH159" t="s">
        <v>74</v>
      </c>
      <c r="AI159" t="s">
        <v>74</v>
      </c>
      <c r="AJ159" t="s">
        <v>222</v>
      </c>
      <c r="AK159" t="s">
        <v>74</v>
      </c>
      <c r="AL159" t="s">
        <v>222</v>
      </c>
      <c r="AM159" t="s">
        <v>74</v>
      </c>
      <c r="AN159" t="s">
        <v>74</v>
      </c>
      <c r="AO159" t="s">
        <v>74</v>
      </c>
      <c r="AP159" t="s">
        <v>74</v>
      </c>
      <c r="AQ159" t="s">
        <v>90</v>
      </c>
      <c r="AR159" t="s">
        <v>1353</v>
      </c>
      <c r="AS159" t="s">
        <v>1351</v>
      </c>
      <c r="AT159" t="s">
        <v>1349</v>
      </c>
      <c r="AU159" t="s">
        <v>1349</v>
      </c>
      <c r="AV159" t="s">
        <v>1669</v>
      </c>
      <c r="AW159" t="s">
        <v>1670</v>
      </c>
      <c r="AX159" t="s">
        <v>1979</v>
      </c>
      <c r="AY159" t="s">
        <v>1358</v>
      </c>
      <c r="AZ159" t="s">
        <v>1358</v>
      </c>
      <c r="BA159" t="s">
        <v>3678</v>
      </c>
      <c r="BB159" t="s">
        <v>3679</v>
      </c>
      <c r="BC159" t="s">
        <v>3680</v>
      </c>
      <c r="BD159" t="s">
        <v>3681</v>
      </c>
      <c r="BE159" t="s">
        <v>3682</v>
      </c>
      <c r="BF159" t="s">
        <v>3683</v>
      </c>
      <c r="BG159" t="s">
        <v>3684</v>
      </c>
      <c r="BH159" t="s">
        <v>3685</v>
      </c>
      <c r="BI159" t="s">
        <v>3686</v>
      </c>
      <c r="BJ159" t="s">
        <v>2822</v>
      </c>
      <c r="BK159" t="s">
        <v>3687</v>
      </c>
      <c r="BL159" t="s">
        <v>3688</v>
      </c>
      <c r="BM159" t="s">
        <v>3689</v>
      </c>
      <c r="BN159" t="s">
        <v>3690</v>
      </c>
      <c r="BO159" t="s">
        <v>1419</v>
      </c>
      <c r="BP159" t="s">
        <v>3691</v>
      </c>
      <c r="BQ159" t="s">
        <v>91</v>
      </c>
      <c r="BR159" t="s">
        <v>74</v>
      </c>
      <c r="BS159" t="s">
        <v>74</v>
      </c>
      <c r="BT159" t="s">
        <v>74</v>
      </c>
      <c r="BU159">
        <v>43354</v>
      </c>
    </row>
    <row r="160" spans="1:73" x14ac:dyDescent="0.25">
      <c r="A160" t="s">
        <v>3692</v>
      </c>
      <c r="B160" t="s">
        <v>1445</v>
      </c>
      <c r="C160" t="s">
        <v>640</v>
      </c>
      <c r="D160" t="s">
        <v>3693</v>
      </c>
      <c r="E160" t="s">
        <v>75</v>
      </c>
      <c r="F160" t="s">
        <v>3694</v>
      </c>
      <c r="G160" t="s">
        <v>201</v>
      </c>
      <c r="H160" t="s">
        <v>78</v>
      </c>
      <c r="I160" t="s">
        <v>74</v>
      </c>
      <c r="J160" t="s">
        <v>79</v>
      </c>
      <c r="K160" t="s">
        <v>80</v>
      </c>
      <c r="L160" t="s">
        <v>643</v>
      </c>
      <c r="M160" t="s">
        <v>119</v>
      </c>
      <c r="N160" t="s">
        <v>1351</v>
      </c>
      <c r="O160" t="s">
        <v>1351</v>
      </c>
      <c r="P160">
        <v>42826</v>
      </c>
      <c r="Q160">
        <v>43497</v>
      </c>
      <c r="R160">
        <v>0</v>
      </c>
      <c r="S160">
        <v>0</v>
      </c>
      <c r="T160" t="s">
        <v>83</v>
      </c>
      <c r="U160" t="s">
        <v>93</v>
      </c>
      <c r="V160" t="s">
        <v>85</v>
      </c>
      <c r="W160" t="s">
        <v>86</v>
      </c>
      <c r="X160" t="s">
        <v>3695</v>
      </c>
      <c r="Y160" t="s">
        <v>74</v>
      </c>
      <c r="Z160" t="s">
        <v>1585</v>
      </c>
      <c r="AA160" t="s">
        <v>1351</v>
      </c>
      <c r="AB160" t="s">
        <v>74</v>
      </c>
      <c r="AC160" t="s">
        <v>3696</v>
      </c>
      <c r="AD160" t="s">
        <v>221</v>
      </c>
      <c r="AE160" t="s">
        <v>222</v>
      </c>
      <c r="AF160" t="s">
        <v>222</v>
      </c>
      <c r="AG160" t="s">
        <v>74</v>
      </c>
      <c r="AH160" t="s">
        <v>74</v>
      </c>
      <c r="AI160" t="s">
        <v>74</v>
      </c>
      <c r="AJ160" t="s">
        <v>222</v>
      </c>
      <c r="AK160" t="s">
        <v>74</v>
      </c>
      <c r="AL160" t="s">
        <v>222</v>
      </c>
      <c r="AM160" t="s">
        <v>74</v>
      </c>
      <c r="AN160" t="s">
        <v>74</v>
      </c>
      <c r="AO160" t="s">
        <v>74</v>
      </c>
      <c r="AP160" t="s">
        <v>74</v>
      </c>
      <c r="AQ160" t="s">
        <v>150</v>
      </c>
      <c r="AR160" t="s">
        <v>1353</v>
      </c>
      <c r="AS160" t="s">
        <v>1351</v>
      </c>
      <c r="AT160" t="s">
        <v>1349</v>
      </c>
      <c r="AU160" t="s">
        <v>1349</v>
      </c>
      <c r="AV160" t="s">
        <v>1357</v>
      </c>
      <c r="AW160" t="s">
        <v>1568</v>
      </c>
      <c r="AX160" t="s">
        <v>1585</v>
      </c>
      <c r="AY160" t="s">
        <v>1358</v>
      </c>
      <c r="AZ160" t="s">
        <v>1358</v>
      </c>
      <c r="BA160" t="s">
        <v>2290</v>
      </c>
      <c r="BB160" t="s">
        <v>3697</v>
      </c>
      <c r="BC160" t="s">
        <v>3698</v>
      </c>
      <c r="BD160" t="s">
        <v>3699</v>
      </c>
      <c r="BE160" t="s">
        <v>3700</v>
      </c>
      <c r="BF160" t="s">
        <v>3701</v>
      </c>
      <c r="BG160" t="s">
        <v>3702</v>
      </c>
      <c r="BH160" t="s">
        <v>3703</v>
      </c>
      <c r="BI160" t="s">
        <v>3704</v>
      </c>
      <c r="BJ160" t="s">
        <v>2682</v>
      </c>
      <c r="BK160" t="s">
        <v>3705</v>
      </c>
      <c r="BL160" t="s">
        <v>1386</v>
      </c>
      <c r="BM160" t="s">
        <v>1351</v>
      </c>
      <c r="BN160" t="s">
        <v>1585</v>
      </c>
      <c r="BO160" t="s">
        <v>1351</v>
      </c>
      <c r="BP160" t="s">
        <v>3706</v>
      </c>
      <c r="BQ160" t="s">
        <v>91</v>
      </c>
      <c r="BR160" t="s">
        <v>74</v>
      </c>
      <c r="BS160" t="s">
        <v>74</v>
      </c>
      <c r="BT160" t="s">
        <v>74</v>
      </c>
      <c r="BU160">
        <v>43368</v>
      </c>
    </row>
    <row r="161" spans="1:73" x14ac:dyDescent="0.25">
      <c r="A161" t="s">
        <v>3692</v>
      </c>
      <c r="B161" t="s">
        <v>1445</v>
      </c>
      <c r="C161" t="s">
        <v>640</v>
      </c>
      <c r="D161" t="s">
        <v>3693</v>
      </c>
      <c r="E161" t="s">
        <v>75</v>
      </c>
      <c r="F161" t="s">
        <v>3694</v>
      </c>
      <c r="G161" t="s">
        <v>201</v>
      </c>
      <c r="H161" t="s">
        <v>78</v>
      </c>
      <c r="I161" t="s">
        <v>74</v>
      </c>
      <c r="J161" t="s">
        <v>79</v>
      </c>
      <c r="K161" t="s">
        <v>80</v>
      </c>
      <c r="L161" t="s">
        <v>643</v>
      </c>
      <c r="M161" t="s">
        <v>119</v>
      </c>
      <c r="N161" t="s">
        <v>1351</v>
      </c>
      <c r="O161" t="s">
        <v>1351</v>
      </c>
      <c r="P161">
        <v>42826</v>
      </c>
      <c r="Q161">
        <v>43497</v>
      </c>
      <c r="R161">
        <v>0</v>
      </c>
      <c r="S161">
        <v>0</v>
      </c>
      <c r="T161" t="s">
        <v>83</v>
      </c>
      <c r="U161" t="s">
        <v>93</v>
      </c>
      <c r="V161" t="s">
        <v>85</v>
      </c>
      <c r="W161" t="s">
        <v>86</v>
      </c>
      <c r="X161" t="s">
        <v>3695</v>
      </c>
      <c r="Y161" t="s">
        <v>74</v>
      </c>
      <c r="Z161" t="s">
        <v>1585</v>
      </c>
      <c r="AA161" t="s">
        <v>1351</v>
      </c>
      <c r="AB161" t="s">
        <v>74</v>
      </c>
      <c r="AC161" t="s">
        <v>3696</v>
      </c>
      <c r="AD161" t="s">
        <v>221</v>
      </c>
      <c r="AE161" t="s">
        <v>222</v>
      </c>
      <c r="AF161" t="s">
        <v>222</v>
      </c>
      <c r="AG161" t="s">
        <v>74</v>
      </c>
      <c r="AH161" t="s">
        <v>74</v>
      </c>
      <c r="AI161" t="s">
        <v>74</v>
      </c>
      <c r="AJ161" t="s">
        <v>222</v>
      </c>
      <c r="AK161" t="s">
        <v>74</v>
      </c>
      <c r="AL161" t="s">
        <v>222</v>
      </c>
      <c r="AM161" t="s">
        <v>74</v>
      </c>
      <c r="AN161" t="s">
        <v>74</v>
      </c>
      <c r="AO161" t="s">
        <v>74</v>
      </c>
      <c r="AP161" t="s">
        <v>74</v>
      </c>
      <c r="AQ161" t="s">
        <v>90</v>
      </c>
      <c r="AR161" t="s">
        <v>1353</v>
      </c>
      <c r="AS161" t="s">
        <v>1351</v>
      </c>
      <c r="AT161" t="s">
        <v>1349</v>
      </c>
      <c r="AU161" t="s">
        <v>1349</v>
      </c>
      <c r="AV161" t="s">
        <v>3658</v>
      </c>
      <c r="AW161" t="s">
        <v>3659</v>
      </c>
      <c r="AX161" t="s">
        <v>1751</v>
      </c>
      <c r="AY161" t="s">
        <v>1358</v>
      </c>
      <c r="AZ161" t="s">
        <v>1358</v>
      </c>
      <c r="BA161" t="s">
        <v>2290</v>
      </c>
      <c r="BB161" t="s">
        <v>3707</v>
      </c>
      <c r="BC161" t="s">
        <v>3708</v>
      </c>
      <c r="BD161" t="s">
        <v>3709</v>
      </c>
      <c r="BE161" t="s">
        <v>3710</v>
      </c>
      <c r="BF161" t="s">
        <v>3711</v>
      </c>
      <c r="BG161" t="s">
        <v>3712</v>
      </c>
      <c r="BH161" t="s">
        <v>3713</v>
      </c>
      <c r="BI161" t="s">
        <v>3714</v>
      </c>
      <c r="BJ161" t="s">
        <v>3715</v>
      </c>
      <c r="BK161" t="s">
        <v>3716</v>
      </c>
      <c r="BL161" t="s">
        <v>3717</v>
      </c>
      <c r="BM161" t="s">
        <v>3718</v>
      </c>
      <c r="BN161" t="s">
        <v>3719</v>
      </c>
      <c r="BO161" t="s">
        <v>1743</v>
      </c>
      <c r="BP161" t="s">
        <v>3720</v>
      </c>
      <c r="BQ161" t="s">
        <v>91</v>
      </c>
      <c r="BR161" t="s">
        <v>74</v>
      </c>
      <c r="BS161" t="s">
        <v>74</v>
      </c>
      <c r="BT161" t="s">
        <v>74</v>
      </c>
      <c r="BU161">
        <v>43368</v>
      </c>
    </row>
    <row r="162" spans="1:73" x14ac:dyDescent="0.25">
      <c r="A162" t="s">
        <v>3721</v>
      </c>
      <c r="B162" t="s">
        <v>3722</v>
      </c>
      <c r="C162" t="s">
        <v>646</v>
      </c>
      <c r="D162" t="s">
        <v>74</v>
      </c>
      <c r="E162" t="s">
        <v>75</v>
      </c>
      <c r="F162" t="s">
        <v>3723</v>
      </c>
      <c r="G162" t="s">
        <v>375</v>
      </c>
      <c r="H162" t="s">
        <v>78</v>
      </c>
      <c r="I162" t="s">
        <v>74</v>
      </c>
      <c r="J162" t="s">
        <v>79</v>
      </c>
      <c r="K162" t="s">
        <v>80</v>
      </c>
      <c r="L162" t="s">
        <v>648</v>
      </c>
      <c r="M162" t="s">
        <v>74</v>
      </c>
      <c r="N162" t="s">
        <v>1351</v>
      </c>
      <c r="O162" t="s">
        <v>1351</v>
      </c>
      <c r="P162">
        <v>41609</v>
      </c>
      <c r="Q162">
        <v>42795</v>
      </c>
      <c r="R162">
        <v>0</v>
      </c>
      <c r="S162">
        <v>0</v>
      </c>
      <c r="T162" t="s">
        <v>83</v>
      </c>
      <c r="U162" t="s">
        <v>276</v>
      </c>
      <c r="V162" t="s">
        <v>281</v>
      </c>
      <c r="W162" t="s">
        <v>86</v>
      </c>
      <c r="X162" t="s">
        <v>3114</v>
      </c>
      <c r="Y162" t="s">
        <v>74</v>
      </c>
      <c r="Z162" t="s">
        <v>1349</v>
      </c>
      <c r="AA162" t="s">
        <v>1353</v>
      </c>
      <c r="AB162" t="s">
        <v>74</v>
      </c>
      <c r="AC162" t="s">
        <v>3724</v>
      </c>
      <c r="AD162" t="s">
        <v>214</v>
      </c>
      <c r="AE162" t="s">
        <v>215</v>
      </c>
      <c r="AF162" t="s">
        <v>215</v>
      </c>
      <c r="AG162" t="s">
        <v>74</v>
      </c>
      <c r="AH162" t="s">
        <v>74</v>
      </c>
      <c r="AI162" t="s">
        <v>74</v>
      </c>
      <c r="AJ162" t="s">
        <v>215</v>
      </c>
      <c r="AK162" t="s">
        <v>74</v>
      </c>
      <c r="AL162" t="s">
        <v>301</v>
      </c>
      <c r="AM162" t="s">
        <v>74</v>
      </c>
      <c r="AN162" t="s">
        <v>74</v>
      </c>
      <c r="AO162" t="s">
        <v>74</v>
      </c>
      <c r="AP162" t="s">
        <v>74</v>
      </c>
      <c r="AQ162" t="s">
        <v>323</v>
      </c>
      <c r="AR162" t="s">
        <v>1358</v>
      </c>
      <c r="AS162" t="s">
        <v>1358</v>
      </c>
      <c r="AT162" t="s">
        <v>1358</v>
      </c>
      <c r="AU162" t="s">
        <v>1358</v>
      </c>
      <c r="AV162" t="s">
        <v>2671</v>
      </c>
      <c r="AW162" t="s">
        <v>2486</v>
      </c>
      <c r="AX162" t="s">
        <v>1359</v>
      </c>
      <c r="AY162" t="s">
        <v>1353</v>
      </c>
      <c r="AZ162" t="s">
        <v>1810</v>
      </c>
      <c r="BA162" t="s">
        <v>1783</v>
      </c>
      <c r="BB162" t="s">
        <v>3725</v>
      </c>
      <c r="BC162" t="s">
        <v>3726</v>
      </c>
      <c r="BD162" t="s">
        <v>3727</v>
      </c>
      <c r="BE162" t="s">
        <v>3728</v>
      </c>
      <c r="BF162" t="s">
        <v>3729</v>
      </c>
      <c r="BG162" t="s">
        <v>3730</v>
      </c>
      <c r="BH162" t="s">
        <v>3731</v>
      </c>
      <c r="BI162" t="s">
        <v>3732</v>
      </c>
      <c r="BJ162" t="s">
        <v>3733</v>
      </c>
      <c r="BK162" t="s">
        <v>3734</v>
      </c>
      <c r="BL162" t="s">
        <v>1386</v>
      </c>
      <c r="BM162" t="s">
        <v>1351</v>
      </c>
      <c r="BN162" t="s">
        <v>1359</v>
      </c>
      <c r="BO162" t="s">
        <v>1351</v>
      </c>
      <c r="BP162" t="s">
        <v>3735</v>
      </c>
      <c r="BQ162" t="s">
        <v>91</v>
      </c>
      <c r="BR162" t="s">
        <v>74</v>
      </c>
      <c r="BS162" t="s">
        <v>74</v>
      </c>
      <c r="BT162" t="s">
        <v>74</v>
      </c>
      <c r="BU162">
        <v>42021</v>
      </c>
    </row>
    <row r="163" spans="1:73" x14ac:dyDescent="0.25">
      <c r="A163" t="s">
        <v>3721</v>
      </c>
      <c r="B163" t="s">
        <v>3722</v>
      </c>
      <c r="C163" t="s">
        <v>646</v>
      </c>
      <c r="D163" t="s">
        <v>74</v>
      </c>
      <c r="E163" t="s">
        <v>75</v>
      </c>
      <c r="F163" t="s">
        <v>3723</v>
      </c>
      <c r="G163" t="s">
        <v>375</v>
      </c>
      <c r="H163" t="s">
        <v>78</v>
      </c>
      <c r="I163" t="s">
        <v>74</v>
      </c>
      <c r="J163" t="s">
        <v>79</v>
      </c>
      <c r="K163" t="s">
        <v>80</v>
      </c>
      <c r="L163" t="s">
        <v>648</v>
      </c>
      <c r="M163" t="s">
        <v>74</v>
      </c>
      <c r="N163" t="s">
        <v>1351</v>
      </c>
      <c r="O163" t="s">
        <v>1351</v>
      </c>
      <c r="P163">
        <v>41609</v>
      </c>
      <c r="Q163">
        <v>42795</v>
      </c>
      <c r="R163">
        <v>0</v>
      </c>
      <c r="S163">
        <v>0</v>
      </c>
      <c r="T163" t="s">
        <v>83</v>
      </c>
      <c r="U163" t="s">
        <v>320</v>
      </c>
      <c r="V163" t="s">
        <v>281</v>
      </c>
      <c r="W163" t="s">
        <v>86</v>
      </c>
      <c r="X163" t="s">
        <v>3114</v>
      </c>
      <c r="Y163" t="s">
        <v>74</v>
      </c>
      <c r="Z163" t="s">
        <v>1349</v>
      </c>
      <c r="AA163" t="s">
        <v>1353</v>
      </c>
      <c r="AB163" t="s">
        <v>74</v>
      </c>
      <c r="AC163" t="s">
        <v>3724</v>
      </c>
      <c r="AD163" t="s">
        <v>214</v>
      </c>
      <c r="AE163" t="s">
        <v>215</v>
      </c>
      <c r="AF163" t="s">
        <v>215</v>
      </c>
      <c r="AG163" t="s">
        <v>74</v>
      </c>
      <c r="AH163" t="s">
        <v>74</v>
      </c>
      <c r="AI163" t="s">
        <v>74</v>
      </c>
      <c r="AJ163" t="s">
        <v>215</v>
      </c>
      <c r="AK163" t="s">
        <v>74</v>
      </c>
      <c r="AL163" t="s">
        <v>301</v>
      </c>
      <c r="AM163" t="s">
        <v>74</v>
      </c>
      <c r="AN163" t="s">
        <v>74</v>
      </c>
      <c r="AO163" t="s">
        <v>74</v>
      </c>
      <c r="AP163" t="s">
        <v>74</v>
      </c>
      <c r="AQ163" t="s">
        <v>323</v>
      </c>
      <c r="AR163" t="s">
        <v>1358</v>
      </c>
      <c r="AS163" t="s">
        <v>1358</v>
      </c>
      <c r="AT163" t="s">
        <v>1358</v>
      </c>
      <c r="AU163" t="s">
        <v>1358</v>
      </c>
      <c r="AV163" t="s">
        <v>2893</v>
      </c>
      <c r="AW163" t="s">
        <v>3736</v>
      </c>
      <c r="AX163" t="s">
        <v>1359</v>
      </c>
      <c r="AY163" t="s">
        <v>1353</v>
      </c>
      <c r="AZ163" t="s">
        <v>1810</v>
      </c>
      <c r="BA163" t="s">
        <v>1783</v>
      </c>
      <c r="BB163" t="s">
        <v>3737</v>
      </c>
      <c r="BC163" t="s">
        <v>3738</v>
      </c>
      <c r="BD163" t="s">
        <v>3739</v>
      </c>
      <c r="BE163" t="s">
        <v>3740</v>
      </c>
      <c r="BF163" t="s">
        <v>3741</v>
      </c>
      <c r="BG163" t="s">
        <v>3742</v>
      </c>
      <c r="BH163" t="s">
        <v>3743</v>
      </c>
      <c r="BI163" t="s">
        <v>3744</v>
      </c>
      <c r="BJ163" t="s">
        <v>3745</v>
      </c>
      <c r="BK163" t="s">
        <v>3746</v>
      </c>
      <c r="BL163" t="s">
        <v>1386</v>
      </c>
      <c r="BM163" t="s">
        <v>1351</v>
      </c>
      <c r="BN163" t="s">
        <v>1359</v>
      </c>
      <c r="BO163" t="s">
        <v>1351</v>
      </c>
      <c r="BP163" t="s">
        <v>3747</v>
      </c>
      <c r="BQ163" t="s">
        <v>91</v>
      </c>
      <c r="BR163" t="s">
        <v>74</v>
      </c>
      <c r="BS163" t="s">
        <v>74</v>
      </c>
      <c r="BT163" t="s">
        <v>74</v>
      </c>
      <c r="BU163">
        <v>42021</v>
      </c>
    </row>
    <row r="164" spans="1:73" x14ac:dyDescent="0.25">
      <c r="A164" t="s">
        <v>3721</v>
      </c>
      <c r="B164" t="s">
        <v>3722</v>
      </c>
      <c r="C164" t="s">
        <v>646</v>
      </c>
      <c r="D164" t="s">
        <v>74</v>
      </c>
      <c r="E164" t="s">
        <v>75</v>
      </c>
      <c r="F164" t="s">
        <v>3723</v>
      </c>
      <c r="G164" t="s">
        <v>375</v>
      </c>
      <c r="H164" t="s">
        <v>78</v>
      </c>
      <c r="I164" t="s">
        <v>74</v>
      </c>
      <c r="J164" t="s">
        <v>79</v>
      </c>
      <c r="K164" t="s">
        <v>80</v>
      </c>
      <c r="L164" t="s">
        <v>648</v>
      </c>
      <c r="M164" t="s">
        <v>74</v>
      </c>
      <c r="N164" t="s">
        <v>1351</v>
      </c>
      <c r="O164" t="s">
        <v>1351</v>
      </c>
      <c r="P164">
        <v>41609</v>
      </c>
      <c r="Q164">
        <v>42795</v>
      </c>
      <c r="R164">
        <v>0</v>
      </c>
      <c r="S164">
        <v>0</v>
      </c>
      <c r="T164" t="s">
        <v>83</v>
      </c>
      <c r="U164" t="s">
        <v>320</v>
      </c>
      <c r="V164" t="s">
        <v>281</v>
      </c>
      <c r="W164" t="s">
        <v>86</v>
      </c>
      <c r="X164" t="s">
        <v>3114</v>
      </c>
      <c r="Y164" t="s">
        <v>74</v>
      </c>
      <c r="Z164" t="s">
        <v>1349</v>
      </c>
      <c r="AA164" t="s">
        <v>1353</v>
      </c>
      <c r="AB164" t="s">
        <v>74</v>
      </c>
      <c r="AC164" t="s">
        <v>3724</v>
      </c>
      <c r="AD164" t="s">
        <v>214</v>
      </c>
      <c r="AE164" t="s">
        <v>215</v>
      </c>
      <c r="AF164" t="s">
        <v>215</v>
      </c>
      <c r="AG164" t="s">
        <v>74</v>
      </c>
      <c r="AH164" t="s">
        <v>74</v>
      </c>
      <c r="AI164" t="s">
        <v>74</v>
      </c>
      <c r="AJ164" t="s">
        <v>215</v>
      </c>
      <c r="AK164" t="s">
        <v>74</v>
      </c>
      <c r="AL164" t="s">
        <v>301</v>
      </c>
      <c r="AM164" t="s">
        <v>74</v>
      </c>
      <c r="AN164" t="s">
        <v>74</v>
      </c>
      <c r="AO164" t="s">
        <v>74</v>
      </c>
      <c r="AP164" t="s">
        <v>74</v>
      </c>
      <c r="AQ164" t="s">
        <v>169</v>
      </c>
      <c r="AR164" t="s">
        <v>1358</v>
      </c>
      <c r="AS164" t="s">
        <v>1358</v>
      </c>
      <c r="AT164" t="s">
        <v>1358</v>
      </c>
      <c r="AU164" t="s">
        <v>1358</v>
      </c>
      <c r="AV164" t="s">
        <v>3748</v>
      </c>
      <c r="AW164" t="s">
        <v>3749</v>
      </c>
      <c r="AX164" t="s">
        <v>1426</v>
      </c>
      <c r="AY164" t="s">
        <v>1353</v>
      </c>
      <c r="AZ164" t="s">
        <v>1810</v>
      </c>
      <c r="BA164" t="s">
        <v>1783</v>
      </c>
      <c r="BB164" t="s">
        <v>3750</v>
      </c>
      <c r="BC164" t="s">
        <v>3751</v>
      </c>
      <c r="BD164" t="s">
        <v>3752</v>
      </c>
      <c r="BE164" t="s">
        <v>3753</v>
      </c>
      <c r="BF164" t="s">
        <v>3754</v>
      </c>
      <c r="BG164" t="s">
        <v>3755</v>
      </c>
      <c r="BH164" t="s">
        <v>3756</v>
      </c>
      <c r="BI164" t="s">
        <v>3757</v>
      </c>
      <c r="BJ164" t="s">
        <v>3750</v>
      </c>
      <c r="BK164" t="s">
        <v>3751</v>
      </c>
      <c r="BL164" t="s">
        <v>1386</v>
      </c>
      <c r="BM164" t="s">
        <v>1351</v>
      </c>
      <c r="BN164" t="s">
        <v>1426</v>
      </c>
      <c r="BO164" t="s">
        <v>1351</v>
      </c>
      <c r="BP164" t="s">
        <v>3758</v>
      </c>
      <c r="BQ164" t="s">
        <v>91</v>
      </c>
      <c r="BR164" t="s">
        <v>74</v>
      </c>
      <c r="BS164" t="s">
        <v>74</v>
      </c>
      <c r="BT164" t="s">
        <v>74</v>
      </c>
      <c r="BU164">
        <v>41872</v>
      </c>
    </row>
    <row r="165" spans="1:73" x14ac:dyDescent="0.25">
      <c r="A165" t="s">
        <v>3759</v>
      </c>
      <c r="B165" t="s">
        <v>1678</v>
      </c>
      <c r="C165" t="s">
        <v>650</v>
      </c>
      <c r="D165" t="s">
        <v>74</v>
      </c>
      <c r="E165" t="s">
        <v>75</v>
      </c>
      <c r="F165" t="s">
        <v>3760</v>
      </c>
      <c r="G165" t="s">
        <v>652</v>
      </c>
      <c r="H165" t="s">
        <v>78</v>
      </c>
      <c r="I165" t="s">
        <v>74</v>
      </c>
      <c r="J165" t="s">
        <v>79</v>
      </c>
      <c r="K165" t="s">
        <v>80</v>
      </c>
      <c r="L165" t="s">
        <v>653</v>
      </c>
      <c r="M165" t="s">
        <v>82</v>
      </c>
      <c r="N165" t="s">
        <v>1351</v>
      </c>
      <c r="O165" t="s">
        <v>1351</v>
      </c>
      <c r="P165">
        <v>42309</v>
      </c>
      <c r="Q165">
        <v>43466</v>
      </c>
      <c r="R165">
        <v>0</v>
      </c>
      <c r="S165">
        <v>0</v>
      </c>
      <c r="T165" t="s">
        <v>83</v>
      </c>
      <c r="U165" t="s">
        <v>93</v>
      </c>
      <c r="V165" t="s">
        <v>85</v>
      </c>
      <c r="W165" t="s">
        <v>86</v>
      </c>
      <c r="X165" t="s">
        <v>3761</v>
      </c>
      <c r="Y165" t="s">
        <v>74</v>
      </c>
      <c r="Z165" t="s">
        <v>1349</v>
      </c>
      <c r="AA165" t="s">
        <v>1353</v>
      </c>
      <c r="AB165" t="s">
        <v>74</v>
      </c>
      <c r="AC165" t="s">
        <v>3762</v>
      </c>
      <c r="AD165" t="s">
        <v>655</v>
      </c>
      <c r="AE165" t="s">
        <v>656</v>
      </c>
      <c r="AF165" t="s">
        <v>656</v>
      </c>
      <c r="AG165" t="s">
        <v>74</v>
      </c>
      <c r="AH165" t="s">
        <v>74</v>
      </c>
      <c r="AI165" t="s">
        <v>74</v>
      </c>
      <c r="AJ165" t="s">
        <v>656</v>
      </c>
      <c r="AK165" t="s">
        <v>74</v>
      </c>
      <c r="AL165" t="s">
        <v>656</v>
      </c>
      <c r="AM165" t="s">
        <v>74</v>
      </c>
      <c r="AN165" t="s">
        <v>74</v>
      </c>
      <c r="AO165" t="s">
        <v>74</v>
      </c>
      <c r="AP165" t="s">
        <v>74</v>
      </c>
      <c r="AQ165" t="s">
        <v>657</v>
      </c>
      <c r="AR165" t="s">
        <v>1349</v>
      </c>
      <c r="AS165" t="s">
        <v>1351</v>
      </c>
      <c r="AT165" t="s">
        <v>1349</v>
      </c>
      <c r="AU165" t="s">
        <v>1349</v>
      </c>
      <c r="AV165" t="s">
        <v>3763</v>
      </c>
      <c r="AW165" t="s">
        <v>3764</v>
      </c>
      <c r="AX165" t="s">
        <v>3765</v>
      </c>
      <c r="AY165" t="s">
        <v>1571</v>
      </c>
      <c r="AZ165" t="s">
        <v>1709</v>
      </c>
      <c r="BA165" t="s">
        <v>2551</v>
      </c>
      <c r="BB165" t="s">
        <v>3766</v>
      </c>
      <c r="BC165" t="s">
        <v>3767</v>
      </c>
      <c r="BD165" t="s">
        <v>3768</v>
      </c>
      <c r="BE165" t="s">
        <v>3769</v>
      </c>
      <c r="BF165" t="s">
        <v>3770</v>
      </c>
      <c r="BG165" t="s">
        <v>3771</v>
      </c>
      <c r="BH165" t="s">
        <v>3772</v>
      </c>
      <c r="BI165" t="s">
        <v>3773</v>
      </c>
      <c r="BJ165" t="s">
        <v>3774</v>
      </c>
      <c r="BK165" t="s">
        <v>3775</v>
      </c>
      <c r="BL165" t="s">
        <v>3776</v>
      </c>
      <c r="BM165" t="s">
        <v>3777</v>
      </c>
      <c r="BN165" t="s">
        <v>1664</v>
      </c>
      <c r="BO165" t="s">
        <v>1374</v>
      </c>
      <c r="BP165" t="s">
        <v>3778</v>
      </c>
      <c r="BQ165" t="s">
        <v>91</v>
      </c>
      <c r="BR165" t="s">
        <v>74</v>
      </c>
      <c r="BS165" t="s">
        <v>74</v>
      </c>
      <c r="BT165" t="s">
        <v>74</v>
      </c>
      <c r="BU165">
        <v>43367</v>
      </c>
    </row>
    <row r="166" spans="1:73" x14ac:dyDescent="0.25">
      <c r="A166" t="s">
        <v>3779</v>
      </c>
      <c r="B166" t="s">
        <v>3780</v>
      </c>
      <c r="C166" t="s">
        <v>659</v>
      </c>
      <c r="D166" t="s">
        <v>74</v>
      </c>
      <c r="E166" t="s">
        <v>75</v>
      </c>
      <c r="F166" t="s">
        <v>3781</v>
      </c>
      <c r="G166" t="s">
        <v>661</v>
      </c>
      <c r="H166" t="s">
        <v>78</v>
      </c>
      <c r="I166" t="s">
        <v>129</v>
      </c>
      <c r="J166" t="s">
        <v>79</v>
      </c>
      <c r="K166" t="s">
        <v>80</v>
      </c>
      <c r="L166" t="s">
        <v>662</v>
      </c>
      <c r="M166" t="s">
        <v>291</v>
      </c>
      <c r="N166" t="s">
        <v>1351</v>
      </c>
      <c r="O166" t="s">
        <v>1351</v>
      </c>
      <c r="P166">
        <v>41548</v>
      </c>
      <c r="Q166">
        <v>42278</v>
      </c>
      <c r="R166">
        <v>0</v>
      </c>
      <c r="S166">
        <v>0</v>
      </c>
      <c r="T166" t="s">
        <v>240</v>
      </c>
      <c r="U166" t="s">
        <v>74</v>
      </c>
      <c r="V166" t="s">
        <v>120</v>
      </c>
      <c r="W166" t="s">
        <v>98</v>
      </c>
      <c r="X166" t="s">
        <v>3782</v>
      </c>
      <c r="Y166" t="s">
        <v>74</v>
      </c>
      <c r="Z166" t="s">
        <v>1351</v>
      </c>
      <c r="AA166" t="s">
        <v>1351</v>
      </c>
      <c r="AB166" t="s">
        <v>74</v>
      </c>
      <c r="AC166" t="s">
        <v>74</v>
      </c>
      <c r="AD166" t="s">
        <v>663</v>
      </c>
      <c r="AE166" t="s">
        <v>664</v>
      </c>
      <c r="AF166" t="s">
        <v>664</v>
      </c>
      <c r="AG166" t="s">
        <v>74</v>
      </c>
      <c r="AH166" t="s">
        <v>74</v>
      </c>
      <c r="AI166" t="s">
        <v>74</v>
      </c>
      <c r="AJ166" t="s">
        <v>664</v>
      </c>
      <c r="AK166" t="s">
        <v>74</v>
      </c>
      <c r="AL166" t="s">
        <v>665</v>
      </c>
      <c r="AM166" t="s">
        <v>666</v>
      </c>
      <c r="AN166" t="s">
        <v>136</v>
      </c>
      <c r="AO166" t="s">
        <v>74</v>
      </c>
      <c r="AP166" t="s">
        <v>74</v>
      </c>
      <c r="AQ166" t="s">
        <v>245</v>
      </c>
      <c r="AR166" t="s">
        <v>1351</v>
      </c>
      <c r="AS166" t="s">
        <v>1351</v>
      </c>
      <c r="AT166" t="s">
        <v>1351</v>
      </c>
      <c r="AU166" t="s">
        <v>1351</v>
      </c>
      <c r="AV166" t="s">
        <v>2475</v>
      </c>
      <c r="AW166" t="s">
        <v>2475</v>
      </c>
      <c r="AX166" t="s">
        <v>3783</v>
      </c>
      <c r="AY166" t="s">
        <v>1351</v>
      </c>
      <c r="AZ166" t="s">
        <v>1351</v>
      </c>
      <c r="BA166" t="s">
        <v>3087</v>
      </c>
      <c r="BB166" t="s">
        <v>2413</v>
      </c>
      <c r="BC166" t="s">
        <v>3784</v>
      </c>
      <c r="BD166" t="s">
        <v>3785</v>
      </c>
      <c r="BE166" t="s">
        <v>3786</v>
      </c>
      <c r="BF166" t="s">
        <v>3787</v>
      </c>
      <c r="BG166" t="s">
        <v>3788</v>
      </c>
      <c r="BH166" t="s">
        <v>3789</v>
      </c>
      <c r="BI166" t="s">
        <v>3790</v>
      </c>
      <c r="BJ166" t="s">
        <v>3791</v>
      </c>
      <c r="BK166" t="s">
        <v>3792</v>
      </c>
      <c r="BL166" t="s">
        <v>3793</v>
      </c>
      <c r="BM166" t="s">
        <v>3794</v>
      </c>
      <c r="BN166" t="s">
        <v>3795</v>
      </c>
      <c r="BO166" t="s">
        <v>1456</v>
      </c>
      <c r="BP166" t="s">
        <v>3796</v>
      </c>
      <c r="BQ166" t="s">
        <v>91</v>
      </c>
      <c r="BR166" t="s">
        <v>74</v>
      </c>
      <c r="BS166" t="s">
        <v>74</v>
      </c>
      <c r="BT166" t="s">
        <v>74</v>
      </c>
      <c r="BU166">
        <v>43368</v>
      </c>
    </row>
    <row r="167" spans="1:73" x14ac:dyDescent="0.25">
      <c r="A167" t="s">
        <v>3797</v>
      </c>
      <c r="B167" t="s">
        <v>3798</v>
      </c>
      <c r="C167" t="s">
        <v>668</v>
      </c>
      <c r="D167" t="s">
        <v>236</v>
      </c>
      <c r="E167" t="s">
        <v>75</v>
      </c>
      <c r="F167" t="s">
        <v>2061</v>
      </c>
      <c r="G167" t="s">
        <v>669</v>
      </c>
      <c r="H167" t="s">
        <v>78</v>
      </c>
      <c r="I167" t="s">
        <v>74</v>
      </c>
      <c r="J167" t="s">
        <v>79</v>
      </c>
      <c r="K167" t="s">
        <v>80</v>
      </c>
      <c r="L167" t="s">
        <v>670</v>
      </c>
      <c r="M167" t="s">
        <v>119</v>
      </c>
      <c r="N167" t="s">
        <v>1351</v>
      </c>
      <c r="O167" t="s">
        <v>1351</v>
      </c>
      <c r="P167">
        <v>42339</v>
      </c>
      <c r="Q167">
        <v>43070</v>
      </c>
      <c r="R167">
        <v>0</v>
      </c>
      <c r="S167">
        <v>0</v>
      </c>
      <c r="T167" t="s">
        <v>131</v>
      </c>
      <c r="U167" t="s">
        <v>93</v>
      </c>
      <c r="V167" t="s">
        <v>120</v>
      </c>
      <c r="W167" t="s">
        <v>184</v>
      </c>
      <c r="X167" t="s">
        <v>3799</v>
      </c>
      <c r="Y167" t="s">
        <v>74</v>
      </c>
      <c r="Z167" t="s">
        <v>1351</v>
      </c>
      <c r="AA167" t="s">
        <v>1351</v>
      </c>
      <c r="AB167" t="s">
        <v>74</v>
      </c>
      <c r="AC167" t="s">
        <v>3800</v>
      </c>
      <c r="AD167" t="s">
        <v>221</v>
      </c>
      <c r="AE167" t="s">
        <v>222</v>
      </c>
      <c r="AF167" t="s">
        <v>222</v>
      </c>
      <c r="AG167" t="s">
        <v>74</v>
      </c>
      <c r="AH167" t="s">
        <v>74</v>
      </c>
      <c r="AI167" t="s">
        <v>74</v>
      </c>
      <c r="AJ167" t="s">
        <v>222</v>
      </c>
      <c r="AK167" t="s">
        <v>74</v>
      </c>
      <c r="AL167" t="s">
        <v>222</v>
      </c>
      <c r="AM167" t="s">
        <v>74</v>
      </c>
      <c r="AN167" t="s">
        <v>74</v>
      </c>
      <c r="AO167" t="s">
        <v>74</v>
      </c>
      <c r="AP167" t="s">
        <v>74</v>
      </c>
      <c r="AQ167" t="s">
        <v>178</v>
      </c>
      <c r="AR167" t="s">
        <v>1353</v>
      </c>
      <c r="AS167" t="s">
        <v>1351</v>
      </c>
      <c r="AT167" t="s">
        <v>1349</v>
      </c>
      <c r="AU167" t="s">
        <v>1353</v>
      </c>
      <c r="AV167" t="s">
        <v>1683</v>
      </c>
      <c r="AW167" t="s">
        <v>1570</v>
      </c>
      <c r="AX167" t="s">
        <v>3801</v>
      </c>
      <c r="AY167" t="s">
        <v>1351</v>
      </c>
      <c r="AZ167" t="s">
        <v>1349</v>
      </c>
      <c r="BA167" t="s">
        <v>3220</v>
      </c>
      <c r="BB167" t="s">
        <v>3802</v>
      </c>
      <c r="BC167" t="s">
        <v>1805</v>
      </c>
      <c r="BD167" t="s">
        <v>3803</v>
      </c>
      <c r="BE167" t="s">
        <v>3804</v>
      </c>
      <c r="BF167" t="s">
        <v>3805</v>
      </c>
      <c r="BG167" t="s">
        <v>3806</v>
      </c>
      <c r="BH167" t="s">
        <v>3807</v>
      </c>
      <c r="BI167" t="s">
        <v>3808</v>
      </c>
      <c r="BJ167" t="s">
        <v>1760</v>
      </c>
      <c r="BK167" t="s">
        <v>3809</v>
      </c>
      <c r="BL167" t="s">
        <v>1386</v>
      </c>
      <c r="BM167" t="s">
        <v>1351</v>
      </c>
      <c r="BN167" t="s">
        <v>3801</v>
      </c>
      <c r="BO167" t="s">
        <v>1351</v>
      </c>
      <c r="BP167" t="s">
        <v>3810</v>
      </c>
      <c r="BQ167" t="s">
        <v>91</v>
      </c>
      <c r="BR167" t="s">
        <v>74</v>
      </c>
      <c r="BS167" t="s">
        <v>74</v>
      </c>
      <c r="BT167" t="s">
        <v>74</v>
      </c>
      <c r="BU167">
        <v>42692</v>
      </c>
    </row>
    <row r="168" spans="1:73" x14ac:dyDescent="0.25">
      <c r="A168" t="s">
        <v>3811</v>
      </c>
      <c r="B168" t="s">
        <v>3812</v>
      </c>
      <c r="C168" t="s">
        <v>672</v>
      </c>
      <c r="D168" t="s">
        <v>74</v>
      </c>
      <c r="E168" t="s">
        <v>75</v>
      </c>
      <c r="F168" t="s">
        <v>3813</v>
      </c>
      <c r="G168" t="s">
        <v>117</v>
      </c>
      <c r="H168" t="s">
        <v>78</v>
      </c>
      <c r="I168" t="s">
        <v>74</v>
      </c>
      <c r="J168" t="s">
        <v>79</v>
      </c>
      <c r="K168" t="s">
        <v>80</v>
      </c>
      <c r="L168" t="s">
        <v>615</v>
      </c>
      <c r="M168" t="s">
        <v>74</v>
      </c>
      <c r="N168" t="s">
        <v>1351</v>
      </c>
      <c r="O168" t="s">
        <v>1351</v>
      </c>
      <c r="P168">
        <v>41730</v>
      </c>
      <c r="Q168">
        <v>42461</v>
      </c>
      <c r="R168">
        <v>0</v>
      </c>
      <c r="S168">
        <v>0</v>
      </c>
      <c r="T168" t="s">
        <v>83</v>
      </c>
      <c r="U168" t="s">
        <v>93</v>
      </c>
      <c r="V168" t="s">
        <v>120</v>
      </c>
      <c r="W168" t="s">
        <v>86</v>
      </c>
      <c r="X168" t="s">
        <v>3814</v>
      </c>
      <c r="Y168" t="s">
        <v>74</v>
      </c>
      <c r="Z168" t="s">
        <v>1349</v>
      </c>
      <c r="AA168" t="s">
        <v>1351</v>
      </c>
      <c r="AB168" t="s">
        <v>74</v>
      </c>
      <c r="AC168" t="s">
        <v>74</v>
      </c>
      <c r="AD168" t="s">
        <v>121</v>
      </c>
      <c r="AE168" t="s">
        <v>122</v>
      </c>
      <c r="AF168" t="s">
        <v>122</v>
      </c>
      <c r="AG168" t="s">
        <v>74</v>
      </c>
      <c r="AH168" t="s">
        <v>74</v>
      </c>
      <c r="AI168" t="s">
        <v>74</v>
      </c>
      <c r="AJ168" t="s">
        <v>122</v>
      </c>
      <c r="AK168" t="s">
        <v>74</v>
      </c>
      <c r="AL168" t="s">
        <v>136</v>
      </c>
      <c r="AM168" t="s">
        <v>74</v>
      </c>
      <c r="AN168" t="s">
        <v>74</v>
      </c>
      <c r="AO168" t="s">
        <v>74</v>
      </c>
      <c r="AP168" t="s">
        <v>74</v>
      </c>
      <c r="AQ168" t="s">
        <v>90</v>
      </c>
      <c r="AR168" t="s">
        <v>1353</v>
      </c>
      <c r="AS168" t="s">
        <v>1351</v>
      </c>
      <c r="AT168" t="s">
        <v>1349</v>
      </c>
      <c r="AU168" t="s">
        <v>1349</v>
      </c>
      <c r="AV168" t="s">
        <v>3410</v>
      </c>
      <c r="AW168" t="s">
        <v>3411</v>
      </c>
      <c r="AX168" t="s">
        <v>1519</v>
      </c>
      <c r="AY168" t="s">
        <v>1358</v>
      </c>
      <c r="AZ168" t="s">
        <v>1358</v>
      </c>
      <c r="BA168" t="s">
        <v>2957</v>
      </c>
      <c r="BB168" t="s">
        <v>3815</v>
      </c>
      <c r="BC168" t="s">
        <v>3816</v>
      </c>
      <c r="BD168" t="s">
        <v>3817</v>
      </c>
      <c r="BE168" t="s">
        <v>3818</v>
      </c>
      <c r="BF168" t="s">
        <v>3819</v>
      </c>
      <c r="BG168" t="s">
        <v>3820</v>
      </c>
      <c r="BH168" t="s">
        <v>3821</v>
      </c>
      <c r="BI168" t="s">
        <v>3822</v>
      </c>
      <c r="BJ168" t="s">
        <v>2988</v>
      </c>
      <c r="BK168" t="s">
        <v>3823</v>
      </c>
      <c r="BL168" t="s">
        <v>1386</v>
      </c>
      <c r="BM168" t="s">
        <v>1351</v>
      </c>
      <c r="BN168" t="s">
        <v>1519</v>
      </c>
      <c r="BO168" t="s">
        <v>1351</v>
      </c>
      <c r="BP168" t="s">
        <v>3824</v>
      </c>
      <c r="BQ168" t="s">
        <v>91</v>
      </c>
      <c r="BR168" t="s">
        <v>74</v>
      </c>
      <c r="BS168" t="s">
        <v>74</v>
      </c>
      <c r="BT168" t="s">
        <v>74</v>
      </c>
      <c r="BU168">
        <v>42646</v>
      </c>
    </row>
    <row r="169" spans="1:73" x14ac:dyDescent="0.25">
      <c r="A169" t="s">
        <v>3825</v>
      </c>
      <c r="B169" t="s">
        <v>2289</v>
      </c>
      <c r="C169" t="s">
        <v>674</v>
      </c>
      <c r="D169" t="s">
        <v>74</v>
      </c>
      <c r="E169" t="s">
        <v>75</v>
      </c>
      <c r="F169" t="s">
        <v>3826</v>
      </c>
      <c r="G169" t="s">
        <v>676</v>
      </c>
      <c r="H169" t="s">
        <v>78</v>
      </c>
      <c r="I169" t="s">
        <v>129</v>
      </c>
      <c r="J169" t="s">
        <v>79</v>
      </c>
      <c r="K169" t="s">
        <v>80</v>
      </c>
      <c r="L169" t="s">
        <v>677</v>
      </c>
      <c r="M169" t="s">
        <v>74</v>
      </c>
      <c r="N169" t="s">
        <v>1351</v>
      </c>
      <c r="O169" t="s">
        <v>1351</v>
      </c>
      <c r="P169">
        <v>41306</v>
      </c>
      <c r="Q169">
        <v>41306</v>
      </c>
      <c r="R169">
        <v>0</v>
      </c>
      <c r="S169">
        <v>0</v>
      </c>
      <c r="T169" t="s">
        <v>131</v>
      </c>
      <c r="U169" t="s">
        <v>93</v>
      </c>
      <c r="V169" t="s">
        <v>631</v>
      </c>
      <c r="W169" t="s">
        <v>98</v>
      </c>
      <c r="X169" t="s">
        <v>3784</v>
      </c>
      <c r="Y169" t="s">
        <v>74</v>
      </c>
      <c r="Z169" t="s">
        <v>1351</v>
      </c>
      <c r="AA169" t="s">
        <v>1351</v>
      </c>
      <c r="AB169" t="s">
        <v>74</v>
      </c>
      <c r="AC169" t="s">
        <v>74</v>
      </c>
      <c r="AD169" t="s">
        <v>121</v>
      </c>
      <c r="AE169" t="s">
        <v>122</v>
      </c>
      <c r="AF169" t="s">
        <v>122</v>
      </c>
      <c r="AG169" t="s">
        <v>74</v>
      </c>
      <c r="AH169" t="s">
        <v>74</v>
      </c>
      <c r="AI169" t="s">
        <v>74</v>
      </c>
      <c r="AJ169" t="s">
        <v>122</v>
      </c>
      <c r="AK169" t="s">
        <v>74</v>
      </c>
      <c r="AL169" t="s">
        <v>122</v>
      </c>
      <c r="AM169" t="s">
        <v>74</v>
      </c>
      <c r="AN169" t="s">
        <v>74</v>
      </c>
      <c r="AO169" t="s">
        <v>74</v>
      </c>
      <c r="AP169" t="s">
        <v>74</v>
      </c>
      <c r="AQ169" t="s">
        <v>125</v>
      </c>
      <c r="AR169" t="s">
        <v>1353</v>
      </c>
      <c r="AS169" t="s">
        <v>1351</v>
      </c>
      <c r="AT169" t="s">
        <v>1353</v>
      </c>
      <c r="AU169" t="s">
        <v>1349</v>
      </c>
      <c r="AV169" t="s">
        <v>3084</v>
      </c>
      <c r="AW169" t="s">
        <v>3827</v>
      </c>
      <c r="AX169" t="s">
        <v>1358</v>
      </c>
      <c r="AY169" t="s">
        <v>1351</v>
      </c>
      <c r="AZ169" t="s">
        <v>1353</v>
      </c>
      <c r="BA169" t="s">
        <v>1999</v>
      </c>
      <c r="BB169" t="s">
        <v>3828</v>
      </c>
      <c r="BC169" t="s">
        <v>3829</v>
      </c>
      <c r="BD169" t="s">
        <v>3830</v>
      </c>
      <c r="BE169" t="s">
        <v>3831</v>
      </c>
      <c r="BF169" t="s">
        <v>3832</v>
      </c>
      <c r="BG169" t="s">
        <v>3833</v>
      </c>
      <c r="BH169" t="s">
        <v>3834</v>
      </c>
      <c r="BI169" t="s">
        <v>3835</v>
      </c>
      <c r="BJ169" t="s">
        <v>3137</v>
      </c>
      <c r="BK169" t="s">
        <v>3836</v>
      </c>
      <c r="BL169" t="s">
        <v>1386</v>
      </c>
      <c r="BM169" t="s">
        <v>1351</v>
      </c>
      <c r="BN169" t="s">
        <v>1358</v>
      </c>
      <c r="BO169" t="s">
        <v>1351</v>
      </c>
      <c r="BP169" t="s">
        <v>3837</v>
      </c>
      <c r="BQ169" t="s">
        <v>91</v>
      </c>
      <c r="BR169" t="s">
        <v>74</v>
      </c>
      <c r="BS169" t="s">
        <v>74</v>
      </c>
      <c r="BT169" t="s">
        <v>74</v>
      </c>
      <c r="BU169">
        <v>41550</v>
      </c>
    </row>
    <row r="170" spans="1:73" x14ac:dyDescent="0.25">
      <c r="A170" t="s">
        <v>3838</v>
      </c>
      <c r="B170" t="s">
        <v>1664</v>
      </c>
      <c r="C170" t="s">
        <v>678</v>
      </c>
      <c r="D170" t="s">
        <v>74</v>
      </c>
      <c r="E170" t="s">
        <v>75</v>
      </c>
      <c r="F170" t="s">
        <v>3839</v>
      </c>
      <c r="G170" t="s">
        <v>154</v>
      </c>
      <c r="H170" t="s">
        <v>78</v>
      </c>
      <c r="I170" t="s">
        <v>74</v>
      </c>
      <c r="J170" t="s">
        <v>79</v>
      </c>
      <c r="K170" t="s">
        <v>80</v>
      </c>
      <c r="L170" t="s">
        <v>273</v>
      </c>
      <c r="M170" t="s">
        <v>144</v>
      </c>
      <c r="N170" t="s">
        <v>1351</v>
      </c>
      <c r="O170" t="s">
        <v>1351</v>
      </c>
      <c r="P170">
        <v>42705</v>
      </c>
      <c r="Q170">
        <v>43435</v>
      </c>
      <c r="R170">
        <v>0</v>
      </c>
      <c r="S170">
        <v>0</v>
      </c>
      <c r="T170" t="s">
        <v>83</v>
      </c>
      <c r="U170" t="s">
        <v>93</v>
      </c>
      <c r="V170" t="s">
        <v>85</v>
      </c>
      <c r="W170" t="s">
        <v>86</v>
      </c>
      <c r="X170" t="s">
        <v>3840</v>
      </c>
      <c r="Y170" t="s">
        <v>74</v>
      </c>
      <c r="Z170" t="s">
        <v>1349</v>
      </c>
      <c r="AA170" t="s">
        <v>1349</v>
      </c>
      <c r="AB170" t="s">
        <v>74</v>
      </c>
      <c r="AC170" t="s">
        <v>3841</v>
      </c>
      <c r="AD170" t="s">
        <v>655</v>
      </c>
      <c r="AE170" t="s">
        <v>656</v>
      </c>
      <c r="AF170" t="s">
        <v>656</v>
      </c>
      <c r="AG170" t="s">
        <v>74</v>
      </c>
      <c r="AH170" t="s">
        <v>74</v>
      </c>
      <c r="AI170" t="s">
        <v>74</v>
      </c>
      <c r="AJ170" t="s">
        <v>656</v>
      </c>
      <c r="AK170" t="s">
        <v>74</v>
      </c>
      <c r="AL170" t="s">
        <v>656</v>
      </c>
      <c r="AM170" t="s">
        <v>74</v>
      </c>
      <c r="AN170" t="s">
        <v>74</v>
      </c>
      <c r="AO170" t="s">
        <v>74</v>
      </c>
      <c r="AP170" t="s">
        <v>74</v>
      </c>
      <c r="AQ170" t="s">
        <v>90</v>
      </c>
      <c r="AR170" t="s">
        <v>1353</v>
      </c>
      <c r="AS170" t="s">
        <v>1351</v>
      </c>
      <c r="AT170" t="s">
        <v>1349</v>
      </c>
      <c r="AU170" t="s">
        <v>1349</v>
      </c>
      <c r="AV170" t="s">
        <v>3842</v>
      </c>
      <c r="AW170" t="s">
        <v>3843</v>
      </c>
      <c r="AX170" t="s">
        <v>2288</v>
      </c>
      <c r="AY170" t="s">
        <v>1563</v>
      </c>
      <c r="AZ170" t="s">
        <v>1634</v>
      </c>
      <c r="BA170" t="s">
        <v>1716</v>
      </c>
      <c r="BB170" t="s">
        <v>3844</v>
      </c>
      <c r="BC170" t="s">
        <v>3845</v>
      </c>
      <c r="BD170" t="s">
        <v>3846</v>
      </c>
      <c r="BE170" t="s">
        <v>3847</v>
      </c>
      <c r="BF170" t="s">
        <v>3848</v>
      </c>
      <c r="BG170" t="s">
        <v>3849</v>
      </c>
      <c r="BH170" t="s">
        <v>3850</v>
      </c>
      <c r="BI170" t="s">
        <v>3851</v>
      </c>
      <c r="BJ170" t="s">
        <v>3852</v>
      </c>
      <c r="BK170" t="s">
        <v>3853</v>
      </c>
      <c r="BL170" t="s">
        <v>3854</v>
      </c>
      <c r="BM170" t="s">
        <v>3855</v>
      </c>
      <c r="BN170" t="s">
        <v>2918</v>
      </c>
      <c r="BO170" t="s">
        <v>1349</v>
      </c>
      <c r="BP170" t="s">
        <v>3856</v>
      </c>
      <c r="BQ170" t="s">
        <v>91</v>
      </c>
      <c r="BR170" t="s">
        <v>74</v>
      </c>
      <c r="BS170" t="s">
        <v>74</v>
      </c>
      <c r="BT170" t="s">
        <v>74</v>
      </c>
      <c r="BU170">
        <v>43367</v>
      </c>
    </row>
    <row r="171" spans="1:73" x14ac:dyDescent="0.25">
      <c r="A171" t="s">
        <v>3838</v>
      </c>
      <c r="B171" t="s">
        <v>1664</v>
      </c>
      <c r="C171" t="s">
        <v>678</v>
      </c>
      <c r="D171" t="s">
        <v>74</v>
      </c>
      <c r="E171" t="s">
        <v>75</v>
      </c>
      <c r="F171" t="s">
        <v>3839</v>
      </c>
      <c r="G171" t="s">
        <v>154</v>
      </c>
      <c r="H171" t="s">
        <v>78</v>
      </c>
      <c r="I171" t="s">
        <v>74</v>
      </c>
      <c r="J171" t="s">
        <v>79</v>
      </c>
      <c r="K171" t="s">
        <v>80</v>
      </c>
      <c r="L171" t="s">
        <v>273</v>
      </c>
      <c r="M171" t="s">
        <v>144</v>
      </c>
      <c r="N171" t="s">
        <v>1351</v>
      </c>
      <c r="O171" t="s">
        <v>1351</v>
      </c>
      <c r="P171">
        <v>42705</v>
      </c>
      <c r="Q171">
        <v>43435</v>
      </c>
      <c r="R171">
        <v>0</v>
      </c>
      <c r="S171">
        <v>0</v>
      </c>
      <c r="T171" t="s">
        <v>83</v>
      </c>
      <c r="U171" t="s">
        <v>93</v>
      </c>
      <c r="V171" t="s">
        <v>85</v>
      </c>
      <c r="W171" t="s">
        <v>86</v>
      </c>
      <c r="X171" t="s">
        <v>3840</v>
      </c>
      <c r="Y171" t="s">
        <v>74</v>
      </c>
      <c r="Z171" t="s">
        <v>1349</v>
      </c>
      <c r="AA171" t="s">
        <v>1349</v>
      </c>
      <c r="AB171" t="s">
        <v>74</v>
      </c>
      <c r="AC171" t="s">
        <v>3841</v>
      </c>
      <c r="AD171" t="s">
        <v>655</v>
      </c>
      <c r="AE171" t="s">
        <v>656</v>
      </c>
      <c r="AF171" t="s">
        <v>656</v>
      </c>
      <c r="AG171" t="s">
        <v>74</v>
      </c>
      <c r="AH171" t="s">
        <v>74</v>
      </c>
      <c r="AI171" t="s">
        <v>74</v>
      </c>
      <c r="AJ171" t="s">
        <v>656</v>
      </c>
      <c r="AK171" t="s">
        <v>74</v>
      </c>
      <c r="AL171" t="s">
        <v>656</v>
      </c>
      <c r="AM171" t="s">
        <v>74</v>
      </c>
      <c r="AN171" t="s">
        <v>74</v>
      </c>
      <c r="AO171" t="s">
        <v>74</v>
      </c>
      <c r="AP171" t="s">
        <v>74</v>
      </c>
      <c r="AQ171" t="s">
        <v>125</v>
      </c>
      <c r="AR171" t="s">
        <v>1349</v>
      </c>
      <c r="AS171" t="s">
        <v>1351</v>
      </c>
      <c r="AT171" t="s">
        <v>1349</v>
      </c>
      <c r="AU171" t="s">
        <v>1349</v>
      </c>
      <c r="AV171" t="s">
        <v>3857</v>
      </c>
      <c r="AW171" t="s">
        <v>3858</v>
      </c>
      <c r="AX171" t="s">
        <v>1634</v>
      </c>
      <c r="AY171" t="s">
        <v>1563</v>
      </c>
      <c r="AZ171" t="s">
        <v>1634</v>
      </c>
      <c r="BA171" t="s">
        <v>1716</v>
      </c>
      <c r="BB171" t="s">
        <v>3859</v>
      </c>
      <c r="BC171" t="s">
        <v>3860</v>
      </c>
      <c r="BD171" t="s">
        <v>3861</v>
      </c>
      <c r="BE171" t="s">
        <v>3862</v>
      </c>
      <c r="BF171" t="s">
        <v>3863</v>
      </c>
      <c r="BG171" t="s">
        <v>3864</v>
      </c>
      <c r="BH171" t="s">
        <v>3865</v>
      </c>
      <c r="BI171" t="s">
        <v>3866</v>
      </c>
      <c r="BJ171" t="s">
        <v>3867</v>
      </c>
      <c r="BK171" t="s">
        <v>3868</v>
      </c>
      <c r="BL171" t="s">
        <v>1386</v>
      </c>
      <c r="BM171" t="s">
        <v>1351</v>
      </c>
      <c r="BN171" t="s">
        <v>1634</v>
      </c>
      <c r="BO171" t="s">
        <v>1351</v>
      </c>
      <c r="BP171" t="s">
        <v>3869</v>
      </c>
      <c r="BQ171" t="s">
        <v>91</v>
      </c>
      <c r="BR171" t="s">
        <v>74</v>
      </c>
      <c r="BS171" t="s">
        <v>74</v>
      </c>
      <c r="BT171" t="s">
        <v>74</v>
      </c>
      <c r="BU171">
        <v>43367</v>
      </c>
    </row>
    <row r="172" spans="1:73" x14ac:dyDescent="0.25">
      <c r="A172" t="s">
        <v>3838</v>
      </c>
      <c r="B172" t="s">
        <v>1664</v>
      </c>
      <c r="C172" t="s">
        <v>678</v>
      </c>
      <c r="D172" t="s">
        <v>74</v>
      </c>
      <c r="E172" t="s">
        <v>75</v>
      </c>
      <c r="F172" t="s">
        <v>3839</v>
      </c>
      <c r="G172" t="s">
        <v>154</v>
      </c>
      <c r="H172" t="s">
        <v>78</v>
      </c>
      <c r="I172" t="s">
        <v>74</v>
      </c>
      <c r="J172" t="s">
        <v>79</v>
      </c>
      <c r="K172" t="s">
        <v>80</v>
      </c>
      <c r="L172" t="s">
        <v>273</v>
      </c>
      <c r="M172" t="s">
        <v>144</v>
      </c>
      <c r="N172" t="s">
        <v>1351</v>
      </c>
      <c r="O172" t="s">
        <v>1351</v>
      </c>
      <c r="P172">
        <v>42705</v>
      </c>
      <c r="Q172">
        <v>43435</v>
      </c>
      <c r="R172">
        <v>0</v>
      </c>
      <c r="S172">
        <v>0</v>
      </c>
      <c r="T172" t="s">
        <v>83</v>
      </c>
      <c r="U172" t="s">
        <v>84</v>
      </c>
      <c r="V172" t="s">
        <v>85</v>
      </c>
      <c r="W172" t="s">
        <v>86</v>
      </c>
      <c r="X172" t="s">
        <v>3840</v>
      </c>
      <c r="Y172" t="s">
        <v>74</v>
      </c>
      <c r="Z172" t="s">
        <v>1349</v>
      </c>
      <c r="AA172" t="s">
        <v>1349</v>
      </c>
      <c r="AB172" t="s">
        <v>74</v>
      </c>
      <c r="AC172" t="s">
        <v>3841</v>
      </c>
      <c r="AD172" t="s">
        <v>655</v>
      </c>
      <c r="AE172" t="s">
        <v>656</v>
      </c>
      <c r="AF172" t="s">
        <v>656</v>
      </c>
      <c r="AG172" t="s">
        <v>74</v>
      </c>
      <c r="AH172" t="s">
        <v>74</v>
      </c>
      <c r="AI172" t="s">
        <v>74</v>
      </c>
      <c r="AJ172" t="s">
        <v>656</v>
      </c>
      <c r="AK172" t="s">
        <v>74</v>
      </c>
      <c r="AL172" t="s">
        <v>656</v>
      </c>
      <c r="AM172" t="s">
        <v>74</v>
      </c>
      <c r="AN172" t="s">
        <v>74</v>
      </c>
      <c r="AO172" t="s">
        <v>74</v>
      </c>
      <c r="AP172" t="s">
        <v>74</v>
      </c>
      <c r="AQ172" t="s">
        <v>90</v>
      </c>
      <c r="AR172" t="s">
        <v>1353</v>
      </c>
      <c r="AS172" t="s">
        <v>1349</v>
      </c>
      <c r="AT172" t="s">
        <v>1353</v>
      </c>
      <c r="AU172" t="s">
        <v>1353</v>
      </c>
      <c r="AV172" t="s">
        <v>3870</v>
      </c>
      <c r="AW172" t="s">
        <v>3871</v>
      </c>
      <c r="AX172" t="s">
        <v>2098</v>
      </c>
      <c r="AY172" t="s">
        <v>1563</v>
      </c>
      <c r="AZ172" t="s">
        <v>1634</v>
      </c>
      <c r="BA172" t="s">
        <v>1716</v>
      </c>
      <c r="BB172" t="s">
        <v>3872</v>
      </c>
      <c r="BC172" t="s">
        <v>3873</v>
      </c>
      <c r="BD172" t="s">
        <v>3874</v>
      </c>
      <c r="BE172" t="s">
        <v>3875</v>
      </c>
      <c r="BF172" t="s">
        <v>3876</v>
      </c>
      <c r="BG172" t="s">
        <v>3877</v>
      </c>
      <c r="BH172" t="s">
        <v>3878</v>
      </c>
      <c r="BI172" t="s">
        <v>3879</v>
      </c>
      <c r="BJ172" t="s">
        <v>3880</v>
      </c>
      <c r="BK172" t="s">
        <v>3881</v>
      </c>
      <c r="BL172" t="s">
        <v>3882</v>
      </c>
      <c r="BM172" t="s">
        <v>3883</v>
      </c>
      <c r="BN172" t="s">
        <v>1425</v>
      </c>
      <c r="BO172" t="s">
        <v>1358</v>
      </c>
      <c r="BP172" t="s">
        <v>3884</v>
      </c>
      <c r="BQ172" t="s">
        <v>91</v>
      </c>
      <c r="BR172" t="s">
        <v>74</v>
      </c>
      <c r="BS172" t="s">
        <v>74</v>
      </c>
      <c r="BT172" t="s">
        <v>74</v>
      </c>
      <c r="BU172">
        <v>43367</v>
      </c>
    </row>
    <row r="173" spans="1:73" x14ac:dyDescent="0.25">
      <c r="A173" t="s">
        <v>3885</v>
      </c>
      <c r="B173" t="s">
        <v>3886</v>
      </c>
      <c r="C173" t="s">
        <v>681</v>
      </c>
      <c r="D173" t="s">
        <v>1512</v>
      </c>
      <c r="E173" t="s">
        <v>75</v>
      </c>
      <c r="F173" t="s">
        <v>3887</v>
      </c>
      <c r="G173" t="s">
        <v>154</v>
      </c>
      <c r="H173" t="s">
        <v>78</v>
      </c>
      <c r="I173" t="s">
        <v>74</v>
      </c>
      <c r="J173" t="s">
        <v>79</v>
      </c>
      <c r="K173" t="s">
        <v>80</v>
      </c>
      <c r="L173" t="s">
        <v>273</v>
      </c>
      <c r="M173" t="s">
        <v>144</v>
      </c>
      <c r="N173" t="s">
        <v>1351</v>
      </c>
      <c r="O173" t="s">
        <v>1351</v>
      </c>
      <c r="P173">
        <v>41821</v>
      </c>
      <c r="Q173">
        <v>43070</v>
      </c>
      <c r="R173">
        <v>0</v>
      </c>
      <c r="S173">
        <v>0</v>
      </c>
      <c r="T173" t="s">
        <v>83</v>
      </c>
      <c r="U173" t="s">
        <v>84</v>
      </c>
      <c r="V173" t="s">
        <v>85</v>
      </c>
      <c r="W173" t="s">
        <v>98</v>
      </c>
      <c r="X173" t="s">
        <v>3888</v>
      </c>
      <c r="Y173" t="s">
        <v>74</v>
      </c>
      <c r="Z173" t="s">
        <v>1419</v>
      </c>
      <c r="AA173" t="s">
        <v>1353</v>
      </c>
      <c r="AB173" t="s">
        <v>74</v>
      </c>
      <c r="AC173" t="s">
        <v>3889</v>
      </c>
      <c r="AD173" t="s">
        <v>157</v>
      </c>
      <c r="AE173" t="s">
        <v>158</v>
      </c>
      <c r="AF173" t="s">
        <v>158</v>
      </c>
      <c r="AG173" t="s">
        <v>74</v>
      </c>
      <c r="AH173" t="s">
        <v>74</v>
      </c>
      <c r="AI173" t="s">
        <v>74</v>
      </c>
      <c r="AJ173" t="s">
        <v>158</v>
      </c>
      <c r="AK173" t="s">
        <v>74</v>
      </c>
      <c r="AL173" t="s">
        <v>159</v>
      </c>
      <c r="AM173" t="s">
        <v>74</v>
      </c>
      <c r="AN173" t="s">
        <v>74</v>
      </c>
      <c r="AO173" t="s">
        <v>74</v>
      </c>
      <c r="AP173" t="s">
        <v>74</v>
      </c>
      <c r="AQ173" t="s">
        <v>167</v>
      </c>
      <c r="AR173" t="s">
        <v>1419</v>
      </c>
      <c r="AS173" t="s">
        <v>1349</v>
      </c>
      <c r="AT173" t="s">
        <v>1353</v>
      </c>
      <c r="AU173" t="s">
        <v>1353</v>
      </c>
      <c r="AV173" t="s">
        <v>1664</v>
      </c>
      <c r="AW173" t="s">
        <v>3890</v>
      </c>
      <c r="AX173" t="s">
        <v>3891</v>
      </c>
      <c r="AY173" t="s">
        <v>1358</v>
      </c>
      <c r="AZ173" t="s">
        <v>1483</v>
      </c>
      <c r="BA173" t="s">
        <v>1499</v>
      </c>
      <c r="BB173" t="s">
        <v>3892</v>
      </c>
      <c r="BC173" t="s">
        <v>3893</v>
      </c>
      <c r="BD173" t="s">
        <v>3894</v>
      </c>
      <c r="BE173" t="s">
        <v>3895</v>
      </c>
      <c r="BF173" t="s">
        <v>3896</v>
      </c>
      <c r="BG173" t="s">
        <v>3897</v>
      </c>
      <c r="BH173" t="s">
        <v>3898</v>
      </c>
      <c r="BI173" t="s">
        <v>3899</v>
      </c>
      <c r="BJ173" t="s">
        <v>2518</v>
      </c>
      <c r="BK173" t="s">
        <v>3900</v>
      </c>
      <c r="BL173" t="s">
        <v>3901</v>
      </c>
      <c r="BM173" t="s">
        <v>3902</v>
      </c>
      <c r="BN173" t="s">
        <v>3903</v>
      </c>
      <c r="BO173" t="s">
        <v>1349</v>
      </c>
      <c r="BP173" t="s">
        <v>3904</v>
      </c>
      <c r="BQ173" t="s">
        <v>91</v>
      </c>
      <c r="BR173" t="s">
        <v>74</v>
      </c>
      <c r="BS173" t="s">
        <v>74</v>
      </c>
      <c r="BT173" t="s">
        <v>74</v>
      </c>
      <c r="BU173">
        <v>43354</v>
      </c>
    </row>
    <row r="174" spans="1:73" x14ac:dyDescent="0.25">
      <c r="A174" t="s">
        <v>3905</v>
      </c>
      <c r="B174" t="s">
        <v>3906</v>
      </c>
      <c r="C174" t="s">
        <v>681</v>
      </c>
      <c r="D174" t="s">
        <v>1512</v>
      </c>
      <c r="E174" t="s">
        <v>684</v>
      </c>
      <c r="F174" t="s">
        <v>3907</v>
      </c>
      <c r="G174" t="s">
        <v>686</v>
      </c>
      <c r="H174" t="s">
        <v>78</v>
      </c>
      <c r="I174" t="s">
        <v>129</v>
      </c>
      <c r="J174" t="s">
        <v>687</v>
      </c>
      <c r="K174" t="s">
        <v>80</v>
      </c>
      <c r="L174" t="s">
        <v>688</v>
      </c>
      <c r="M174" t="s">
        <v>74</v>
      </c>
      <c r="N174" t="s">
        <v>1351</v>
      </c>
      <c r="O174" t="s">
        <v>1351</v>
      </c>
      <c r="P174">
        <v>41395</v>
      </c>
      <c r="Q174">
        <v>42461</v>
      </c>
      <c r="R174">
        <v>0</v>
      </c>
      <c r="S174">
        <v>0</v>
      </c>
      <c r="T174" t="s">
        <v>83</v>
      </c>
      <c r="U174" t="s">
        <v>84</v>
      </c>
      <c r="V174" t="s">
        <v>85</v>
      </c>
      <c r="W174" t="s">
        <v>86</v>
      </c>
      <c r="X174" t="s">
        <v>3908</v>
      </c>
      <c r="Y174" t="s">
        <v>74</v>
      </c>
      <c r="Z174" t="s">
        <v>1419</v>
      </c>
      <c r="AA174" t="s">
        <v>1353</v>
      </c>
      <c r="AB174" t="s">
        <v>74</v>
      </c>
      <c r="AC174" t="s">
        <v>3909</v>
      </c>
      <c r="AD174" t="s">
        <v>157</v>
      </c>
      <c r="AE174" t="s">
        <v>158</v>
      </c>
      <c r="AF174" t="s">
        <v>158</v>
      </c>
      <c r="AG174" t="s">
        <v>74</v>
      </c>
      <c r="AH174" t="s">
        <v>74</v>
      </c>
      <c r="AI174" t="s">
        <v>74</v>
      </c>
      <c r="AJ174" t="s">
        <v>158</v>
      </c>
      <c r="AK174" t="s">
        <v>74</v>
      </c>
      <c r="AL174" t="s">
        <v>159</v>
      </c>
      <c r="AM174" t="s">
        <v>74</v>
      </c>
      <c r="AN174" t="s">
        <v>74</v>
      </c>
      <c r="AO174" t="s">
        <v>74</v>
      </c>
      <c r="AP174" t="s">
        <v>74</v>
      </c>
      <c r="AQ174" t="s">
        <v>167</v>
      </c>
      <c r="AR174" t="s">
        <v>1419</v>
      </c>
      <c r="AS174" t="s">
        <v>1349</v>
      </c>
      <c r="AT174" t="s">
        <v>1353</v>
      </c>
      <c r="AU174" t="s">
        <v>1353</v>
      </c>
      <c r="AV174" t="s">
        <v>1664</v>
      </c>
      <c r="AW174" t="s">
        <v>3890</v>
      </c>
      <c r="AX174" t="s">
        <v>3891</v>
      </c>
      <c r="AY174" t="s">
        <v>1358</v>
      </c>
      <c r="AZ174" t="s">
        <v>1483</v>
      </c>
      <c r="BA174" t="s">
        <v>2047</v>
      </c>
      <c r="BB174" t="s">
        <v>3910</v>
      </c>
      <c r="BC174" t="s">
        <v>3911</v>
      </c>
      <c r="BD174" t="s">
        <v>3912</v>
      </c>
      <c r="BE174" t="s">
        <v>3913</v>
      </c>
      <c r="BF174" t="s">
        <v>3914</v>
      </c>
      <c r="BG174" t="s">
        <v>3915</v>
      </c>
      <c r="BH174" t="s">
        <v>3916</v>
      </c>
      <c r="BI174" t="s">
        <v>3917</v>
      </c>
      <c r="BJ174" t="s">
        <v>3918</v>
      </c>
      <c r="BK174" t="s">
        <v>3919</v>
      </c>
      <c r="BL174" t="s">
        <v>1386</v>
      </c>
      <c r="BM174" t="s">
        <v>1351</v>
      </c>
      <c r="BN174" t="s">
        <v>3891</v>
      </c>
      <c r="BO174" t="s">
        <v>1351</v>
      </c>
      <c r="BP174" t="s">
        <v>3920</v>
      </c>
      <c r="BQ174" t="s">
        <v>91</v>
      </c>
      <c r="BR174" t="s">
        <v>74</v>
      </c>
      <c r="BS174" t="s">
        <v>74</v>
      </c>
      <c r="BT174" t="s">
        <v>74</v>
      </c>
      <c r="BU174">
        <v>42601</v>
      </c>
    </row>
    <row r="175" spans="1:73" x14ac:dyDescent="0.25">
      <c r="A175" t="s">
        <v>3921</v>
      </c>
      <c r="B175" t="s">
        <v>2624</v>
      </c>
      <c r="C175" t="s">
        <v>691</v>
      </c>
      <c r="D175" t="s">
        <v>3922</v>
      </c>
      <c r="E175" t="s">
        <v>75</v>
      </c>
      <c r="F175" t="s">
        <v>3923</v>
      </c>
      <c r="G175" t="s">
        <v>694</v>
      </c>
      <c r="H175" t="s">
        <v>78</v>
      </c>
      <c r="I175" t="s">
        <v>74</v>
      </c>
      <c r="J175" t="s">
        <v>79</v>
      </c>
      <c r="K175" t="s">
        <v>80</v>
      </c>
      <c r="L175" t="s">
        <v>695</v>
      </c>
      <c r="M175" t="s">
        <v>144</v>
      </c>
      <c r="N175" t="s">
        <v>1351</v>
      </c>
      <c r="O175" t="s">
        <v>1351</v>
      </c>
      <c r="P175">
        <v>42583</v>
      </c>
      <c r="Q175">
        <v>43435</v>
      </c>
      <c r="R175">
        <v>0</v>
      </c>
      <c r="S175">
        <v>0</v>
      </c>
      <c r="T175" t="s">
        <v>83</v>
      </c>
      <c r="U175" t="s">
        <v>93</v>
      </c>
      <c r="V175" t="s">
        <v>85</v>
      </c>
      <c r="W175" t="s">
        <v>86</v>
      </c>
      <c r="X175" t="s">
        <v>3924</v>
      </c>
      <c r="Y175" t="s">
        <v>74</v>
      </c>
      <c r="Z175" t="s">
        <v>1426</v>
      </c>
      <c r="AA175" t="s">
        <v>1353</v>
      </c>
      <c r="AB175" t="s">
        <v>74</v>
      </c>
      <c r="AC175" t="s">
        <v>3925</v>
      </c>
      <c r="AD175" t="s">
        <v>221</v>
      </c>
      <c r="AE175" t="s">
        <v>222</v>
      </c>
      <c r="AF175" t="s">
        <v>222</v>
      </c>
      <c r="AG175" t="s">
        <v>74</v>
      </c>
      <c r="AH175" t="s">
        <v>74</v>
      </c>
      <c r="AI175" t="s">
        <v>74</v>
      </c>
      <c r="AJ175" t="s">
        <v>222</v>
      </c>
      <c r="AK175" t="s">
        <v>74</v>
      </c>
      <c r="AL175" t="s">
        <v>222</v>
      </c>
      <c r="AM175" t="s">
        <v>74</v>
      </c>
      <c r="AN175" t="s">
        <v>74</v>
      </c>
      <c r="AO175" t="s">
        <v>74</v>
      </c>
      <c r="AP175" t="s">
        <v>74</v>
      </c>
      <c r="AQ175" t="s">
        <v>90</v>
      </c>
      <c r="AR175" t="s">
        <v>1353</v>
      </c>
      <c r="AS175" t="s">
        <v>1351</v>
      </c>
      <c r="AT175" t="s">
        <v>1349</v>
      </c>
      <c r="AU175" t="s">
        <v>1349</v>
      </c>
      <c r="AV175" t="s">
        <v>1456</v>
      </c>
      <c r="AW175" t="s">
        <v>1438</v>
      </c>
      <c r="AX175" t="s">
        <v>2625</v>
      </c>
      <c r="AY175" t="s">
        <v>1358</v>
      </c>
      <c r="AZ175" t="s">
        <v>1585</v>
      </c>
      <c r="BA175" t="s">
        <v>3128</v>
      </c>
      <c r="BB175" t="s">
        <v>1685</v>
      </c>
      <c r="BC175" t="s">
        <v>3926</v>
      </c>
      <c r="BD175" t="s">
        <v>3927</v>
      </c>
      <c r="BE175" t="s">
        <v>3928</v>
      </c>
      <c r="BF175" t="s">
        <v>3929</v>
      </c>
      <c r="BG175" t="s">
        <v>3930</v>
      </c>
      <c r="BH175" t="s">
        <v>3931</v>
      </c>
      <c r="BI175" t="s">
        <v>3932</v>
      </c>
      <c r="BJ175" t="s">
        <v>3933</v>
      </c>
      <c r="BK175" t="s">
        <v>3934</v>
      </c>
      <c r="BL175" t="s">
        <v>3935</v>
      </c>
      <c r="BM175" t="s">
        <v>3936</v>
      </c>
      <c r="BN175" t="s">
        <v>1651</v>
      </c>
      <c r="BO175" t="s">
        <v>1677</v>
      </c>
      <c r="BP175" t="s">
        <v>3937</v>
      </c>
      <c r="BQ175" t="s">
        <v>91</v>
      </c>
      <c r="BR175" t="s">
        <v>74</v>
      </c>
      <c r="BS175" t="s">
        <v>74</v>
      </c>
      <c r="BT175" t="s">
        <v>74</v>
      </c>
      <c r="BU175">
        <v>43368</v>
      </c>
    </row>
    <row r="176" spans="1:73" x14ac:dyDescent="0.25">
      <c r="A176" t="s">
        <v>3921</v>
      </c>
      <c r="B176" t="s">
        <v>2624</v>
      </c>
      <c r="C176" t="s">
        <v>691</v>
      </c>
      <c r="D176" t="s">
        <v>3922</v>
      </c>
      <c r="E176" t="s">
        <v>75</v>
      </c>
      <c r="F176" t="s">
        <v>3923</v>
      </c>
      <c r="G176" t="s">
        <v>694</v>
      </c>
      <c r="H176" t="s">
        <v>78</v>
      </c>
      <c r="I176" t="s">
        <v>74</v>
      </c>
      <c r="J176" t="s">
        <v>79</v>
      </c>
      <c r="K176" t="s">
        <v>80</v>
      </c>
      <c r="L176" t="s">
        <v>695</v>
      </c>
      <c r="M176" t="s">
        <v>144</v>
      </c>
      <c r="N176" t="s">
        <v>1351</v>
      </c>
      <c r="O176" t="s">
        <v>1351</v>
      </c>
      <c r="P176">
        <v>42583</v>
      </c>
      <c r="Q176">
        <v>43435</v>
      </c>
      <c r="R176">
        <v>0</v>
      </c>
      <c r="S176">
        <v>0</v>
      </c>
      <c r="T176" t="s">
        <v>83</v>
      </c>
      <c r="U176" t="s">
        <v>93</v>
      </c>
      <c r="V176" t="s">
        <v>85</v>
      </c>
      <c r="W176" t="s">
        <v>86</v>
      </c>
      <c r="X176" t="s">
        <v>3924</v>
      </c>
      <c r="Y176" t="s">
        <v>74</v>
      </c>
      <c r="Z176" t="s">
        <v>1426</v>
      </c>
      <c r="AA176" t="s">
        <v>1353</v>
      </c>
      <c r="AB176" t="s">
        <v>74</v>
      </c>
      <c r="AC176" t="s">
        <v>3925</v>
      </c>
      <c r="AD176" t="s">
        <v>221</v>
      </c>
      <c r="AE176" t="s">
        <v>222</v>
      </c>
      <c r="AF176" t="s">
        <v>222</v>
      </c>
      <c r="AG176" t="s">
        <v>74</v>
      </c>
      <c r="AH176" t="s">
        <v>74</v>
      </c>
      <c r="AI176" t="s">
        <v>74</v>
      </c>
      <c r="AJ176" t="s">
        <v>222</v>
      </c>
      <c r="AK176" t="s">
        <v>74</v>
      </c>
      <c r="AL176" t="s">
        <v>222</v>
      </c>
      <c r="AM176" t="s">
        <v>74</v>
      </c>
      <c r="AN176" t="s">
        <v>74</v>
      </c>
      <c r="AO176" t="s">
        <v>74</v>
      </c>
      <c r="AP176" t="s">
        <v>74</v>
      </c>
      <c r="AQ176" t="s">
        <v>90</v>
      </c>
      <c r="AR176" t="s">
        <v>1353</v>
      </c>
      <c r="AS176" t="s">
        <v>1351</v>
      </c>
      <c r="AT176" t="s">
        <v>1349</v>
      </c>
      <c r="AU176" t="s">
        <v>1353</v>
      </c>
      <c r="AV176" t="s">
        <v>1456</v>
      </c>
      <c r="AW176" t="s">
        <v>1438</v>
      </c>
      <c r="AX176" t="s">
        <v>1683</v>
      </c>
      <c r="AY176" t="s">
        <v>1358</v>
      </c>
      <c r="AZ176" t="s">
        <v>1585</v>
      </c>
      <c r="BA176" t="s">
        <v>3128</v>
      </c>
      <c r="BB176" t="s">
        <v>2570</v>
      </c>
      <c r="BC176" t="s">
        <v>3938</v>
      </c>
      <c r="BD176" t="s">
        <v>3939</v>
      </c>
      <c r="BE176" t="s">
        <v>3940</v>
      </c>
      <c r="BF176" t="s">
        <v>3941</v>
      </c>
      <c r="BG176" t="s">
        <v>3942</v>
      </c>
      <c r="BH176" t="s">
        <v>3943</v>
      </c>
      <c r="BI176" t="s">
        <v>3944</v>
      </c>
      <c r="BJ176" t="s">
        <v>3945</v>
      </c>
      <c r="BK176" t="s">
        <v>3946</v>
      </c>
      <c r="BL176" t="s">
        <v>3947</v>
      </c>
      <c r="BM176" t="s">
        <v>3948</v>
      </c>
      <c r="BN176" t="s">
        <v>2269</v>
      </c>
      <c r="BO176" t="s">
        <v>1349</v>
      </c>
      <c r="BP176" t="s">
        <v>3949</v>
      </c>
      <c r="BQ176" t="s">
        <v>91</v>
      </c>
      <c r="BR176" t="s">
        <v>74</v>
      </c>
      <c r="BS176" t="s">
        <v>74</v>
      </c>
      <c r="BT176" t="s">
        <v>74</v>
      </c>
      <c r="BU176">
        <v>43368</v>
      </c>
    </row>
    <row r="177" spans="1:73" x14ac:dyDescent="0.25">
      <c r="A177" t="s">
        <v>3950</v>
      </c>
      <c r="B177" t="s">
        <v>3025</v>
      </c>
      <c r="C177" t="s">
        <v>698</v>
      </c>
      <c r="D177" t="s">
        <v>74</v>
      </c>
      <c r="E177" t="s">
        <v>75</v>
      </c>
      <c r="F177" t="s">
        <v>3951</v>
      </c>
      <c r="G177" t="s">
        <v>201</v>
      </c>
      <c r="H177" t="s">
        <v>78</v>
      </c>
      <c r="I177" t="s">
        <v>376</v>
      </c>
      <c r="J177" t="s">
        <v>79</v>
      </c>
      <c r="K177" t="s">
        <v>80</v>
      </c>
      <c r="L177" t="s">
        <v>700</v>
      </c>
      <c r="M177" t="s">
        <v>119</v>
      </c>
      <c r="N177" t="s">
        <v>1351</v>
      </c>
      <c r="O177" t="s">
        <v>1351</v>
      </c>
      <c r="P177">
        <v>42826</v>
      </c>
      <c r="Q177">
        <v>43678</v>
      </c>
      <c r="R177">
        <v>0</v>
      </c>
      <c r="S177">
        <v>0</v>
      </c>
      <c r="T177" t="s">
        <v>83</v>
      </c>
      <c r="U177" t="s">
        <v>93</v>
      </c>
      <c r="V177" t="s">
        <v>85</v>
      </c>
      <c r="W177" t="s">
        <v>86</v>
      </c>
      <c r="X177" t="s">
        <v>1747</v>
      </c>
      <c r="Y177" t="s">
        <v>3952</v>
      </c>
      <c r="Z177" t="s">
        <v>1349</v>
      </c>
      <c r="AA177" t="s">
        <v>1353</v>
      </c>
      <c r="AB177" t="s">
        <v>74</v>
      </c>
      <c r="AC177" t="s">
        <v>74</v>
      </c>
      <c r="AD177" t="s">
        <v>701</v>
      </c>
      <c r="AE177" t="s">
        <v>702</v>
      </c>
      <c r="AF177" t="s">
        <v>702</v>
      </c>
      <c r="AG177" t="s">
        <v>74</v>
      </c>
      <c r="AH177" t="s">
        <v>74</v>
      </c>
      <c r="AI177" t="s">
        <v>74</v>
      </c>
      <c r="AJ177" t="s">
        <v>702</v>
      </c>
      <c r="AK177" t="s">
        <v>74</v>
      </c>
      <c r="AL177" t="s">
        <v>103</v>
      </c>
      <c r="AM177" t="s">
        <v>74</v>
      </c>
      <c r="AN177" t="s">
        <v>74</v>
      </c>
      <c r="AO177" t="s">
        <v>74</v>
      </c>
      <c r="AP177" t="s">
        <v>74</v>
      </c>
      <c r="AQ177" t="s">
        <v>90</v>
      </c>
      <c r="AR177" t="s">
        <v>1353</v>
      </c>
      <c r="AS177" t="s">
        <v>1351</v>
      </c>
      <c r="AT177" t="s">
        <v>1349</v>
      </c>
      <c r="AU177" t="s">
        <v>1349</v>
      </c>
      <c r="AV177" t="s">
        <v>3953</v>
      </c>
      <c r="AW177" t="s">
        <v>3954</v>
      </c>
      <c r="AX177" t="s">
        <v>3100</v>
      </c>
      <c r="AY177" t="s">
        <v>1585</v>
      </c>
      <c r="AZ177" t="s">
        <v>1585</v>
      </c>
      <c r="BA177" t="s">
        <v>2290</v>
      </c>
      <c r="BB177" t="s">
        <v>1739</v>
      </c>
      <c r="BC177" t="s">
        <v>3955</v>
      </c>
      <c r="BD177" t="s">
        <v>3956</v>
      </c>
      <c r="BE177" t="s">
        <v>3957</v>
      </c>
      <c r="BF177" t="s">
        <v>3958</v>
      </c>
      <c r="BG177" t="s">
        <v>3959</v>
      </c>
      <c r="BH177" t="s">
        <v>3960</v>
      </c>
      <c r="BI177" t="s">
        <v>3961</v>
      </c>
      <c r="BJ177" t="s">
        <v>3962</v>
      </c>
      <c r="BK177" t="s">
        <v>3963</v>
      </c>
      <c r="BL177" t="s">
        <v>1386</v>
      </c>
      <c r="BM177" t="s">
        <v>1351</v>
      </c>
      <c r="BN177" t="s">
        <v>3100</v>
      </c>
      <c r="BO177" t="s">
        <v>1351</v>
      </c>
      <c r="BP177" t="s">
        <v>3964</v>
      </c>
      <c r="BQ177" t="s">
        <v>91</v>
      </c>
      <c r="BR177" t="s">
        <v>74</v>
      </c>
      <c r="BS177" t="s">
        <v>74</v>
      </c>
      <c r="BT177" t="s">
        <v>74</v>
      </c>
      <c r="BU177">
        <v>43229</v>
      </c>
    </row>
    <row r="178" spans="1:73" x14ac:dyDescent="0.25">
      <c r="A178" t="s">
        <v>3965</v>
      </c>
      <c r="B178" t="s">
        <v>1569</v>
      </c>
      <c r="C178" t="s">
        <v>704</v>
      </c>
      <c r="D178" t="s">
        <v>74</v>
      </c>
      <c r="E178" t="s">
        <v>75</v>
      </c>
      <c r="F178" t="s">
        <v>3966</v>
      </c>
      <c r="G178" t="s">
        <v>298</v>
      </c>
      <c r="H178" t="s">
        <v>706</v>
      </c>
      <c r="I178" t="s">
        <v>707</v>
      </c>
      <c r="J178" t="s">
        <v>79</v>
      </c>
      <c r="K178" t="s">
        <v>80</v>
      </c>
      <c r="L178" t="s">
        <v>708</v>
      </c>
      <c r="M178" t="s">
        <v>82</v>
      </c>
      <c r="N178" t="s">
        <v>1351</v>
      </c>
      <c r="O178" t="s">
        <v>1351</v>
      </c>
      <c r="P178">
        <v>41974</v>
      </c>
      <c r="Q178">
        <v>43009</v>
      </c>
      <c r="R178">
        <v>0</v>
      </c>
      <c r="S178">
        <v>0</v>
      </c>
      <c r="T178" t="s">
        <v>83</v>
      </c>
      <c r="U178" t="s">
        <v>93</v>
      </c>
      <c r="V178" t="s">
        <v>85</v>
      </c>
      <c r="W178" t="s">
        <v>86</v>
      </c>
      <c r="X178" t="s">
        <v>3967</v>
      </c>
      <c r="Y178" t="s">
        <v>74</v>
      </c>
      <c r="Z178" t="s">
        <v>1349</v>
      </c>
      <c r="AA178" t="s">
        <v>1353</v>
      </c>
      <c r="AB178" t="s">
        <v>74</v>
      </c>
      <c r="AC178" t="s">
        <v>3968</v>
      </c>
      <c r="AD178" t="s">
        <v>282</v>
      </c>
      <c r="AE178" t="s">
        <v>283</v>
      </c>
      <c r="AF178" t="s">
        <v>283</v>
      </c>
      <c r="AG178" t="s">
        <v>74</v>
      </c>
      <c r="AH178" t="s">
        <v>74</v>
      </c>
      <c r="AI178" t="s">
        <v>74</v>
      </c>
      <c r="AJ178" t="s">
        <v>283</v>
      </c>
      <c r="AK178" t="s">
        <v>74</v>
      </c>
      <c r="AL178" t="s">
        <v>284</v>
      </c>
      <c r="AM178" t="s">
        <v>74</v>
      </c>
      <c r="AN178" t="s">
        <v>74</v>
      </c>
      <c r="AO178" t="s">
        <v>74</v>
      </c>
      <c r="AP178" t="s">
        <v>74</v>
      </c>
      <c r="AQ178" t="s">
        <v>125</v>
      </c>
      <c r="AR178" t="s">
        <v>1349</v>
      </c>
      <c r="AS178" t="s">
        <v>1351</v>
      </c>
      <c r="AT178" t="s">
        <v>1349</v>
      </c>
      <c r="AU178" t="s">
        <v>1349</v>
      </c>
      <c r="AV178" t="s">
        <v>3969</v>
      </c>
      <c r="AW178" t="s">
        <v>3970</v>
      </c>
      <c r="AX178" t="s">
        <v>1853</v>
      </c>
      <c r="AY178" t="s">
        <v>1395</v>
      </c>
      <c r="AZ178" t="s">
        <v>1483</v>
      </c>
      <c r="BA178" t="s">
        <v>1936</v>
      </c>
      <c r="BB178" t="s">
        <v>3971</v>
      </c>
      <c r="BC178" t="s">
        <v>3972</v>
      </c>
      <c r="BD178" t="s">
        <v>3973</v>
      </c>
      <c r="BE178" t="s">
        <v>3974</v>
      </c>
      <c r="BF178" t="s">
        <v>3975</v>
      </c>
      <c r="BG178" t="s">
        <v>3976</v>
      </c>
      <c r="BH178" t="s">
        <v>3977</v>
      </c>
      <c r="BI178" t="s">
        <v>3978</v>
      </c>
      <c r="BJ178" t="s">
        <v>3979</v>
      </c>
      <c r="BK178" t="s">
        <v>3980</v>
      </c>
      <c r="BL178" t="s">
        <v>1386</v>
      </c>
      <c r="BM178" t="s">
        <v>1351</v>
      </c>
      <c r="BN178" t="s">
        <v>1853</v>
      </c>
      <c r="BO178" t="s">
        <v>1351</v>
      </c>
      <c r="BP178" t="s">
        <v>3981</v>
      </c>
      <c r="BQ178" t="s">
        <v>113</v>
      </c>
      <c r="BR178" t="s">
        <v>74</v>
      </c>
      <c r="BS178" t="s">
        <v>74</v>
      </c>
      <c r="BT178" t="s">
        <v>74</v>
      </c>
      <c r="BU178">
        <v>42726</v>
      </c>
    </row>
    <row r="179" spans="1:73" x14ac:dyDescent="0.25">
      <c r="A179" t="s">
        <v>3965</v>
      </c>
      <c r="B179" t="s">
        <v>1569</v>
      </c>
      <c r="C179" t="s">
        <v>704</v>
      </c>
      <c r="D179" t="s">
        <v>74</v>
      </c>
      <c r="E179" t="s">
        <v>75</v>
      </c>
      <c r="F179" t="s">
        <v>3966</v>
      </c>
      <c r="G179" t="s">
        <v>298</v>
      </c>
      <c r="H179" t="s">
        <v>706</v>
      </c>
      <c r="I179" t="s">
        <v>707</v>
      </c>
      <c r="J179" t="s">
        <v>79</v>
      </c>
      <c r="K179" t="s">
        <v>80</v>
      </c>
      <c r="L179" t="s">
        <v>708</v>
      </c>
      <c r="M179" t="s">
        <v>82</v>
      </c>
      <c r="N179" t="s">
        <v>1351</v>
      </c>
      <c r="O179" t="s">
        <v>1351</v>
      </c>
      <c r="P179">
        <v>41974</v>
      </c>
      <c r="Q179">
        <v>43009</v>
      </c>
      <c r="R179">
        <v>0</v>
      </c>
      <c r="S179">
        <v>0</v>
      </c>
      <c r="T179" t="s">
        <v>83</v>
      </c>
      <c r="U179" t="s">
        <v>84</v>
      </c>
      <c r="V179" t="s">
        <v>85</v>
      </c>
      <c r="W179" t="s">
        <v>86</v>
      </c>
      <c r="X179" t="s">
        <v>3967</v>
      </c>
      <c r="Y179" t="s">
        <v>74</v>
      </c>
      <c r="Z179" t="s">
        <v>1349</v>
      </c>
      <c r="AA179" t="s">
        <v>1353</v>
      </c>
      <c r="AB179" t="s">
        <v>74</v>
      </c>
      <c r="AC179" t="s">
        <v>3968</v>
      </c>
      <c r="AD179" t="s">
        <v>282</v>
      </c>
      <c r="AE179" t="s">
        <v>283</v>
      </c>
      <c r="AF179" t="s">
        <v>283</v>
      </c>
      <c r="AG179" t="s">
        <v>74</v>
      </c>
      <c r="AH179" t="s">
        <v>74</v>
      </c>
      <c r="AI179" t="s">
        <v>74</v>
      </c>
      <c r="AJ179" t="s">
        <v>283</v>
      </c>
      <c r="AK179" t="s">
        <v>74</v>
      </c>
      <c r="AL179" t="s">
        <v>284</v>
      </c>
      <c r="AM179" t="s">
        <v>74</v>
      </c>
      <c r="AN179" t="s">
        <v>74</v>
      </c>
      <c r="AO179" t="s">
        <v>74</v>
      </c>
      <c r="AP179" t="s">
        <v>74</v>
      </c>
      <c r="AQ179" t="s">
        <v>90</v>
      </c>
      <c r="AR179" t="s">
        <v>1353</v>
      </c>
      <c r="AS179" t="s">
        <v>1351</v>
      </c>
      <c r="AT179" t="s">
        <v>1349</v>
      </c>
      <c r="AU179" t="s">
        <v>1349</v>
      </c>
      <c r="AV179" t="s">
        <v>2834</v>
      </c>
      <c r="AW179" t="s">
        <v>2991</v>
      </c>
      <c r="AX179" t="s">
        <v>1425</v>
      </c>
      <c r="AY179" t="s">
        <v>1395</v>
      </c>
      <c r="AZ179" t="s">
        <v>1483</v>
      </c>
      <c r="BA179" t="s">
        <v>1936</v>
      </c>
      <c r="BB179" t="s">
        <v>3982</v>
      </c>
      <c r="BC179" t="s">
        <v>3983</v>
      </c>
      <c r="BD179" t="s">
        <v>3984</v>
      </c>
      <c r="BE179" t="s">
        <v>3985</v>
      </c>
      <c r="BF179" t="s">
        <v>3986</v>
      </c>
      <c r="BG179" t="s">
        <v>3987</v>
      </c>
      <c r="BH179" t="s">
        <v>3988</v>
      </c>
      <c r="BI179" t="s">
        <v>3989</v>
      </c>
      <c r="BJ179" t="s">
        <v>3990</v>
      </c>
      <c r="BK179" t="s">
        <v>3991</v>
      </c>
      <c r="BL179" t="s">
        <v>1386</v>
      </c>
      <c r="BM179" t="s">
        <v>1351</v>
      </c>
      <c r="BN179" t="s">
        <v>1425</v>
      </c>
      <c r="BO179" t="s">
        <v>1351</v>
      </c>
      <c r="BP179" t="s">
        <v>3992</v>
      </c>
      <c r="BQ179" t="s">
        <v>113</v>
      </c>
      <c r="BR179" t="s">
        <v>74</v>
      </c>
      <c r="BS179" t="s">
        <v>74</v>
      </c>
      <c r="BT179" t="s">
        <v>74</v>
      </c>
      <c r="BU179">
        <v>42726</v>
      </c>
    </row>
    <row r="180" spans="1:73" x14ac:dyDescent="0.25">
      <c r="A180" t="s">
        <v>3993</v>
      </c>
      <c r="B180" t="s">
        <v>3994</v>
      </c>
      <c r="C180" t="s">
        <v>710</v>
      </c>
      <c r="D180" t="s">
        <v>74</v>
      </c>
      <c r="E180" t="s">
        <v>75</v>
      </c>
      <c r="F180" t="s">
        <v>3995</v>
      </c>
      <c r="G180" t="s">
        <v>712</v>
      </c>
      <c r="H180" t="s">
        <v>78</v>
      </c>
      <c r="I180" t="s">
        <v>129</v>
      </c>
      <c r="J180" t="s">
        <v>79</v>
      </c>
      <c r="K180" t="s">
        <v>80</v>
      </c>
      <c r="L180" t="s">
        <v>713</v>
      </c>
      <c r="M180" t="s">
        <v>74</v>
      </c>
      <c r="N180" t="s">
        <v>1351</v>
      </c>
      <c r="O180" t="s">
        <v>1351</v>
      </c>
      <c r="P180">
        <v>41306</v>
      </c>
      <c r="Q180">
        <v>41334</v>
      </c>
      <c r="R180">
        <v>0</v>
      </c>
      <c r="S180">
        <v>0</v>
      </c>
      <c r="T180" t="s">
        <v>131</v>
      </c>
      <c r="U180" t="s">
        <v>93</v>
      </c>
      <c r="V180" t="s">
        <v>631</v>
      </c>
      <c r="W180" t="s">
        <v>98</v>
      </c>
      <c r="X180" t="s">
        <v>3996</v>
      </c>
      <c r="Y180" t="s">
        <v>74</v>
      </c>
      <c r="Z180" t="s">
        <v>1351</v>
      </c>
      <c r="AA180" t="s">
        <v>1351</v>
      </c>
      <c r="AB180" t="s">
        <v>74</v>
      </c>
      <c r="AC180" t="s">
        <v>74</v>
      </c>
      <c r="AD180" t="s">
        <v>121</v>
      </c>
      <c r="AE180" t="s">
        <v>122</v>
      </c>
      <c r="AF180" t="s">
        <v>122</v>
      </c>
      <c r="AG180" t="s">
        <v>74</v>
      </c>
      <c r="AH180" t="s">
        <v>74</v>
      </c>
      <c r="AI180" t="s">
        <v>74</v>
      </c>
      <c r="AJ180" t="s">
        <v>122</v>
      </c>
      <c r="AK180" t="s">
        <v>74</v>
      </c>
      <c r="AL180" t="s">
        <v>122</v>
      </c>
      <c r="AM180" t="s">
        <v>74</v>
      </c>
      <c r="AN180" t="s">
        <v>74</v>
      </c>
      <c r="AO180" t="s">
        <v>74</v>
      </c>
      <c r="AP180" t="s">
        <v>74</v>
      </c>
      <c r="AQ180" t="s">
        <v>90</v>
      </c>
      <c r="AR180" t="s">
        <v>1353</v>
      </c>
      <c r="AS180" t="s">
        <v>1351</v>
      </c>
      <c r="AT180" t="s">
        <v>1353</v>
      </c>
      <c r="AU180" t="s">
        <v>1349</v>
      </c>
      <c r="AV180" t="s">
        <v>3084</v>
      </c>
      <c r="AW180" t="s">
        <v>3827</v>
      </c>
      <c r="AX180" t="s">
        <v>1358</v>
      </c>
      <c r="AY180" t="s">
        <v>1351</v>
      </c>
      <c r="AZ180" t="s">
        <v>1353</v>
      </c>
      <c r="BA180" t="s">
        <v>1999</v>
      </c>
      <c r="BB180" t="s">
        <v>3997</v>
      </c>
      <c r="BC180" t="s">
        <v>3998</v>
      </c>
      <c r="BD180" t="s">
        <v>3999</v>
      </c>
      <c r="BE180" t="s">
        <v>4000</v>
      </c>
      <c r="BF180" t="s">
        <v>4001</v>
      </c>
      <c r="BG180" t="s">
        <v>4002</v>
      </c>
      <c r="BH180" t="s">
        <v>4003</v>
      </c>
      <c r="BI180" t="s">
        <v>4004</v>
      </c>
      <c r="BJ180" t="s">
        <v>4005</v>
      </c>
      <c r="BK180" t="s">
        <v>4006</v>
      </c>
      <c r="BL180" t="s">
        <v>1386</v>
      </c>
      <c r="BM180" t="s">
        <v>1351</v>
      </c>
      <c r="BN180" t="s">
        <v>1358</v>
      </c>
      <c r="BO180" t="s">
        <v>1351</v>
      </c>
      <c r="BP180" t="s">
        <v>4007</v>
      </c>
      <c r="BQ180" t="s">
        <v>91</v>
      </c>
      <c r="BR180" t="s">
        <v>74</v>
      </c>
      <c r="BS180" t="s">
        <v>74</v>
      </c>
      <c r="BT180" t="s">
        <v>74</v>
      </c>
      <c r="BU180">
        <v>41725</v>
      </c>
    </row>
    <row r="181" spans="1:73" x14ac:dyDescent="0.25">
      <c r="A181" t="s">
        <v>4008</v>
      </c>
      <c r="B181" t="s">
        <v>1966</v>
      </c>
      <c r="C181" t="s">
        <v>714</v>
      </c>
      <c r="D181" t="s">
        <v>4009</v>
      </c>
      <c r="E181" t="s">
        <v>75</v>
      </c>
      <c r="F181" t="s">
        <v>4010</v>
      </c>
      <c r="G181" t="s">
        <v>717</v>
      </c>
      <c r="H181" t="s">
        <v>78</v>
      </c>
      <c r="I181" t="s">
        <v>74</v>
      </c>
      <c r="J181" t="s">
        <v>79</v>
      </c>
      <c r="K181" t="s">
        <v>80</v>
      </c>
      <c r="L181" t="s">
        <v>718</v>
      </c>
      <c r="M181" t="s">
        <v>144</v>
      </c>
      <c r="N181" t="s">
        <v>1351</v>
      </c>
      <c r="O181" t="s">
        <v>1351</v>
      </c>
      <c r="P181">
        <v>42826</v>
      </c>
      <c r="Q181">
        <v>43405</v>
      </c>
      <c r="R181">
        <v>0</v>
      </c>
      <c r="S181">
        <v>0</v>
      </c>
      <c r="T181" t="s">
        <v>83</v>
      </c>
      <c r="U181" t="s">
        <v>93</v>
      </c>
      <c r="V181" t="s">
        <v>120</v>
      </c>
      <c r="W181" t="s">
        <v>86</v>
      </c>
      <c r="X181" t="s">
        <v>4011</v>
      </c>
      <c r="Y181" t="s">
        <v>74</v>
      </c>
      <c r="Z181" t="s">
        <v>1353</v>
      </c>
      <c r="AA181" t="s">
        <v>1351</v>
      </c>
      <c r="AB181" t="s">
        <v>74</v>
      </c>
      <c r="AC181" t="s">
        <v>74</v>
      </c>
      <c r="AD181" t="s">
        <v>198</v>
      </c>
      <c r="AE181" t="s">
        <v>176</v>
      </c>
      <c r="AF181" t="s">
        <v>176</v>
      </c>
      <c r="AG181" t="s">
        <v>74</v>
      </c>
      <c r="AH181" t="s">
        <v>74</v>
      </c>
      <c r="AI181" t="s">
        <v>74</v>
      </c>
      <c r="AJ181" t="s">
        <v>176</v>
      </c>
      <c r="AK181" t="s">
        <v>74</v>
      </c>
      <c r="AL181" t="s">
        <v>176</v>
      </c>
      <c r="AM181" t="s">
        <v>74</v>
      </c>
      <c r="AN181" t="s">
        <v>74</v>
      </c>
      <c r="AO181" t="s">
        <v>74</v>
      </c>
      <c r="AP181" t="s">
        <v>74</v>
      </c>
      <c r="AQ181" t="s">
        <v>90</v>
      </c>
      <c r="AR181" t="s">
        <v>1353</v>
      </c>
      <c r="AS181" t="s">
        <v>1351</v>
      </c>
      <c r="AT181" t="s">
        <v>1349</v>
      </c>
      <c r="AU181" t="s">
        <v>1349</v>
      </c>
      <c r="AV181" t="s">
        <v>4012</v>
      </c>
      <c r="AW181" t="s">
        <v>4013</v>
      </c>
      <c r="AX181" t="s">
        <v>2264</v>
      </c>
      <c r="AY181" t="s">
        <v>1358</v>
      </c>
      <c r="AZ181" t="s">
        <v>1419</v>
      </c>
      <c r="BA181" t="s">
        <v>2290</v>
      </c>
      <c r="BB181" t="s">
        <v>4014</v>
      </c>
      <c r="BC181" t="s">
        <v>4015</v>
      </c>
      <c r="BD181" t="s">
        <v>4016</v>
      </c>
      <c r="BE181" t="s">
        <v>4017</v>
      </c>
      <c r="BF181" t="s">
        <v>4018</v>
      </c>
      <c r="BG181" t="s">
        <v>4019</v>
      </c>
      <c r="BH181" t="s">
        <v>4020</v>
      </c>
      <c r="BI181" t="s">
        <v>4021</v>
      </c>
      <c r="BJ181" t="s">
        <v>2299</v>
      </c>
      <c r="BK181" t="s">
        <v>4022</v>
      </c>
      <c r="BL181" t="s">
        <v>4023</v>
      </c>
      <c r="BM181" t="s">
        <v>4024</v>
      </c>
      <c r="BN181" t="s">
        <v>2060</v>
      </c>
      <c r="BO181" t="s">
        <v>1426</v>
      </c>
      <c r="BP181" t="s">
        <v>4025</v>
      </c>
      <c r="BQ181" t="s">
        <v>91</v>
      </c>
      <c r="BR181" t="s">
        <v>74</v>
      </c>
      <c r="BS181" t="s">
        <v>74</v>
      </c>
      <c r="BT181" t="s">
        <v>74</v>
      </c>
      <c r="BU181">
        <v>43367</v>
      </c>
    </row>
    <row r="182" spans="1:73" x14ac:dyDescent="0.25">
      <c r="A182" t="s">
        <v>4026</v>
      </c>
      <c r="B182" t="s">
        <v>3441</v>
      </c>
      <c r="C182" t="s">
        <v>720</v>
      </c>
      <c r="D182" t="s">
        <v>1564</v>
      </c>
      <c r="E182" t="s">
        <v>75</v>
      </c>
      <c r="F182" t="s">
        <v>4027</v>
      </c>
      <c r="G182" t="s">
        <v>722</v>
      </c>
      <c r="H182" t="s">
        <v>78</v>
      </c>
      <c r="I182" t="s">
        <v>74</v>
      </c>
      <c r="J182" t="s">
        <v>79</v>
      </c>
      <c r="K182" t="s">
        <v>80</v>
      </c>
      <c r="L182" t="s">
        <v>723</v>
      </c>
      <c r="M182" t="s">
        <v>144</v>
      </c>
      <c r="N182" t="s">
        <v>1351</v>
      </c>
      <c r="O182" t="s">
        <v>1351</v>
      </c>
      <c r="P182">
        <v>41974</v>
      </c>
      <c r="Q182">
        <v>42917</v>
      </c>
      <c r="R182">
        <v>0</v>
      </c>
      <c r="S182">
        <v>0</v>
      </c>
      <c r="T182" t="s">
        <v>83</v>
      </c>
      <c r="U182" t="s">
        <v>93</v>
      </c>
      <c r="V182" t="s">
        <v>85</v>
      </c>
      <c r="W182" t="s">
        <v>98</v>
      </c>
      <c r="X182" t="s">
        <v>4028</v>
      </c>
      <c r="Y182" t="s">
        <v>74</v>
      </c>
      <c r="Z182" t="s">
        <v>1353</v>
      </c>
      <c r="AA182" t="s">
        <v>1353</v>
      </c>
      <c r="AB182" t="s">
        <v>74</v>
      </c>
      <c r="AC182" t="s">
        <v>4029</v>
      </c>
      <c r="AD182" t="s">
        <v>725</v>
      </c>
      <c r="AE182" t="s">
        <v>726</v>
      </c>
      <c r="AF182" t="s">
        <v>726</v>
      </c>
      <c r="AG182" t="s">
        <v>74</v>
      </c>
      <c r="AH182" t="s">
        <v>74</v>
      </c>
      <c r="AI182" t="s">
        <v>74</v>
      </c>
      <c r="AJ182" t="s">
        <v>726</v>
      </c>
      <c r="AK182" t="s">
        <v>74</v>
      </c>
      <c r="AL182" t="s">
        <v>727</v>
      </c>
      <c r="AM182" t="s">
        <v>728</v>
      </c>
      <c r="AN182" t="s">
        <v>74</v>
      </c>
      <c r="AO182" t="s">
        <v>74</v>
      </c>
      <c r="AP182" t="s">
        <v>74</v>
      </c>
      <c r="AQ182" t="s">
        <v>90</v>
      </c>
      <c r="AR182" t="s">
        <v>1353</v>
      </c>
      <c r="AS182" t="s">
        <v>1349</v>
      </c>
      <c r="AT182" t="s">
        <v>1353</v>
      </c>
      <c r="AU182" t="s">
        <v>1349</v>
      </c>
      <c r="AV182" t="s">
        <v>1355</v>
      </c>
      <c r="AW182" t="s">
        <v>1356</v>
      </c>
      <c r="AX182" t="s">
        <v>2432</v>
      </c>
      <c r="AY182" t="s">
        <v>1358</v>
      </c>
      <c r="AZ182" t="s">
        <v>1585</v>
      </c>
      <c r="BA182" t="s">
        <v>1936</v>
      </c>
      <c r="BB182" t="s">
        <v>4030</v>
      </c>
      <c r="BC182" t="s">
        <v>4031</v>
      </c>
      <c r="BD182" t="s">
        <v>4032</v>
      </c>
      <c r="BE182" t="s">
        <v>4033</v>
      </c>
      <c r="BF182" t="s">
        <v>4034</v>
      </c>
      <c r="BG182" t="s">
        <v>4035</v>
      </c>
      <c r="BH182" t="s">
        <v>4036</v>
      </c>
      <c r="BI182" t="s">
        <v>4037</v>
      </c>
      <c r="BJ182" t="s">
        <v>1428</v>
      </c>
      <c r="BK182" t="s">
        <v>4038</v>
      </c>
      <c r="BL182" t="s">
        <v>4039</v>
      </c>
      <c r="BM182" t="s">
        <v>4040</v>
      </c>
      <c r="BN182" t="s">
        <v>1617</v>
      </c>
      <c r="BO182" t="s">
        <v>1353</v>
      </c>
      <c r="BP182" t="s">
        <v>4041</v>
      </c>
      <c r="BQ182" t="s">
        <v>91</v>
      </c>
      <c r="BR182" t="s">
        <v>74</v>
      </c>
      <c r="BS182" t="s">
        <v>74</v>
      </c>
      <c r="BT182" t="s">
        <v>74</v>
      </c>
      <c r="BU182">
        <v>43224</v>
      </c>
    </row>
    <row r="183" spans="1:73" x14ac:dyDescent="0.25">
      <c r="A183" t="s">
        <v>4026</v>
      </c>
      <c r="B183" t="s">
        <v>3441</v>
      </c>
      <c r="C183" t="s">
        <v>720</v>
      </c>
      <c r="D183" t="s">
        <v>1564</v>
      </c>
      <c r="E183" t="s">
        <v>75</v>
      </c>
      <c r="F183" t="s">
        <v>4027</v>
      </c>
      <c r="G183" t="s">
        <v>722</v>
      </c>
      <c r="H183" t="s">
        <v>78</v>
      </c>
      <c r="I183" t="s">
        <v>74</v>
      </c>
      <c r="J183" t="s">
        <v>79</v>
      </c>
      <c r="K183" t="s">
        <v>80</v>
      </c>
      <c r="L183" t="s">
        <v>723</v>
      </c>
      <c r="M183" t="s">
        <v>144</v>
      </c>
      <c r="N183" t="s">
        <v>1351</v>
      </c>
      <c r="O183" t="s">
        <v>1351</v>
      </c>
      <c r="P183">
        <v>41974</v>
      </c>
      <c r="Q183">
        <v>42917</v>
      </c>
      <c r="R183">
        <v>0</v>
      </c>
      <c r="S183">
        <v>0</v>
      </c>
      <c r="T183" t="s">
        <v>83</v>
      </c>
      <c r="U183" t="s">
        <v>84</v>
      </c>
      <c r="V183" t="s">
        <v>85</v>
      </c>
      <c r="W183" t="s">
        <v>98</v>
      </c>
      <c r="X183" t="s">
        <v>4028</v>
      </c>
      <c r="Y183" t="s">
        <v>74</v>
      </c>
      <c r="Z183" t="s">
        <v>1353</v>
      </c>
      <c r="AA183" t="s">
        <v>1353</v>
      </c>
      <c r="AB183" t="s">
        <v>74</v>
      </c>
      <c r="AC183" t="s">
        <v>4029</v>
      </c>
      <c r="AD183" t="s">
        <v>725</v>
      </c>
      <c r="AE183" t="s">
        <v>726</v>
      </c>
      <c r="AF183" t="s">
        <v>726</v>
      </c>
      <c r="AG183" t="s">
        <v>74</v>
      </c>
      <c r="AH183" t="s">
        <v>74</v>
      </c>
      <c r="AI183" t="s">
        <v>74</v>
      </c>
      <c r="AJ183" t="s">
        <v>726</v>
      </c>
      <c r="AK183" t="s">
        <v>74</v>
      </c>
      <c r="AL183" t="s">
        <v>727</v>
      </c>
      <c r="AM183" t="s">
        <v>728</v>
      </c>
      <c r="AN183" t="s">
        <v>74</v>
      </c>
      <c r="AO183" t="s">
        <v>74</v>
      </c>
      <c r="AP183" t="s">
        <v>74</v>
      </c>
      <c r="AQ183" t="s">
        <v>285</v>
      </c>
      <c r="AR183" t="s">
        <v>1419</v>
      </c>
      <c r="AS183" t="s">
        <v>1349</v>
      </c>
      <c r="AT183" t="s">
        <v>1353</v>
      </c>
      <c r="AU183" t="s">
        <v>1353</v>
      </c>
      <c r="AV183" t="s">
        <v>4042</v>
      </c>
      <c r="AW183" t="s">
        <v>2940</v>
      </c>
      <c r="AX183" t="s">
        <v>1585</v>
      </c>
      <c r="AY183" t="s">
        <v>1358</v>
      </c>
      <c r="AZ183" t="s">
        <v>1585</v>
      </c>
      <c r="BA183" t="s">
        <v>1936</v>
      </c>
      <c r="BB183" t="s">
        <v>4043</v>
      </c>
      <c r="BC183" t="s">
        <v>4044</v>
      </c>
      <c r="BD183" t="s">
        <v>4045</v>
      </c>
      <c r="BE183" t="s">
        <v>4046</v>
      </c>
      <c r="BF183" t="s">
        <v>4047</v>
      </c>
      <c r="BG183" t="s">
        <v>4048</v>
      </c>
      <c r="BH183" t="s">
        <v>4049</v>
      </c>
      <c r="BI183" t="s">
        <v>4050</v>
      </c>
      <c r="BJ183" t="s">
        <v>2627</v>
      </c>
      <c r="BK183" t="s">
        <v>4051</v>
      </c>
      <c r="BL183" t="s">
        <v>2312</v>
      </c>
      <c r="BM183" t="s">
        <v>2313</v>
      </c>
      <c r="BN183" t="s">
        <v>1563</v>
      </c>
      <c r="BO183" t="s">
        <v>1349</v>
      </c>
      <c r="BP183" t="s">
        <v>4052</v>
      </c>
      <c r="BQ183" t="s">
        <v>91</v>
      </c>
      <c r="BR183" t="s">
        <v>74</v>
      </c>
      <c r="BS183" t="s">
        <v>74</v>
      </c>
      <c r="BT183" t="s">
        <v>74</v>
      </c>
      <c r="BU183">
        <v>43224</v>
      </c>
    </row>
    <row r="184" spans="1:73" x14ac:dyDescent="0.25">
      <c r="A184" t="s">
        <v>4053</v>
      </c>
      <c r="B184" t="s">
        <v>4054</v>
      </c>
      <c r="C184" t="s">
        <v>730</v>
      </c>
      <c r="D184" t="s">
        <v>4055</v>
      </c>
      <c r="E184" t="s">
        <v>75</v>
      </c>
      <c r="F184" t="s">
        <v>4056</v>
      </c>
      <c r="G184" t="s">
        <v>733</v>
      </c>
      <c r="H184" t="s">
        <v>78</v>
      </c>
      <c r="I184" t="s">
        <v>74</v>
      </c>
      <c r="J184" t="s">
        <v>79</v>
      </c>
      <c r="K184" t="s">
        <v>80</v>
      </c>
      <c r="L184" t="s">
        <v>734</v>
      </c>
      <c r="M184" t="s">
        <v>144</v>
      </c>
      <c r="N184" t="s">
        <v>1351</v>
      </c>
      <c r="O184" t="s">
        <v>1351</v>
      </c>
      <c r="P184">
        <v>42795</v>
      </c>
      <c r="Q184">
        <v>44166</v>
      </c>
      <c r="R184">
        <v>0</v>
      </c>
      <c r="S184">
        <v>0</v>
      </c>
      <c r="T184" t="s">
        <v>83</v>
      </c>
      <c r="U184" t="s">
        <v>93</v>
      </c>
      <c r="V184" t="s">
        <v>85</v>
      </c>
      <c r="W184" t="s">
        <v>86</v>
      </c>
      <c r="X184" t="s">
        <v>4057</v>
      </c>
      <c r="Y184" t="s">
        <v>74</v>
      </c>
      <c r="Z184" t="s">
        <v>1353</v>
      </c>
      <c r="AA184" t="s">
        <v>1349</v>
      </c>
      <c r="AB184" t="s">
        <v>74</v>
      </c>
      <c r="AC184" t="s">
        <v>4058</v>
      </c>
      <c r="AD184" t="s">
        <v>736</v>
      </c>
      <c r="AE184" t="s">
        <v>737</v>
      </c>
      <c r="AF184" t="s">
        <v>737</v>
      </c>
      <c r="AG184" t="s">
        <v>74</v>
      </c>
      <c r="AH184" t="s">
        <v>74</v>
      </c>
      <c r="AI184" t="s">
        <v>74</v>
      </c>
      <c r="AJ184" t="s">
        <v>737</v>
      </c>
      <c r="AK184" t="s">
        <v>74</v>
      </c>
      <c r="AL184" t="s">
        <v>301</v>
      </c>
      <c r="AM184" t="s">
        <v>74</v>
      </c>
      <c r="AN184" t="s">
        <v>74</v>
      </c>
      <c r="AO184" t="s">
        <v>74</v>
      </c>
      <c r="AP184" t="s">
        <v>74</v>
      </c>
      <c r="AQ184" t="s">
        <v>90</v>
      </c>
      <c r="AR184" t="s">
        <v>1353</v>
      </c>
      <c r="AS184" t="s">
        <v>1351</v>
      </c>
      <c r="AT184" t="s">
        <v>1349</v>
      </c>
      <c r="AU184" t="s">
        <v>1349</v>
      </c>
      <c r="AV184" t="s">
        <v>4059</v>
      </c>
      <c r="AW184" t="s">
        <v>4060</v>
      </c>
      <c r="AX184" t="s">
        <v>1634</v>
      </c>
      <c r="AY184" t="s">
        <v>1426</v>
      </c>
      <c r="AZ184" t="s">
        <v>1563</v>
      </c>
      <c r="BA184" t="s">
        <v>3519</v>
      </c>
      <c r="BB184" t="s">
        <v>4061</v>
      </c>
      <c r="BC184" t="s">
        <v>4062</v>
      </c>
      <c r="BD184" t="s">
        <v>4063</v>
      </c>
      <c r="BE184" t="s">
        <v>4064</v>
      </c>
      <c r="BF184" t="s">
        <v>4065</v>
      </c>
      <c r="BG184" t="s">
        <v>4066</v>
      </c>
      <c r="BH184" t="s">
        <v>4067</v>
      </c>
      <c r="BI184" t="s">
        <v>4068</v>
      </c>
      <c r="BJ184" t="s">
        <v>1685</v>
      </c>
      <c r="BK184" t="s">
        <v>4069</v>
      </c>
      <c r="BL184" t="s">
        <v>4070</v>
      </c>
      <c r="BM184" t="s">
        <v>4071</v>
      </c>
      <c r="BN184" t="s">
        <v>1395</v>
      </c>
      <c r="BO184" t="s">
        <v>1571</v>
      </c>
      <c r="BP184" t="s">
        <v>4072</v>
      </c>
      <c r="BQ184" t="s">
        <v>91</v>
      </c>
      <c r="BR184" t="s">
        <v>74</v>
      </c>
      <c r="BS184" t="s">
        <v>74</v>
      </c>
      <c r="BT184" t="s">
        <v>74</v>
      </c>
      <c r="BU184">
        <v>43368</v>
      </c>
    </row>
    <row r="185" spans="1:73" x14ac:dyDescent="0.25">
      <c r="A185" t="s">
        <v>4053</v>
      </c>
      <c r="B185" t="s">
        <v>4054</v>
      </c>
      <c r="C185" t="s">
        <v>730</v>
      </c>
      <c r="D185" t="s">
        <v>4055</v>
      </c>
      <c r="E185" t="s">
        <v>75</v>
      </c>
      <c r="F185" t="s">
        <v>4056</v>
      </c>
      <c r="G185" t="s">
        <v>733</v>
      </c>
      <c r="H185" t="s">
        <v>78</v>
      </c>
      <c r="I185" t="s">
        <v>74</v>
      </c>
      <c r="J185" t="s">
        <v>79</v>
      </c>
      <c r="K185" t="s">
        <v>80</v>
      </c>
      <c r="L185" t="s">
        <v>734</v>
      </c>
      <c r="M185" t="s">
        <v>144</v>
      </c>
      <c r="N185" t="s">
        <v>1351</v>
      </c>
      <c r="O185" t="s">
        <v>1351</v>
      </c>
      <c r="P185">
        <v>42795</v>
      </c>
      <c r="Q185">
        <v>44166</v>
      </c>
      <c r="R185">
        <v>0</v>
      </c>
      <c r="S185">
        <v>0</v>
      </c>
      <c r="T185" t="s">
        <v>83</v>
      </c>
      <c r="U185" t="s">
        <v>93</v>
      </c>
      <c r="V185" t="s">
        <v>85</v>
      </c>
      <c r="W185" t="s">
        <v>86</v>
      </c>
      <c r="X185" t="s">
        <v>4057</v>
      </c>
      <c r="Y185" t="s">
        <v>74</v>
      </c>
      <c r="Z185" t="s">
        <v>1353</v>
      </c>
      <c r="AA185" t="s">
        <v>1349</v>
      </c>
      <c r="AB185" t="s">
        <v>74</v>
      </c>
      <c r="AC185" t="s">
        <v>4058</v>
      </c>
      <c r="AD185" t="s">
        <v>736</v>
      </c>
      <c r="AE185" t="s">
        <v>737</v>
      </c>
      <c r="AF185" t="s">
        <v>737</v>
      </c>
      <c r="AG185" t="s">
        <v>74</v>
      </c>
      <c r="AH185" t="s">
        <v>74</v>
      </c>
      <c r="AI185" t="s">
        <v>74</v>
      </c>
      <c r="AJ185" t="s">
        <v>737</v>
      </c>
      <c r="AK185" t="s">
        <v>74</v>
      </c>
      <c r="AL185" t="s">
        <v>301</v>
      </c>
      <c r="AM185" t="s">
        <v>74</v>
      </c>
      <c r="AN185" t="s">
        <v>74</v>
      </c>
      <c r="AO185" t="s">
        <v>74</v>
      </c>
      <c r="AP185" t="s">
        <v>74</v>
      </c>
      <c r="AQ185" t="s">
        <v>90</v>
      </c>
      <c r="AR185" t="s">
        <v>1353</v>
      </c>
      <c r="AS185" t="s">
        <v>1349</v>
      </c>
      <c r="AT185" t="s">
        <v>1353</v>
      </c>
      <c r="AU185" t="s">
        <v>1349</v>
      </c>
      <c r="AV185" t="s">
        <v>4073</v>
      </c>
      <c r="AW185" t="s">
        <v>4074</v>
      </c>
      <c r="AX185" t="s">
        <v>3245</v>
      </c>
      <c r="AY185" t="s">
        <v>1426</v>
      </c>
      <c r="AZ185" t="s">
        <v>1563</v>
      </c>
      <c r="BA185" t="s">
        <v>3519</v>
      </c>
      <c r="BB185" t="s">
        <v>4075</v>
      </c>
      <c r="BC185" t="s">
        <v>4076</v>
      </c>
      <c r="BD185" t="s">
        <v>4077</v>
      </c>
      <c r="BE185" t="s">
        <v>4078</v>
      </c>
      <c r="BF185" t="s">
        <v>4079</v>
      </c>
      <c r="BG185" t="s">
        <v>4080</v>
      </c>
      <c r="BH185" t="s">
        <v>4081</v>
      </c>
      <c r="BI185" t="s">
        <v>4082</v>
      </c>
      <c r="BJ185" t="s">
        <v>2326</v>
      </c>
      <c r="BK185" t="s">
        <v>4083</v>
      </c>
      <c r="BL185" t="s">
        <v>1696</v>
      </c>
      <c r="BM185" t="s">
        <v>1695</v>
      </c>
      <c r="BN185" t="s">
        <v>1357</v>
      </c>
      <c r="BO185" t="s">
        <v>1671</v>
      </c>
      <c r="BP185" t="s">
        <v>4084</v>
      </c>
      <c r="BQ185" t="s">
        <v>91</v>
      </c>
      <c r="BR185" t="s">
        <v>74</v>
      </c>
      <c r="BS185" t="s">
        <v>74</v>
      </c>
      <c r="BT185" t="s">
        <v>74</v>
      </c>
      <c r="BU185">
        <v>43368</v>
      </c>
    </row>
    <row r="186" spans="1:73" x14ac:dyDescent="0.25">
      <c r="A186" t="s">
        <v>4085</v>
      </c>
      <c r="B186" t="s">
        <v>3528</v>
      </c>
      <c r="C186" t="s">
        <v>739</v>
      </c>
      <c r="D186" t="s">
        <v>740</v>
      </c>
      <c r="E186" t="s">
        <v>75</v>
      </c>
      <c r="F186" t="s">
        <v>4086</v>
      </c>
      <c r="G186" t="s">
        <v>154</v>
      </c>
      <c r="H186" t="s">
        <v>78</v>
      </c>
      <c r="I186" t="s">
        <v>74</v>
      </c>
      <c r="J186" t="s">
        <v>79</v>
      </c>
      <c r="K186" t="s">
        <v>80</v>
      </c>
      <c r="L186" t="s">
        <v>742</v>
      </c>
      <c r="M186" t="s">
        <v>74</v>
      </c>
      <c r="N186" t="s">
        <v>1351</v>
      </c>
      <c r="O186" t="s">
        <v>1351</v>
      </c>
      <c r="P186">
        <v>41730</v>
      </c>
      <c r="Q186">
        <v>42856</v>
      </c>
      <c r="R186">
        <v>0</v>
      </c>
      <c r="S186">
        <v>0</v>
      </c>
      <c r="T186" t="s">
        <v>212</v>
      </c>
      <c r="U186" t="s">
        <v>74</v>
      </c>
      <c r="V186" t="s">
        <v>85</v>
      </c>
      <c r="W186" t="s">
        <v>98</v>
      </c>
      <c r="X186" t="s">
        <v>4087</v>
      </c>
      <c r="Y186" t="s">
        <v>74</v>
      </c>
      <c r="Z186" t="s">
        <v>1349</v>
      </c>
      <c r="AA186" t="s">
        <v>1353</v>
      </c>
      <c r="AB186" t="s">
        <v>74</v>
      </c>
      <c r="AC186" t="s">
        <v>4088</v>
      </c>
      <c r="AD186" t="s">
        <v>744</v>
      </c>
      <c r="AE186" t="s">
        <v>745</v>
      </c>
      <c r="AF186" t="s">
        <v>745</v>
      </c>
      <c r="AG186" t="s">
        <v>74</v>
      </c>
      <c r="AH186" t="s">
        <v>74</v>
      </c>
      <c r="AI186" t="s">
        <v>74</v>
      </c>
      <c r="AJ186" t="s">
        <v>745</v>
      </c>
      <c r="AK186" t="s">
        <v>74</v>
      </c>
      <c r="AL186" t="s">
        <v>745</v>
      </c>
      <c r="AM186" t="s">
        <v>74</v>
      </c>
      <c r="AN186" t="s">
        <v>74</v>
      </c>
      <c r="AO186" t="s">
        <v>74</v>
      </c>
      <c r="AP186" t="s">
        <v>74</v>
      </c>
      <c r="AQ186" t="s">
        <v>125</v>
      </c>
      <c r="AR186" t="s">
        <v>1349</v>
      </c>
      <c r="AS186" t="s">
        <v>1351</v>
      </c>
      <c r="AT186" t="s">
        <v>1349</v>
      </c>
      <c r="AU186" t="s">
        <v>1351</v>
      </c>
      <c r="AV186" t="s">
        <v>1634</v>
      </c>
      <c r="AW186" t="s">
        <v>1698</v>
      </c>
      <c r="AX186" t="s">
        <v>4089</v>
      </c>
      <c r="AY186" t="s">
        <v>1677</v>
      </c>
      <c r="AZ186" t="s">
        <v>1571</v>
      </c>
      <c r="BA186" t="s">
        <v>2957</v>
      </c>
      <c r="BB186" t="s">
        <v>4090</v>
      </c>
      <c r="BC186" t="s">
        <v>4091</v>
      </c>
      <c r="BD186" t="s">
        <v>4092</v>
      </c>
      <c r="BE186" t="s">
        <v>4093</v>
      </c>
      <c r="BF186" t="s">
        <v>4094</v>
      </c>
      <c r="BG186" t="s">
        <v>4095</v>
      </c>
      <c r="BH186" t="s">
        <v>4096</v>
      </c>
      <c r="BI186" t="s">
        <v>4097</v>
      </c>
      <c r="BJ186" t="s">
        <v>4098</v>
      </c>
      <c r="BK186" t="s">
        <v>4099</v>
      </c>
      <c r="BL186" t="s">
        <v>4100</v>
      </c>
      <c r="BM186" t="s">
        <v>4101</v>
      </c>
      <c r="BN186" t="s">
        <v>3528</v>
      </c>
      <c r="BO186" t="s">
        <v>1549</v>
      </c>
      <c r="BP186" t="s">
        <v>4102</v>
      </c>
      <c r="BQ186" t="s">
        <v>91</v>
      </c>
      <c r="BR186" t="s">
        <v>74</v>
      </c>
      <c r="BS186" t="s">
        <v>74</v>
      </c>
      <c r="BT186" t="s">
        <v>74</v>
      </c>
      <c r="BU186">
        <v>43368</v>
      </c>
    </row>
    <row r="187" spans="1:73" x14ac:dyDescent="0.25">
      <c r="A187" t="s">
        <v>4085</v>
      </c>
      <c r="B187" t="s">
        <v>3528</v>
      </c>
      <c r="C187" t="s">
        <v>739</v>
      </c>
      <c r="D187" t="s">
        <v>740</v>
      </c>
      <c r="E187" t="s">
        <v>75</v>
      </c>
      <c r="F187" t="s">
        <v>4086</v>
      </c>
      <c r="G187" t="s">
        <v>154</v>
      </c>
      <c r="H187" t="s">
        <v>78</v>
      </c>
      <c r="I187" t="s">
        <v>74</v>
      </c>
      <c r="J187" t="s">
        <v>79</v>
      </c>
      <c r="K187" t="s">
        <v>80</v>
      </c>
      <c r="L187" t="s">
        <v>742</v>
      </c>
      <c r="M187" t="s">
        <v>74</v>
      </c>
      <c r="N187" t="s">
        <v>1351</v>
      </c>
      <c r="O187" t="s">
        <v>1351</v>
      </c>
      <c r="P187">
        <v>41730</v>
      </c>
      <c r="Q187">
        <v>42856</v>
      </c>
      <c r="R187">
        <v>0</v>
      </c>
      <c r="S187">
        <v>0</v>
      </c>
      <c r="T187" t="s">
        <v>212</v>
      </c>
      <c r="U187" t="s">
        <v>74</v>
      </c>
      <c r="V187" t="s">
        <v>85</v>
      </c>
      <c r="W187" t="s">
        <v>98</v>
      </c>
      <c r="X187" t="s">
        <v>4087</v>
      </c>
      <c r="Y187" t="s">
        <v>74</v>
      </c>
      <c r="Z187" t="s">
        <v>1349</v>
      </c>
      <c r="AA187" t="s">
        <v>1353</v>
      </c>
      <c r="AB187" t="s">
        <v>74</v>
      </c>
      <c r="AC187" t="s">
        <v>4088</v>
      </c>
      <c r="AD187" t="s">
        <v>744</v>
      </c>
      <c r="AE187" t="s">
        <v>745</v>
      </c>
      <c r="AF187" t="s">
        <v>745</v>
      </c>
      <c r="AG187" t="s">
        <v>74</v>
      </c>
      <c r="AH187" t="s">
        <v>74</v>
      </c>
      <c r="AI187" t="s">
        <v>74</v>
      </c>
      <c r="AJ187" t="s">
        <v>745</v>
      </c>
      <c r="AK187" t="s">
        <v>74</v>
      </c>
      <c r="AL187" t="s">
        <v>745</v>
      </c>
      <c r="AM187" t="s">
        <v>74</v>
      </c>
      <c r="AN187" t="s">
        <v>74</v>
      </c>
      <c r="AO187" t="s">
        <v>74</v>
      </c>
      <c r="AP187" t="s">
        <v>74</v>
      </c>
      <c r="AQ187" t="s">
        <v>125</v>
      </c>
      <c r="AR187" t="s">
        <v>1349</v>
      </c>
      <c r="AS187" t="s">
        <v>1351</v>
      </c>
      <c r="AT187" t="s">
        <v>1349</v>
      </c>
      <c r="AU187" t="s">
        <v>1351</v>
      </c>
      <c r="AV187" t="s">
        <v>4103</v>
      </c>
      <c r="AW187" t="s">
        <v>1371</v>
      </c>
      <c r="AX187" t="s">
        <v>1571</v>
      </c>
      <c r="AY187" t="s">
        <v>1677</v>
      </c>
      <c r="AZ187" t="s">
        <v>1571</v>
      </c>
      <c r="BA187" t="s">
        <v>2957</v>
      </c>
      <c r="BB187" t="s">
        <v>4104</v>
      </c>
      <c r="BC187" t="s">
        <v>4105</v>
      </c>
      <c r="BD187" t="s">
        <v>4106</v>
      </c>
      <c r="BE187" t="s">
        <v>4107</v>
      </c>
      <c r="BF187" t="s">
        <v>4108</v>
      </c>
      <c r="BG187" t="s">
        <v>4109</v>
      </c>
      <c r="BH187" t="s">
        <v>4110</v>
      </c>
      <c r="BI187" t="s">
        <v>4111</v>
      </c>
      <c r="BJ187" t="s">
        <v>4112</v>
      </c>
      <c r="BK187" t="s">
        <v>4113</v>
      </c>
      <c r="BL187" t="s">
        <v>4114</v>
      </c>
      <c r="BM187" t="s">
        <v>4115</v>
      </c>
      <c r="BN187" t="s">
        <v>1585</v>
      </c>
      <c r="BO187" t="s">
        <v>1349</v>
      </c>
      <c r="BP187" t="s">
        <v>4116</v>
      </c>
      <c r="BQ187" t="s">
        <v>91</v>
      </c>
      <c r="BR187" t="s">
        <v>74</v>
      </c>
      <c r="BS187" t="s">
        <v>74</v>
      </c>
      <c r="BT187" t="s">
        <v>74</v>
      </c>
      <c r="BU187">
        <v>43368</v>
      </c>
    </row>
    <row r="188" spans="1:73" x14ac:dyDescent="0.25">
      <c r="A188" t="s">
        <v>4117</v>
      </c>
      <c r="B188" t="s">
        <v>3528</v>
      </c>
      <c r="C188" t="s">
        <v>739</v>
      </c>
      <c r="D188" t="s">
        <v>747</v>
      </c>
      <c r="E188" t="s">
        <v>75</v>
      </c>
      <c r="F188" t="s">
        <v>4086</v>
      </c>
      <c r="G188" t="s">
        <v>154</v>
      </c>
      <c r="H188" t="s">
        <v>78</v>
      </c>
      <c r="I188" t="s">
        <v>74</v>
      </c>
      <c r="J188" t="s">
        <v>79</v>
      </c>
      <c r="K188" t="s">
        <v>80</v>
      </c>
      <c r="L188" t="s">
        <v>742</v>
      </c>
      <c r="M188" t="s">
        <v>74</v>
      </c>
      <c r="N188" t="s">
        <v>1351</v>
      </c>
      <c r="O188" t="s">
        <v>1351</v>
      </c>
      <c r="P188">
        <v>41730</v>
      </c>
      <c r="Q188">
        <v>42856</v>
      </c>
      <c r="R188">
        <v>0</v>
      </c>
      <c r="S188">
        <v>41758</v>
      </c>
      <c r="T188" t="s">
        <v>212</v>
      </c>
      <c r="U188" t="s">
        <v>74</v>
      </c>
      <c r="V188" t="s">
        <v>85</v>
      </c>
      <c r="W188" t="s">
        <v>98</v>
      </c>
      <c r="X188" t="s">
        <v>4087</v>
      </c>
      <c r="Y188" t="s">
        <v>74</v>
      </c>
      <c r="Z188" t="s">
        <v>1349</v>
      </c>
      <c r="AA188" t="s">
        <v>1419</v>
      </c>
      <c r="AB188" t="s">
        <v>74</v>
      </c>
      <c r="AC188" t="s">
        <v>4118</v>
      </c>
      <c r="AD188" t="s">
        <v>744</v>
      </c>
      <c r="AE188" t="s">
        <v>745</v>
      </c>
      <c r="AF188" t="s">
        <v>745</v>
      </c>
      <c r="AG188" t="s">
        <v>74</v>
      </c>
      <c r="AH188" t="s">
        <v>74</v>
      </c>
      <c r="AI188" t="s">
        <v>74</v>
      </c>
      <c r="AJ188" t="s">
        <v>745</v>
      </c>
      <c r="AK188" t="s">
        <v>74</v>
      </c>
      <c r="AL188" t="s">
        <v>745</v>
      </c>
      <c r="AM188" t="s">
        <v>74</v>
      </c>
      <c r="AN188" t="s">
        <v>74</v>
      </c>
      <c r="AO188" t="s">
        <v>74</v>
      </c>
      <c r="AP188" t="s">
        <v>74</v>
      </c>
      <c r="AQ188" t="s">
        <v>125</v>
      </c>
      <c r="AR188" t="s">
        <v>1349</v>
      </c>
      <c r="AS188" t="s">
        <v>1351</v>
      </c>
      <c r="AT188" t="s">
        <v>1349</v>
      </c>
      <c r="AU188" t="s">
        <v>1349</v>
      </c>
      <c r="AV188" t="s">
        <v>2060</v>
      </c>
      <c r="AW188" t="s">
        <v>1591</v>
      </c>
      <c r="AX188" t="s">
        <v>4119</v>
      </c>
      <c r="AY188" t="s">
        <v>1677</v>
      </c>
      <c r="AZ188" t="s">
        <v>1585</v>
      </c>
      <c r="BA188" t="s">
        <v>2957</v>
      </c>
      <c r="BB188" t="s">
        <v>4120</v>
      </c>
      <c r="BC188" t="s">
        <v>4121</v>
      </c>
      <c r="BD188" t="s">
        <v>4122</v>
      </c>
      <c r="BE188" t="s">
        <v>4123</v>
      </c>
      <c r="BF188" t="s">
        <v>4124</v>
      </c>
      <c r="BG188" t="s">
        <v>4125</v>
      </c>
      <c r="BH188" t="s">
        <v>4126</v>
      </c>
      <c r="BI188" t="s">
        <v>4127</v>
      </c>
      <c r="BJ188" t="s">
        <v>4128</v>
      </c>
      <c r="BK188" t="s">
        <v>4129</v>
      </c>
      <c r="BL188" t="s">
        <v>4130</v>
      </c>
      <c r="BM188" t="s">
        <v>4131</v>
      </c>
      <c r="BN188" t="s">
        <v>1618</v>
      </c>
      <c r="BO188" t="s">
        <v>3049</v>
      </c>
      <c r="BP188" t="s">
        <v>4132</v>
      </c>
      <c r="BQ188" t="s">
        <v>91</v>
      </c>
      <c r="BR188" t="s">
        <v>74</v>
      </c>
      <c r="BS188" t="s">
        <v>74</v>
      </c>
      <c r="BT188" t="s">
        <v>74</v>
      </c>
      <c r="BU188">
        <v>43368</v>
      </c>
    </row>
    <row r="189" spans="1:73" x14ac:dyDescent="0.25">
      <c r="A189" t="s">
        <v>4133</v>
      </c>
      <c r="B189" t="s">
        <v>2626</v>
      </c>
      <c r="C189" t="s">
        <v>750</v>
      </c>
      <c r="D189" t="s">
        <v>2622</v>
      </c>
      <c r="E189" t="s">
        <v>75</v>
      </c>
      <c r="F189" t="s">
        <v>4134</v>
      </c>
      <c r="G189" t="s">
        <v>154</v>
      </c>
      <c r="H189" t="s">
        <v>78</v>
      </c>
      <c r="I189" t="s">
        <v>129</v>
      </c>
      <c r="J189" t="s">
        <v>79</v>
      </c>
      <c r="K189" t="s">
        <v>80</v>
      </c>
      <c r="L189" t="s">
        <v>470</v>
      </c>
      <c r="M189" t="s">
        <v>144</v>
      </c>
      <c r="N189" t="s">
        <v>1351</v>
      </c>
      <c r="O189" t="s">
        <v>1351</v>
      </c>
      <c r="P189">
        <v>41365</v>
      </c>
      <c r="Q189">
        <v>42614</v>
      </c>
      <c r="R189">
        <v>0</v>
      </c>
      <c r="S189">
        <v>0</v>
      </c>
      <c r="T189" t="s">
        <v>83</v>
      </c>
      <c r="U189" t="s">
        <v>276</v>
      </c>
      <c r="V189" t="s">
        <v>85</v>
      </c>
      <c r="W189" t="s">
        <v>98</v>
      </c>
      <c r="X189" t="s">
        <v>4135</v>
      </c>
      <c r="Y189" t="s">
        <v>74</v>
      </c>
      <c r="Z189" t="s">
        <v>1353</v>
      </c>
      <c r="AA189" t="s">
        <v>1353</v>
      </c>
      <c r="AB189" t="s">
        <v>74</v>
      </c>
      <c r="AC189" t="s">
        <v>4136</v>
      </c>
      <c r="AD189" t="s">
        <v>186</v>
      </c>
      <c r="AE189" t="s">
        <v>187</v>
      </c>
      <c r="AF189" t="s">
        <v>187</v>
      </c>
      <c r="AG189" t="s">
        <v>74</v>
      </c>
      <c r="AH189" t="s">
        <v>74</v>
      </c>
      <c r="AI189" t="s">
        <v>74</v>
      </c>
      <c r="AJ189" t="s">
        <v>187</v>
      </c>
      <c r="AK189" t="s">
        <v>74</v>
      </c>
      <c r="AL189" t="s">
        <v>187</v>
      </c>
      <c r="AM189" t="s">
        <v>753</v>
      </c>
      <c r="AN189" t="s">
        <v>74</v>
      </c>
      <c r="AO189" t="s">
        <v>74</v>
      </c>
      <c r="AP189" t="s">
        <v>74</v>
      </c>
      <c r="AQ189" t="s">
        <v>167</v>
      </c>
      <c r="AR189" t="s">
        <v>1419</v>
      </c>
      <c r="AS189" t="s">
        <v>1419</v>
      </c>
      <c r="AT189" t="s">
        <v>1419</v>
      </c>
      <c r="AU189" t="s">
        <v>1419</v>
      </c>
      <c r="AV189" t="s">
        <v>4137</v>
      </c>
      <c r="AW189" t="s">
        <v>2181</v>
      </c>
      <c r="AX189" t="s">
        <v>1568</v>
      </c>
      <c r="AY189" t="s">
        <v>1358</v>
      </c>
      <c r="AZ189" t="s">
        <v>1519</v>
      </c>
      <c r="BA189" t="s">
        <v>1854</v>
      </c>
      <c r="BB189" t="s">
        <v>4138</v>
      </c>
      <c r="BC189" t="s">
        <v>4139</v>
      </c>
      <c r="BD189" t="s">
        <v>4140</v>
      </c>
      <c r="BE189" t="s">
        <v>4141</v>
      </c>
      <c r="BF189" t="s">
        <v>4142</v>
      </c>
      <c r="BG189" t="s">
        <v>4143</v>
      </c>
      <c r="BH189" t="s">
        <v>4144</v>
      </c>
      <c r="BI189" t="s">
        <v>4145</v>
      </c>
      <c r="BJ189" t="s">
        <v>4146</v>
      </c>
      <c r="BK189" t="s">
        <v>4147</v>
      </c>
      <c r="BL189" t="s">
        <v>1386</v>
      </c>
      <c r="BM189" t="s">
        <v>1351</v>
      </c>
      <c r="BN189" t="s">
        <v>1568</v>
      </c>
      <c r="BO189" t="s">
        <v>1351</v>
      </c>
      <c r="BP189" t="s">
        <v>4148</v>
      </c>
      <c r="BQ189" t="s">
        <v>91</v>
      </c>
      <c r="BR189" t="s">
        <v>74</v>
      </c>
      <c r="BS189" t="s">
        <v>74</v>
      </c>
      <c r="BT189" t="s">
        <v>74</v>
      </c>
      <c r="BU189">
        <v>43312</v>
      </c>
    </row>
    <row r="190" spans="1:73" x14ac:dyDescent="0.25">
      <c r="A190" t="s">
        <v>4133</v>
      </c>
      <c r="B190" t="s">
        <v>2626</v>
      </c>
      <c r="C190" t="s">
        <v>750</v>
      </c>
      <c r="D190" t="s">
        <v>2622</v>
      </c>
      <c r="E190" t="s">
        <v>75</v>
      </c>
      <c r="F190" t="s">
        <v>4134</v>
      </c>
      <c r="G190" t="s">
        <v>154</v>
      </c>
      <c r="H190" t="s">
        <v>78</v>
      </c>
      <c r="I190" t="s">
        <v>129</v>
      </c>
      <c r="J190" t="s">
        <v>79</v>
      </c>
      <c r="K190" t="s">
        <v>80</v>
      </c>
      <c r="L190" t="s">
        <v>470</v>
      </c>
      <c r="M190" t="s">
        <v>144</v>
      </c>
      <c r="N190" t="s">
        <v>1351</v>
      </c>
      <c r="O190" t="s">
        <v>1351</v>
      </c>
      <c r="P190">
        <v>41365</v>
      </c>
      <c r="Q190">
        <v>42614</v>
      </c>
      <c r="R190">
        <v>0</v>
      </c>
      <c r="S190">
        <v>0</v>
      </c>
      <c r="T190" t="s">
        <v>83</v>
      </c>
      <c r="U190" t="s">
        <v>276</v>
      </c>
      <c r="V190" t="s">
        <v>85</v>
      </c>
      <c r="W190" t="s">
        <v>98</v>
      </c>
      <c r="X190" t="s">
        <v>4135</v>
      </c>
      <c r="Y190" t="s">
        <v>74</v>
      </c>
      <c r="Z190" t="s">
        <v>1353</v>
      </c>
      <c r="AA190" t="s">
        <v>1353</v>
      </c>
      <c r="AB190" t="s">
        <v>74</v>
      </c>
      <c r="AC190" t="s">
        <v>4136</v>
      </c>
      <c r="AD190" t="s">
        <v>186</v>
      </c>
      <c r="AE190" t="s">
        <v>187</v>
      </c>
      <c r="AF190" t="s">
        <v>187</v>
      </c>
      <c r="AG190" t="s">
        <v>74</v>
      </c>
      <c r="AH190" t="s">
        <v>74</v>
      </c>
      <c r="AI190" t="s">
        <v>74</v>
      </c>
      <c r="AJ190" t="s">
        <v>187</v>
      </c>
      <c r="AK190" t="s">
        <v>74</v>
      </c>
      <c r="AL190" t="s">
        <v>187</v>
      </c>
      <c r="AM190" t="s">
        <v>753</v>
      </c>
      <c r="AN190" t="s">
        <v>74</v>
      </c>
      <c r="AO190" t="s">
        <v>74</v>
      </c>
      <c r="AP190" t="s">
        <v>74</v>
      </c>
      <c r="AQ190" t="s">
        <v>167</v>
      </c>
      <c r="AR190" t="s">
        <v>1419</v>
      </c>
      <c r="AS190" t="s">
        <v>1419</v>
      </c>
      <c r="AT190" t="s">
        <v>1419</v>
      </c>
      <c r="AU190" t="s">
        <v>1419</v>
      </c>
      <c r="AV190" t="s">
        <v>4149</v>
      </c>
      <c r="AW190" t="s">
        <v>4150</v>
      </c>
      <c r="AX190" t="s">
        <v>2264</v>
      </c>
      <c r="AY190" t="s">
        <v>1358</v>
      </c>
      <c r="AZ190" t="s">
        <v>1519</v>
      </c>
      <c r="BA190" t="s">
        <v>1854</v>
      </c>
      <c r="BB190" t="s">
        <v>4151</v>
      </c>
      <c r="BC190" t="s">
        <v>4152</v>
      </c>
      <c r="BD190" t="s">
        <v>4153</v>
      </c>
      <c r="BE190" t="s">
        <v>4154</v>
      </c>
      <c r="BF190" t="s">
        <v>4155</v>
      </c>
      <c r="BG190" t="s">
        <v>4156</v>
      </c>
      <c r="BH190" t="s">
        <v>4157</v>
      </c>
      <c r="BI190" t="s">
        <v>4158</v>
      </c>
      <c r="BJ190" t="s">
        <v>4159</v>
      </c>
      <c r="BK190" t="s">
        <v>4160</v>
      </c>
      <c r="BL190" t="s">
        <v>1386</v>
      </c>
      <c r="BM190" t="s">
        <v>1351</v>
      </c>
      <c r="BN190" t="s">
        <v>2264</v>
      </c>
      <c r="BO190" t="s">
        <v>1351</v>
      </c>
      <c r="BP190" t="s">
        <v>4161</v>
      </c>
      <c r="BQ190" t="s">
        <v>91</v>
      </c>
      <c r="BR190" t="s">
        <v>74</v>
      </c>
      <c r="BS190" t="s">
        <v>74</v>
      </c>
      <c r="BT190" t="s">
        <v>74</v>
      </c>
      <c r="BU190">
        <v>43312</v>
      </c>
    </row>
    <row r="191" spans="1:73" x14ac:dyDescent="0.25">
      <c r="A191" t="s">
        <v>4133</v>
      </c>
      <c r="B191" t="s">
        <v>2626</v>
      </c>
      <c r="C191" t="s">
        <v>750</v>
      </c>
      <c r="D191" t="s">
        <v>2622</v>
      </c>
      <c r="E191" t="s">
        <v>75</v>
      </c>
      <c r="F191" t="s">
        <v>4134</v>
      </c>
      <c r="G191" t="s">
        <v>154</v>
      </c>
      <c r="H191" t="s">
        <v>78</v>
      </c>
      <c r="I191" t="s">
        <v>129</v>
      </c>
      <c r="J191" t="s">
        <v>79</v>
      </c>
      <c r="K191" t="s">
        <v>80</v>
      </c>
      <c r="L191" t="s">
        <v>470</v>
      </c>
      <c r="M191" t="s">
        <v>144</v>
      </c>
      <c r="N191" t="s">
        <v>1351</v>
      </c>
      <c r="O191" t="s">
        <v>1351</v>
      </c>
      <c r="P191">
        <v>41365</v>
      </c>
      <c r="Q191">
        <v>42614</v>
      </c>
      <c r="R191">
        <v>0</v>
      </c>
      <c r="S191">
        <v>0</v>
      </c>
      <c r="T191" t="s">
        <v>83</v>
      </c>
      <c r="U191" t="s">
        <v>276</v>
      </c>
      <c r="V191" t="s">
        <v>85</v>
      </c>
      <c r="W191" t="s">
        <v>98</v>
      </c>
      <c r="X191" t="s">
        <v>4135</v>
      </c>
      <c r="Y191" t="s">
        <v>74</v>
      </c>
      <c r="Z191" t="s">
        <v>1353</v>
      </c>
      <c r="AA191" t="s">
        <v>1353</v>
      </c>
      <c r="AB191" t="s">
        <v>74</v>
      </c>
      <c r="AC191" t="s">
        <v>4136</v>
      </c>
      <c r="AD191" t="s">
        <v>186</v>
      </c>
      <c r="AE191" t="s">
        <v>187</v>
      </c>
      <c r="AF191" t="s">
        <v>187</v>
      </c>
      <c r="AG191" t="s">
        <v>74</v>
      </c>
      <c r="AH191" t="s">
        <v>74</v>
      </c>
      <c r="AI191" t="s">
        <v>74</v>
      </c>
      <c r="AJ191" t="s">
        <v>187</v>
      </c>
      <c r="AK191" t="s">
        <v>74</v>
      </c>
      <c r="AL191" t="s">
        <v>187</v>
      </c>
      <c r="AM191" t="s">
        <v>753</v>
      </c>
      <c r="AN191" t="s">
        <v>74</v>
      </c>
      <c r="AO191" t="s">
        <v>74</v>
      </c>
      <c r="AP191" t="s">
        <v>74</v>
      </c>
      <c r="AQ191" t="s">
        <v>150</v>
      </c>
      <c r="AR191" t="s">
        <v>1419</v>
      </c>
      <c r="AS191" t="s">
        <v>1419</v>
      </c>
      <c r="AT191" t="s">
        <v>1419</v>
      </c>
      <c r="AU191" t="s">
        <v>1419</v>
      </c>
      <c r="AV191" t="s">
        <v>4162</v>
      </c>
      <c r="AW191" t="s">
        <v>4163</v>
      </c>
      <c r="AX191" t="s">
        <v>1353</v>
      </c>
      <c r="AY191" t="s">
        <v>1358</v>
      </c>
      <c r="AZ191" t="s">
        <v>1519</v>
      </c>
      <c r="BA191" t="s">
        <v>1854</v>
      </c>
      <c r="BB191" t="s">
        <v>4164</v>
      </c>
      <c r="BC191" t="s">
        <v>4165</v>
      </c>
      <c r="BD191" t="s">
        <v>4166</v>
      </c>
      <c r="BE191" t="s">
        <v>4167</v>
      </c>
      <c r="BF191" t="s">
        <v>4168</v>
      </c>
      <c r="BG191" t="s">
        <v>4169</v>
      </c>
      <c r="BH191" t="s">
        <v>4170</v>
      </c>
      <c r="BI191" t="s">
        <v>4171</v>
      </c>
      <c r="BJ191" t="s">
        <v>4172</v>
      </c>
      <c r="BK191" t="s">
        <v>4173</v>
      </c>
      <c r="BL191" t="s">
        <v>1386</v>
      </c>
      <c r="BM191" t="s">
        <v>1351</v>
      </c>
      <c r="BN191" t="s">
        <v>1353</v>
      </c>
      <c r="BO191" t="s">
        <v>1351</v>
      </c>
      <c r="BP191" t="s">
        <v>4174</v>
      </c>
      <c r="BQ191" t="s">
        <v>91</v>
      </c>
      <c r="BR191" t="s">
        <v>74</v>
      </c>
      <c r="BS191" t="s">
        <v>74</v>
      </c>
      <c r="BT191" t="s">
        <v>74</v>
      </c>
      <c r="BU191">
        <v>43140</v>
      </c>
    </row>
    <row r="192" spans="1:73" x14ac:dyDescent="0.25">
      <c r="A192" t="s">
        <v>4133</v>
      </c>
      <c r="B192" t="s">
        <v>2626</v>
      </c>
      <c r="C192" t="s">
        <v>750</v>
      </c>
      <c r="D192" t="s">
        <v>2622</v>
      </c>
      <c r="E192" t="s">
        <v>75</v>
      </c>
      <c r="F192" t="s">
        <v>4134</v>
      </c>
      <c r="G192" t="s">
        <v>154</v>
      </c>
      <c r="H192" t="s">
        <v>78</v>
      </c>
      <c r="I192" t="s">
        <v>129</v>
      </c>
      <c r="J192" t="s">
        <v>79</v>
      </c>
      <c r="K192" t="s">
        <v>80</v>
      </c>
      <c r="L192" t="s">
        <v>470</v>
      </c>
      <c r="M192" t="s">
        <v>144</v>
      </c>
      <c r="N192" t="s">
        <v>1351</v>
      </c>
      <c r="O192" t="s">
        <v>1351</v>
      </c>
      <c r="P192">
        <v>41365</v>
      </c>
      <c r="Q192">
        <v>42614</v>
      </c>
      <c r="R192">
        <v>0</v>
      </c>
      <c r="S192">
        <v>0</v>
      </c>
      <c r="T192" t="s">
        <v>83</v>
      </c>
      <c r="U192" t="s">
        <v>276</v>
      </c>
      <c r="V192" t="s">
        <v>85</v>
      </c>
      <c r="W192" t="s">
        <v>98</v>
      </c>
      <c r="X192" t="s">
        <v>4135</v>
      </c>
      <c r="Y192" t="s">
        <v>74</v>
      </c>
      <c r="Z192" t="s">
        <v>1353</v>
      </c>
      <c r="AA192" t="s">
        <v>1353</v>
      </c>
      <c r="AB192" t="s">
        <v>74</v>
      </c>
      <c r="AC192" t="s">
        <v>4136</v>
      </c>
      <c r="AD192" t="s">
        <v>186</v>
      </c>
      <c r="AE192" t="s">
        <v>187</v>
      </c>
      <c r="AF192" t="s">
        <v>187</v>
      </c>
      <c r="AG192" t="s">
        <v>74</v>
      </c>
      <c r="AH192" t="s">
        <v>74</v>
      </c>
      <c r="AI192" t="s">
        <v>74</v>
      </c>
      <c r="AJ192" t="s">
        <v>187</v>
      </c>
      <c r="AK192" t="s">
        <v>74</v>
      </c>
      <c r="AL192" t="s">
        <v>187</v>
      </c>
      <c r="AM192" t="s">
        <v>753</v>
      </c>
      <c r="AN192" t="s">
        <v>74</v>
      </c>
      <c r="AO192" t="s">
        <v>74</v>
      </c>
      <c r="AP192" t="s">
        <v>74</v>
      </c>
      <c r="AQ192" t="s">
        <v>150</v>
      </c>
      <c r="AR192" t="s">
        <v>1419</v>
      </c>
      <c r="AS192" t="s">
        <v>1419</v>
      </c>
      <c r="AT192" t="s">
        <v>1419</v>
      </c>
      <c r="AU192" t="s">
        <v>1419</v>
      </c>
      <c r="AV192" t="s">
        <v>4175</v>
      </c>
      <c r="AW192" t="s">
        <v>4176</v>
      </c>
      <c r="AX192" t="s">
        <v>1353</v>
      </c>
      <c r="AY192" t="s">
        <v>1358</v>
      </c>
      <c r="AZ192" t="s">
        <v>1519</v>
      </c>
      <c r="BA192" t="s">
        <v>1854</v>
      </c>
      <c r="BB192" t="s">
        <v>4177</v>
      </c>
      <c r="BC192" t="s">
        <v>4178</v>
      </c>
      <c r="BD192" t="s">
        <v>4179</v>
      </c>
      <c r="BE192" t="s">
        <v>4180</v>
      </c>
      <c r="BF192" t="s">
        <v>4181</v>
      </c>
      <c r="BG192" t="s">
        <v>4182</v>
      </c>
      <c r="BH192" t="s">
        <v>4183</v>
      </c>
      <c r="BI192" t="s">
        <v>4184</v>
      </c>
      <c r="BJ192" t="s">
        <v>4185</v>
      </c>
      <c r="BK192" t="s">
        <v>4186</v>
      </c>
      <c r="BL192" t="s">
        <v>1386</v>
      </c>
      <c r="BM192" t="s">
        <v>1351</v>
      </c>
      <c r="BN192" t="s">
        <v>1353</v>
      </c>
      <c r="BO192" t="s">
        <v>1351</v>
      </c>
      <c r="BP192" t="s">
        <v>4187</v>
      </c>
      <c r="BQ192" t="s">
        <v>91</v>
      </c>
      <c r="BR192" t="s">
        <v>74</v>
      </c>
      <c r="BS192" t="s">
        <v>74</v>
      </c>
      <c r="BT192" t="s">
        <v>74</v>
      </c>
      <c r="BU192">
        <v>43140</v>
      </c>
    </row>
    <row r="193" spans="1:73" x14ac:dyDescent="0.25">
      <c r="A193" t="s">
        <v>4188</v>
      </c>
      <c r="B193" t="s">
        <v>4189</v>
      </c>
      <c r="C193" t="s">
        <v>755</v>
      </c>
      <c r="D193" t="s">
        <v>2622</v>
      </c>
      <c r="E193" t="s">
        <v>75</v>
      </c>
      <c r="F193" t="s">
        <v>4190</v>
      </c>
      <c r="G193" t="s">
        <v>601</v>
      </c>
      <c r="H193" t="s">
        <v>78</v>
      </c>
      <c r="I193" t="s">
        <v>74</v>
      </c>
      <c r="J193" t="s">
        <v>79</v>
      </c>
      <c r="K193" t="s">
        <v>80</v>
      </c>
      <c r="L193" t="s">
        <v>757</v>
      </c>
      <c r="M193" t="s">
        <v>74</v>
      </c>
      <c r="N193" t="s">
        <v>1351</v>
      </c>
      <c r="O193" t="s">
        <v>1351</v>
      </c>
      <c r="P193">
        <v>41913</v>
      </c>
      <c r="Q193">
        <v>43191</v>
      </c>
      <c r="R193">
        <v>0</v>
      </c>
      <c r="S193">
        <v>0</v>
      </c>
      <c r="T193" t="s">
        <v>83</v>
      </c>
      <c r="U193" t="s">
        <v>132</v>
      </c>
      <c r="V193" t="s">
        <v>85</v>
      </c>
      <c r="W193" t="s">
        <v>86</v>
      </c>
      <c r="X193" t="s">
        <v>4191</v>
      </c>
      <c r="Y193" t="s">
        <v>74</v>
      </c>
      <c r="Z193" t="s">
        <v>1353</v>
      </c>
      <c r="AA193" t="s">
        <v>1353</v>
      </c>
      <c r="AB193" t="s">
        <v>74</v>
      </c>
      <c r="AC193" t="s">
        <v>4192</v>
      </c>
      <c r="AD193" t="s">
        <v>186</v>
      </c>
      <c r="AE193" t="s">
        <v>187</v>
      </c>
      <c r="AF193" t="s">
        <v>187</v>
      </c>
      <c r="AG193" t="s">
        <v>74</v>
      </c>
      <c r="AH193" t="s">
        <v>74</v>
      </c>
      <c r="AI193" t="s">
        <v>74</v>
      </c>
      <c r="AJ193" t="s">
        <v>187</v>
      </c>
      <c r="AK193" t="s">
        <v>74</v>
      </c>
      <c r="AL193" t="s">
        <v>187</v>
      </c>
      <c r="AM193" t="s">
        <v>74</v>
      </c>
      <c r="AN193" t="s">
        <v>74</v>
      </c>
      <c r="AO193" t="s">
        <v>74</v>
      </c>
      <c r="AP193" t="s">
        <v>74</v>
      </c>
      <c r="AQ193" t="s">
        <v>150</v>
      </c>
      <c r="AR193" t="s">
        <v>1419</v>
      </c>
      <c r="AS193" t="s">
        <v>1349</v>
      </c>
      <c r="AT193" t="s">
        <v>1353</v>
      </c>
      <c r="AU193" t="s">
        <v>1353</v>
      </c>
      <c r="AV193" t="s">
        <v>4193</v>
      </c>
      <c r="AW193" t="s">
        <v>4194</v>
      </c>
      <c r="AX193" t="s">
        <v>1585</v>
      </c>
      <c r="AY193" t="s">
        <v>1358</v>
      </c>
      <c r="AZ193" t="s">
        <v>1519</v>
      </c>
      <c r="BA193" t="s">
        <v>4195</v>
      </c>
      <c r="BB193" t="s">
        <v>4196</v>
      </c>
      <c r="BC193" t="s">
        <v>4197</v>
      </c>
      <c r="BD193" t="s">
        <v>4198</v>
      </c>
      <c r="BE193" t="s">
        <v>4199</v>
      </c>
      <c r="BF193" t="s">
        <v>4200</v>
      </c>
      <c r="BG193" t="s">
        <v>4201</v>
      </c>
      <c r="BH193" t="s">
        <v>4202</v>
      </c>
      <c r="BI193" t="s">
        <v>4203</v>
      </c>
      <c r="BJ193" t="s">
        <v>4204</v>
      </c>
      <c r="BK193" t="s">
        <v>4205</v>
      </c>
      <c r="BL193" t="s">
        <v>1386</v>
      </c>
      <c r="BM193" t="s">
        <v>1351</v>
      </c>
      <c r="BN193" t="s">
        <v>1585</v>
      </c>
      <c r="BO193" t="s">
        <v>1351</v>
      </c>
      <c r="BP193" t="s">
        <v>4206</v>
      </c>
      <c r="BQ193" t="s">
        <v>91</v>
      </c>
      <c r="BR193" t="s">
        <v>74</v>
      </c>
      <c r="BS193" t="s">
        <v>74</v>
      </c>
      <c r="BT193" t="s">
        <v>74</v>
      </c>
      <c r="BU193">
        <v>43038</v>
      </c>
    </row>
    <row r="194" spans="1:73" x14ac:dyDescent="0.25">
      <c r="A194" t="s">
        <v>4188</v>
      </c>
      <c r="B194" t="s">
        <v>4189</v>
      </c>
      <c r="C194" t="s">
        <v>755</v>
      </c>
      <c r="D194" t="s">
        <v>2622</v>
      </c>
      <c r="E194" t="s">
        <v>75</v>
      </c>
      <c r="F194" t="s">
        <v>4190</v>
      </c>
      <c r="G194" t="s">
        <v>601</v>
      </c>
      <c r="H194" t="s">
        <v>78</v>
      </c>
      <c r="I194" t="s">
        <v>74</v>
      </c>
      <c r="J194" t="s">
        <v>79</v>
      </c>
      <c r="K194" t="s">
        <v>80</v>
      </c>
      <c r="L194" t="s">
        <v>757</v>
      </c>
      <c r="M194" t="s">
        <v>74</v>
      </c>
      <c r="N194" t="s">
        <v>1351</v>
      </c>
      <c r="O194" t="s">
        <v>1351</v>
      </c>
      <c r="P194">
        <v>41913</v>
      </c>
      <c r="Q194">
        <v>43191</v>
      </c>
      <c r="R194">
        <v>0</v>
      </c>
      <c r="S194">
        <v>0</v>
      </c>
      <c r="T194" t="s">
        <v>83</v>
      </c>
      <c r="U194" t="s">
        <v>132</v>
      </c>
      <c r="V194" t="s">
        <v>85</v>
      </c>
      <c r="W194" t="s">
        <v>86</v>
      </c>
      <c r="X194" t="s">
        <v>4191</v>
      </c>
      <c r="Y194" t="s">
        <v>74</v>
      </c>
      <c r="Z194" t="s">
        <v>1353</v>
      </c>
      <c r="AA194" t="s">
        <v>1353</v>
      </c>
      <c r="AB194" t="s">
        <v>74</v>
      </c>
      <c r="AC194" t="s">
        <v>4192</v>
      </c>
      <c r="AD194" t="s">
        <v>186</v>
      </c>
      <c r="AE194" t="s">
        <v>187</v>
      </c>
      <c r="AF194" t="s">
        <v>187</v>
      </c>
      <c r="AG194" t="s">
        <v>74</v>
      </c>
      <c r="AH194" t="s">
        <v>74</v>
      </c>
      <c r="AI194" t="s">
        <v>74</v>
      </c>
      <c r="AJ194" t="s">
        <v>187</v>
      </c>
      <c r="AK194" t="s">
        <v>74</v>
      </c>
      <c r="AL194" t="s">
        <v>187</v>
      </c>
      <c r="AM194" t="s">
        <v>74</v>
      </c>
      <c r="AN194" t="s">
        <v>74</v>
      </c>
      <c r="AO194" t="s">
        <v>74</v>
      </c>
      <c r="AP194" t="s">
        <v>74</v>
      </c>
      <c r="AQ194" t="s">
        <v>167</v>
      </c>
      <c r="AR194" t="s">
        <v>1419</v>
      </c>
      <c r="AS194" t="s">
        <v>1349</v>
      </c>
      <c r="AT194" t="s">
        <v>1353</v>
      </c>
      <c r="AU194" t="s">
        <v>1353</v>
      </c>
      <c r="AV194" t="s">
        <v>4207</v>
      </c>
      <c r="AW194" t="s">
        <v>4208</v>
      </c>
      <c r="AX194" t="s">
        <v>2363</v>
      </c>
      <c r="AY194" t="s">
        <v>1358</v>
      </c>
      <c r="AZ194" t="s">
        <v>1519</v>
      </c>
      <c r="BA194" t="s">
        <v>4195</v>
      </c>
      <c r="BB194" t="s">
        <v>4209</v>
      </c>
      <c r="BC194" t="s">
        <v>4210</v>
      </c>
      <c r="BD194" t="s">
        <v>4211</v>
      </c>
      <c r="BE194" t="s">
        <v>4212</v>
      </c>
      <c r="BF194" t="s">
        <v>4213</v>
      </c>
      <c r="BG194" t="s">
        <v>4214</v>
      </c>
      <c r="BH194" t="s">
        <v>4215</v>
      </c>
      <c r="BI194" t="s">
        <v>4216</v>
      </c>
      <c r="BJ194" t="s">
        <v>4217</v>
      </c>
      <c r="BK194" t="s">
        <v>4218</v>
      </c>
      <c r="BL194" t="s">
        <v>1386</v>
      </c>
      <c r="BM194" t="s">
        <v>1351</v>
      </c>
      <c r="BN194" t="s">
        <v>2363</v>
      </c>
      <c r="BO194" t="s">
        <v>1351</v>
      </c>
      <c r="BP194" t="s">
        <v>4219</v>
      </c>
      <c r="BQ194" t="s">
        <v>91</v>
      </c>
      <c r="BR194" t="s">
        <v>74</v>
      </c>
      <c r="BS194" t="s">
        <v>74</v>
      </c>
      <c r="BT194" t="s">
        <v>74</v>
      </c>
      <c r="BU194">
        <v>42872</v>
      </c>
    </row>
    <row r="195" spans="1:73" x14ac:dyDescent="0.25">
      <c r="A195" t="s">
        <v>4220</v>
      </c>
      <c r="B195" t="s">
        <v>1935</v>
      </c>
      <c r="C195" t="s">
        <v>759</v>
      </c>
      <c r="D195" t="s">
        <v>4221</v>
      </c>
      <c r="E195" t="s">
        <v>75</v>
      </c>
      <c r="F195" t="s">
        <v>4222</v>
      </c>
      <c r="G195" t="s">
        <v>762</v>
      </c>
      <c r="H195" t="s">
        <v>78</v>
      </c>
      <c r="I195" t="s">
        <v>74</v>
      </c>
      <c r="J195" t="s">
        <v>79</v>
      </c>
      <c r="K195" t="s">
        <v>80</v>
      </c>
      <c r="L195" t="s">
        <v>763</v>
      </c>
      <c r="M195" t="s">
        <v>119</v>
      </c>
      <c r="N195" t="s">
        <v>1351</v>
      </c>
      <c r="O195" t="s">
        <v>1351</v>
      </c>
      <c r="P195">
        <v>42278</v>
      </c>
      <c r="Q195">
        <v>42370</v>
      </c>
      <c r="R195">
        <v>0</v>
      </c>
      <c r="S195">
        <v>0</v>
      </c>
      <c r="T195" t="s">
        <v>83</v>
      </c>
      <c r="U195" t="s">
        <v>93</v>
      </c>
      <c r="V195" t="s">
        <v>120</v>
      </c>
      <c r="W195" t="s">
        <v>98</v>
      </c>
      <c r="X195" t="s">
        <v>4223</v>
      </c>
      <c r="Y195" t="s">
        <v>74</v>
      </c>
      <c r="Z195" t="s">
        <v>1709</v>
      </c>
      <c r="AA195" t="s">
        <v>1351</v>
      </c>
      <c r="AB195" t="s">
        <v>74</v>
      </c>
      <c r="AC195" t="s">
        <v>4224</v>
      </c>
      <c r="AD195" t="s">
        <v>765</v>
      </c>
      <c r="AE195" t="s">
        <v>766</v>
      </c>
      <c r="AF195" t="s">
        <v>766</v>
      </c>
      <c r="AG195" t="s">
        <v>74</v>
      </c>
      <c r="AH195" t="s">
        <v>74</v>
      </c>
      <c r="AI195" t="s">
        <v>74</v>
      </c>
      <c r="AJ195" t="s">
        <v>766</v>
      </c>
      <c r="AK195" t="s">
        <v>74</v>
      </c>
      <c r="AL195" t="s">
        <v>766</v>
      </c>
      <c r="AM195" t="s">
        <v>301</v>
      </c>
      <c r="AN195" t="s">
        <v>74</v>
      </c>
      <c r="AO195" t="s">
        <v>74</v>
      </c>
      <c r="AP195" t="s">
        <v>74</v>
      </c>
      <c r="AQ195" t="s">
        <v>90</v>
      </c>
      <c r="AR195" t="s">
        <v>1353</v>
      </c>
      <c r="AS195" t="s">
        <v>1351</v>
      </c>
      <c r="AT195" t="s">
        <v>1349</v>
      </c>
      <c r="AU195" t="s">
        <v>1349</v>
      </c>
      <c r="AV195" t="s">
        <v>4225</v>
      </c>
      <c r="AW195" t="s">
        <v>4226</v>
      </c>
      <c r="AX195" t="s">
        <v>4227</v>
      </c>
      <c r="AY195" t="s">
        <v>1358</v>
      </c>
      <c r="AZ195" t="s">
        <v>1358</v>
      </c>
      <c r="BA195" t="s">
        <v>3325</v>
      </c>
      <c r="BB195" t="s">
        <v>4228</v>
      </c>
      <c r="BC195" t="s">
        <v>4229</v>
      </c>
      <c r="BD195" t="s">
        <v>4230</v>
      </c>
      <c r="BE195" t="s">
        <v>4231</v>
      </c>
      <c r="BF195" t="s">
        <v>4232</v>
      </c>
      <c r="BG195" t="s">
        <v>4233</v>
      </c>
      <c r="BH195" t="s">
        <v>4234</v>
      </c>
      <c r="BI195" t="s">
        <v>4235</v>
      </c>
      <c r="BJ195" t="s">
        <v>4236</v>
      </c>
      <c r="BK195" t="s">
        <v>4237</v>
      </c>
      <c r="BL195" t="s">
        <v>4238</v>
      </c>
      <c r="BM195" t="s">
        <v>4239</v>
      </c>
      <c r="BN195" t="s">
        <v>1816</v>
      </c>
      <c r="BO195" t="s">
        <v>1569</v>
      </c>
      <c r="BP195" t="s">
        <v>4240</v>
      </c>
      <c r="BQ195" t="s">
        <v>91</v>
      </c>
      <c r="BR195" t="s">
        <v>74</v>
      </c>
      <c r="BS195" t="s">
        <v>74</v>
      </c>
      <c r="BT195" t="s">
        <v>74</v>
      </c>
      <c r="BU195">
        <v>43080</v>
      </c>
    </row>
    <row r="196" spans="1:73" x14ac:dyDescent="0.25">
      <c r="A196" t="s">
        <v>4241</v>
      </c>
      <c r="B196" t="s">
        <v>1618</v>
      </c>
      <c r="C196" t="s">
        <v>768</v>
      </c>
      <c r="D196" t="s">
        <v>74</v>
      </c>
      <c r="E196" t="s">
        <v>75</v>
      </c>
      <c r="F196" t="s">
        <v>4242</v>
      </c>
      <c r="G196" t="s">
        <v>770</v>
      </c>
      <c r="H196" t="s">
        <v>78</v>
      </c>
      <c r="I196" t="s">
        <v>74</v>
      </c>
      <c r="J196" t="s">
        <v>79</v>
      </c>
      <c r="K196" t="s">
        <v>80</v>
      </c>
      <c r="L196" t="s">
        <v>771</v>
      </c>
      <c r="M196" t="s">
        <v>119</v>
      </c>
      <c r="N196" t="s">
        <v>1351</v>
      </c>
      <c r="O196" t="s">
        <v>1351</v>
      </c>
      <c r="P196">
        <v>41730</v>
      </c>
      <c r="Q196">
        <v>42156</v>
      </c>
      <c r="R196">
        <v>0</v>
      </c>
      <c r="S196">
        <v>0</v>
      </c>
      <c r="T196" t="s">
        <v>83</v>
      </c>
      <c r="U196" t="s">
        <v>93</v>
      </c>
      <c r="V196" t="s">
        <v>120</v>
      </c>
      <c r="W196" t="s">
        <v>98</v>
      </c>
      <c r="X196" t="s">
        <v>3784</v>
      </c>
      <c r="Y196" t="s">
        <v>74</v>
      </c>
      <c r="Z196" t="s">
        <v>1349</v>
      </c>
      <c r="AA196" t="s">
        <v>1351</v>
      </c>
      <c r="AB196" t="s">
        <v>74</v>
      </c>
      <c r="AC196" t="s">
        <v>74</v>
      </c>
      <c r="AD196" t="s">
        <v>198</v>
      </c>
      <c r="AE196" t="s">
        <v>176</v>
      </c>
      <c r="AF196" t="s">
        <v>176</v>
      </c>
      <c r="AG196" t="s">
        <v>74</v>
      </c>
      <c r="AH196" t="s">
        <v>74</v>
      </c>
      <c r="AI196" t="s">
        <v>74</v>
      </c>
      <c r="AJ196" t="s">
        <v>772</v>
      </c>
      <c r="AK196" t="s">
        <v>74</v>
      </c>
      <c r="AL196" t="s">
        <v>176</v>
      </c>
      <c r="AM196" t="s">
        <v>74</v>
      </c>
      <c r="AN196" t="s">
        <v>74</v>
      </c>
      <c r="AO196" t="s">
        <v>74</v>
      </c>
      <c r="AP196" t="s">
        <v>74</v>
      </c>
      <c r="AQ196" t="s">
        <v>125</v>
      </c>
      <c r="AR196" t="s">
        <v>1349</v>
      </c>
      <c r="AS196" t="s">
        <v>1351</v>
      </c>
      <c r="AT196" t="s">
        <v>1349</v>
      </c>
      <c r="AU196" t="s">
        <v>1349</v>
      </c>
      <c r="AV196" t="s">
        <v>2098</v>
      </c>
      <c r="AW196" t="s">
        <v>1498</v>
      </c>
      <c r="AX196" t="s">
        <v>1519</v>
      </c>
      <c r="AY196" t="s">
        <v>1585</v>
      </c>
      <c r="AZ196" t="s">
        <v>1349</v>
      </c>
      <c r="BA196" t="s">
        <v>2957</v>
      </c>
      <c r="BB196" t="s">
        <v>4243</v>
      </c>
      <c r="BC196" t="s">
        <v>4244</v>
      </c>
      <c r="BD196" t="s">
        <v>4245</v>
      </c>
      <c r="BE196" t="s">
        <v>4246</v>
      </c>
      <c r="BF196" t="s">
        <v>4247</v>
      </c>
      <c r="BG196" t="s">
        <v>4248</v>
      </c>
      <c r="BH196" t="s">
        <v>4249</v>
      </c>
      <c r="BI196" t="s">
        <v>4250</v>
      </c>
      <c r="BJ196" t="s">
        <v>3270</v>
      </c>
      <c r="BK196" t="s">
        <v>4051</v>
      </c>
      <c r="BL196" t="s">
        <v>1386</v>
      </c>
      <c r="BM196" t="s">
        <v>1351</v>
      </c>
      <c r="BN196" t="s">
        <v>1519</v>
      </c>
      <c r="BO196" t="s">
        <v>1351</v>
      </c>
      <c r="BP196" t="s">
        <v>4251</v>
      </c>
      <c r="BQ196" t="s">
        <v>91</v>
      </c>
      <c r="BR196" t="s">
        <v>74</v>
      </c>
      <c r="BS196" t="s">
        <v>74</v>
      </c>
      <c r="BT196" t="s">
        <v>74</v>
      </c>
      <c r="BU196">
        <v>42837</v>
      </c>
    </row>
    <row r="197" spans="1:73" x14ac:dyDescent="0.25">
      <c r="A197" t="s">
        <v>4252</v>
      </c>
      <c r="B197" t="s">
        <v>1386</v>
      </c>
      <c r="C197" t="s">
        <v>773</v>
      </c>
      <c r="D197" t="s">
        <v>74</v>
      </c>
      <c r="E197" t="s">
        <v>75</v>
      </c>
      <c r="F197" t="s">
        <v>4253</v>
      </c>
      <c r="G197" t="s">
        <v>775</v>
      </c>
      <c r="H197" t="s">
        <v>78</v>
      </c>
      <c r="I197" t="s">
        <v>376</v>
      </c>
      <c r="J197" t="s">
        <v>79</v>
      </c>
      <c r="K197" t="s">
        <v>80</v>
      </c>
      <c r="L197" t="s">
        <v>776</v>
      </c>
      <c r="M197" t="s">
        <v>144</v>
      </c>
      <c r="N197" t="s">
        <v>1351</v>
      </c>
      <c r="O197" t="s">
        <v>1351</v>
      </c>
      <c r="P197">
        <v>41730</v>
      </c>
      <c r="Q197">
        <v>42248</v>
      </c>
      <c r="R197">
        <v>0</v>
      </c>
      <c r="S197">
        <v>0</v>
      </c>
      <c r="T197" t="s">
        <v>83</v>
      </c>
      <c r="U197" t="s">
        <v>93</v>
      </c>
      <c r="V197" t="s">
        <v>120</v>
      </c>
      <c r="W197" t="s">
        <v>98</v>
      </c>
      <c r="X197" t="s">
        <v>4254</v>
      </c>
      <c r="Y197" t="s">
        <v>74</v>
      </c>
      <c r="Z197" t="s">
        <v>1349</v>
      </c>
      <c r="AA197" t="s">
        <v>1351</v>
      </c>
      <c r="AB197" t="s">
        <v>74</v>
      </c>
      <c r="AC197" t="s">
        <v>74</v>
      </c>
      <c r="AD197" t="s">
        <v>198</v>
      </c>
      <c r="AE197" t="s">
        <v>176</v>
      </c>
      <c r="AF197" t="s">
        <v>176</v>
      </c>
      <c r="AG197" t="s">
        <v>74</v>
      </c>
      <c r="AH197" t="s">
        <v>74</v>
      </c>
      <c r="AI197" t="s">
        <v>74</v>
      </c>
      <c r="AJ197" t="s">
        <v>772</v>
      </c>
      <c r="AK197" t="s">
        <v>74</v>
      </c>
      <c r="AL197" t="s">
        <v>176</v>
      </c>
      <c r="AM197" t="s">
        <v>74</v>
      </c>
      <c r="AN197" t="s">
        <v>74</v>
      </c>
      <c r="AO197" t="s">
        <v>74</v>
      </c>
      <c r="AP197" t="s">
        <v>74</v>
      </c>
      <c r="AQ197" t="s">
        <v>90</v>
      </c>
      <c r="AR197" t="s">
        <v>1353</v>
      </c>
      <c r="AS197" t="s">
        <v>1351</v>
      </c>
      <c r="AT197" t="s">
        <v>1349</v>
      </c>
      <c r="AU197" t="s">
        <v>1349</v>
      </c>
      <c r="AV197" t="s">
        <v>1669</v>
      </c>
      <c r="AW197" t="s">
        <v>1670</v>
      </c>
      <c r="AX197" t="s">
        <v>1709</v>
      </c>
      <c r="AY197" t="s">
        <v>1426</v>
      </c>
      <c r="AZ197" t="s">
        <v>1353</v>
      </c>
      <c r="BA197" t="s">
        <v>2957</v>
      </c>
      <c r="BB197" t="s">
        <v>4255</v>
      </c>
      <c r="BC197" t="s">
        <v>4256</v>
      </c>
      <c r="BD197" t="s">
        <v>4257</v>
      </c>
      <c r="BE197" t="s">
        <v>4258</v>
      </c>
      <c r="BF197" t="s">
        <v>4259</v>
      </c>
      <c r="BG197" t="s">
        <v>4260</v>
      </c>
      <c r="BH197" t="s">
        <v>4261</v>
      </c>
      <c r="BI197" t="s">
        <v>4262</v>
      </c>
      <c r="BJ197" t="s">
        <v>1806</v>
      </c>
      <c r="BK197" t="s">
        <v>1686</v>
      </c>
      <c r="BL197" t="s">
        <v>1386</v>
      </c>
      <c r="BM197" t="s">
        <v>1351</v>
      </c>
      <c r="BN197" t="s">
        <v>1709</v>
      </c>
      <c r="BO197" t="s">
        <v>1351</v>
      </c>
      <c r="BP197" t="s">
        <v>4263</v>
      </c>
      <c r="BQ197" t="s">
        <v>91</v>
      </c>
      <c r="BR197" t="s">
        <v>74</v>
      </c>
      <c r="BS197" t="s">
        <v>74</v>
      </c>
      <c r="BT197" t="s">
        <v>74</v>
      </c>
      <c r="BU197">
        <v>42837</v>
      </c>
    </row>
    <row r="198" spans="1:73" x14ac:dyDescent="0.25">
      <c r="A198" t="s">
        <v>4264</v>
      </c>
      <c r="B198" t="s">
        <v>3427</v>
      </c>
      <c r="C198" t="s">
        <v>777</v>
      </c>
      <c r="D198" t="s">
        <v>4265</v>
      </c>
      <c r="E198" t="s">
        <v>75</v>
      </c>
      <c r="F198" t="s">
        <v>4266</v>
      </c>
      <c r="G198" t="s">
        <v>230</v>
      </c>
      <c r="H198" t="s">
        <v>78</v>
      </c>
      <c r="I198" t="s">
        <v>74</v>
      </c>
      <c r="J198" t="s">
        <v>79</v>
      </c>
      <c r="K198" t="s">
        <v>80</v>
      </c>
      <c r="L198" t="s">
        <v>780</v>
      </c>
      <c r="M198" t="s">
        <v>119</v>
      </c>
      <c r="N198" t="s">
        <v>1351</v>
      </c>
      <c r="O198" t="s">
        <v>1351</v>
      </c>
      <c r="P198">
        <v>42736</v>
      </c>
      <c r="Q198">
        <v>43374</v>
      </c>
      <c r="R198">
        <v>0</v>
      </c>
      <c r="S198">
        <v>0</v>
      </c>
      <c r="T198" t="s">
        <v>83</v>
      </c>
      <c r="U198" t="s">
        <v>93</v>
      </c>
      <c r="V198" t="s">
        <v>120</v>
      </c>
      <c r="W198" t="s">
        <v>98</v>
      </c>
      <c r="X198" t="s">
        <v>1421</v>
      </c>
      <c r="Y198" t="s">
        <v>74</v>
      </c>
      <c r="Z198" t="s">
        <v>1353</v>
      </c>
      <c r="AA198" t="s">
        <v>1351</v>
      </c>
      <c r="AB198" t="s">
        <v>74</v>
      </c>
      <c r="AC198" t="s">
        <v>74</v>
      </c>
      <c r="AD198" t="s">
        <v>198</v>
      </c>
      <c r="AE198" t="s">
        <v>176</v>
      </c>
      <c r="AF198" t="s">
        <v>176</v>
      </c>
      <c r="AG198" t="s">
        <v>74</v>
      </c>
      <c r="AH198" t="s">
        <v>74</v>
      </c>
      <c r="AI198" t="s">
        <v>74</v>
      </c>
      <c r="AJ198" t="s">
        <v>781</v>
      </c>
      <c r="AK198" t="s">
        <v>74</v>
      </c>
      <c r="AL198" t="s">
        <v>176</v>
      </c>
      <c r="AM198" t="s">
        <v>74</v>
      </c>
      <c r="AN198" t="s">
        <v>74</v>
      </c>
      <c r="AO198" t="s">
        <v>74</v>
      </c>
      <c r="AP198" t="s">
        <v>74</v>
      </c>
      <c r="AQ198" t="s">
        <v>90</v>
      </c>
      <c r="AR198" t="s">
        <v>1353</v>
      </c>
      <c r="AS198" t="s">
        <v>1351</v>
      </c>
      <c r="AT198" t="s">
        <v>1349</v>
      </c>
      <c r="AU198" t="s">
        <v>1349</v>
      </c>
      <c r="AV198" t="s">
        <v>4267</v>
      </c>
      <c r="AW198" t="s">
        <v>4268</v>
      </c>
      <c r="AX198" t="s">
        <v>1425</v>
      </c>
      <c r="AY198" t="s">
        <v>1358</v>
      </c>
      <c r="AZ198" t="s">
        <v>1419</v>
      </c>
      <c r="BA198" t="s">
        <v>3661</v>
      </c>
      <c r="BB198" t="s">
        <v>4269</v>
      </c>
      <c r="BC198" t="s">
        <v>4270</v>
      </c>
      <c r="BD198" t="s">
        <v>4271</v>
      </c>
      <c r="BE198" t="s">
        <v>4272</v>
      </c>
      <c r="BF198" t="s">
        <v>4273</v>
      </c>
      <c r="BG198" t="s">
        <v>4274</v>
      </c>
      <c r="BH198" t="s">
        <v>4275</v>
      </c>
      <c r="BI198" t="s">
        <v>4276</v>
      </c>
      <c r="BJ198" t="s">
        <v>1685</v>
      </c>
      <c r="BK198" t="s">
        <v>4277</v>
      </c>
      <c r="BL198" t="s">
        <v>4278</v>
      </c>
      <c r="BM198" t="s">
        <v>4279</v>
      </c>
      <c r="BN198" t="s">
        <v>1729</v>
      </c>
      <c r="BO198" t="s">
        <v>1395</v>
      </c>
      <c r="BP198" t="s">
        <v>4280</v>
      </c>
      <c r="BQ198" t="s">
        <v>91</v>
      </c>
      <c r="BR198" t="s">
        <v>74</v>
      </c>
      <c r="BS198" t="s">
        <v>74</v>
      </c>
      <c r="BT198" t="s">
        <v>74</v>
      </c>
      <c r="BU198">
        <v>43368</v>
      </c>
    </row>
    <row r="199" spans="1:73" x14ac:dyDescent="0.25">
      <c r="A199" t="s">
        <v>4264</v>
      </c>
      <c r="B199" t="s">
        <v>3427</v>
      </c>
      <c r="C199" t="s">
        <v>777</v>
      </c>
      <c r="D199" t="s">
        <v>4265</v>
      </c>
      <c r="E199" t="s">
        <v>75</v>
      </c>
      <c r="F199" t="s">
        <v>4266</v>
      </c>
      <c r="G199" t="s">
        <v>230</v>
      </c>
      <c r="H199" t="s">
        <v>78</v>
      </c>
      <c r="I199" t="s">
        <v>74</v>
      </c>
      <c r="J199" t="s">
        <v>79</v>
      </c>
      <c r="K199" t="s">
        <v>80</v>
      </c>
      <c r="L199" t="s">
        <v>780</v>
      </c>
      <c r="M199" t="s">
        <v>119</v>
      </c>
      <c r="N199" t="s">
        <v>1351</v>
      </c>
      <c r="O199" t="s">
        <v>1351</v>
      </c>
      <c r="P199">
        <v>42736</v>
      </c>
      <c r="Q199">
        <v>43374</v>
      </c>
      <c r="R199">
        <v>0</v>
      </c>
      <c r="S199">
        <v>0</v>
      </c>
      <c r="T199" t="s">
        <v>83</v>
      </c>
      <c r="U199" t="s">
        <v>93</v>
      </c>
      <c r="V199" t="s">
        <v>120</v>
      </c>
      <c r="W199" t="s">
        <v>98</v>
      </c>
      <c r="X199" t="s">
        <v>1421</v>
      </c>
      <c r="Y199" t="s">
        <v>74</v>
      </c>
      <c r="Z199" t="s">
        <v>1353</v>
      </c>
      <c r="AA199" t="s">
        <v>1351</v>
      </c>
      <c r="AB199" t="s">
        <v>74</v>
      </c>
      <c r="AC199" t="s">
        <v>74</v>
      </c>
      <c r="AD199" t="s">
        <v>198</v>
      </c>
      <c r="AE199" t="s">
        <v>176</v>
      </c>
      <c r="AF199" t="s">
        <v>176</v>
      </c>
      <c r="AG199" t="s">
        <v>74</v>
      </c>
      <c r="AH199" t="s">
        <v>74</v>
      </c>
      <c r="AI199" t="s">
        <v>74</v>
      </c>
      <c r="AJ199" t="s">
        <v>781</v>
      </c>
      <c r="AK199" t="s">
        <v>74</v>
      </c>
      <c r="AL199" t="s">
        <v>176</v>
      </c>
      <c r="AM199" t="s">
        <v>74</v>
      </c>
      <c r="AN199" t="s">
        <v>74</v>
      </c>
      <c r="AO199" t="s">
        <v>74</v>
      </c>
      <c r="AP199" t="s">
        <v>74</v>
      </c>
      <c r="AQ199" t="s">
        <v>90</v>
      </c>
      <c r="AR199" t="s">
        <v>1353</v>
      </c>
      <c r="AS199" t="s">
        <v>1351</v>
      </c>
      <c r="AT199" t="s">
        <v>1349</v>
      </c>
      <c r="AU199" t="s">
        <v>1349</v>
      </c>
      <c r="AV199" t="s">
        <v>4281</v>
      </c>
      <c r="AW199" t="s">
        <v>4282</v>
      </c>
      <c r="AX199" t="s">
        <v>1585</v>
      </c>
      <c r="AY199" t="s">
        <v>1358</v>
      </c>
      <c r="AZ199" t="s">
        <v>1419</v>
      </c>
      <c r="BA199" t="s">
        <v>3661</v>
      </c>
      <c r="BB199" t="s">
        <v>4283</v>
      </c>
      <c r="BC199" t="s">
        <v>4284</v>
      </c>
      <c r="BD199" t="s">
        <v>4285</v>
      </c>
      <c r="BE199" t="s">
        <v>4286</v>
      </c>
      <c r="BF199" t="s">
        <v>4287</v>
      </c>
      <c r="BG199" t="s">
        <v>4288</v>
      </c>
      <c r="BH199" t="s">
        <v>4289</v>
      </c>
      <c r="BI199" t="s">
        <v>4290</v>
      </c>
      <c r="BJ199" t="s">
        <v>3137</v>
      </c>
      <c r="BK199" t="s">
        <v>4291</v>
      </c>
      <c r="BL199" t="s">
        <v>1386</v>
      </c>
      <c r="BM199" t="s">
        <v>1351</v>
      </c>
      <c r="BN199" t="s">
        <v>1585</v>
      </c>
      <c r="BO199" t="s">
        <v>1351</v>
      </c>
      <c r="BP199" t="s">
        <v>4292</v>
      </c>
      <c r="BQ199" t="s">
        <v>91</v>
      </c>
      <c r="BR199" t="s">
        <v>74</v>
      </c>
      <c r="BS199" t="s">
        <v>74</v>
      </c>
      <c r="BT199" t="s">
        <v>74</v>
      </c>
      <c r="BU199">
        <v>43224</v>
      </c>
    </row>
    <row r="200" spans="1:73" x14ac:dyDescent="0.25">
      <c r="A200" t="s">
        <v>4293</v>
      </c>
      <c r="B200" t="s">
        <v>1536</v>
      </c>
      <c r="C200" t="s">
        <v>783</v>
      </c>
      <c r="D200" t="s">
        <v>4294</v>
      </c>
      <c r="E200" t="s">
        <v>75</v>
      </c>
      <c r="F200" t="s">
        <v>4295</v>
      </c>
      <c r="G200" t="s">
        <v>250</v>
      </c>
      <c r="H200" t="s">
        <v>78</v>
      </c>
      <c r="I200" t="s">
        <v>74</v>
      </c>
      <c r="J200" t="s">
        <v>79</v>
      </c>
      <c r="K200" t="s">
        <v>80</v>
      </c>
      <c r="L200" t="s">
        <v>786</v>
      </c>
      <c r="M200" t="s">
        <v>74</v>
      </c>
      <c r="N200" t="s">
        <v>1351</v>
      </c>
      <c r="O200" t="s">
        <v>1351</v>
      </c>
      <c r="P200">
        <v>42248</v>
      </c>
      <c r="Q200">
        <v>43282</v>
      </c>
      <c r="R200">
        <v>0</v>
      </c>
      <c r="S200">
        <v>0</v>
      </c>
      <c r="T200" t="s">
        <v>83</v>
      </c>
      <c r="U200" t="s">
        <v>93</v>
      </c>
      <c r="V200" t="s">
        <v>85</v>
      </c>
      <c r="W200" t="s">
        <v>86</v>
      </c>
      <c r="X200" t="s">
        <v>4296</v>
      </c>
      <c r="Y200" t="s">
        <v>74</v>
      </c>
      <c r="Z200" t="s">
        <v>1358</v>
      </c>
      <c r="AA200" t="s">
        <v>1353</v>
      </c>
      <c r="AB200" t="s">
        <v>74</v>
      </c>
      <c r="AC200" t="s">
        <v>4297</v>
      </c>
      <c r="AD200" t="s">
        <v>788</v>
      </c>
      <c r="AE200" t="s">
        <v>789</v>
      </c>
      <c r="AF200" t="s">
        <v>789</v>
      </c>
      <c r="AG200" t="s">
        <v>74</v>
      </c>
      <c r="AH200" t="s">
        <v>74</v>
      </c>
      <c r="AI200" t="s">
        <v>74</v>
      </c>
      <c r="AJ200" t="s">
        <v>789</v>
      </c>
      <c r="AK200" t="s">
        <v>74</v>
      </c>
      <c r="AL200" t="s">
        <v>789</v>
      </c>
      <c r="AM200" t="s">
        <v>74</v>
      </c>
      <c r="AN200" t="s">
        <v>74</v>
      </c>
      <c r="AO200" t="s">
        <v>74</v>
      </c>
      <c r="AP200" t="s">
        <v>74</v>
      </c>
      <c r="AQ200" t="s">
        <v>90</v>
      </c>
      <c r="AR200" t="s">
        <v>1353</v>
      </c>
      <c r="AS200" t="s">
        <v>1351</v>
      </c>
      <c r="AT200" t="s">
        <v>1349</v>
      </c>
      <c r="AU200" t="s">
        <v>1349</v>
      </c>
      <c r="AV200" t="s">
        <v>2591</v>
      </c>
      <c r="AW200" t="s">
        <v>3262</v>
      </c>
      <c r="AX200" t="s">
        <v>4298</v>
      </c>
      <c r="AY200" t="s">
        <v>1585</v>
      </c>
      <c r="AZ200" t="s">
        <v>1585</v>
      </c>
      <c r="BA200" t="s">
        <v>4299</v>
      </c>
      <c r="BB200" t="s">
        <v>4300</v>
      </c>
      <c r="BC200" t="s">
        <v>4301</v>
      </c>
      <c r="BD200" t="s">
        <v>4302</v>
      </c>
      <c r="BE200" t="s">
        <v>4303</v>
      </c>
      <c r="BF200" t="s">
        <v>4304</v>
      </c>
      <c r="BG200" t="s">
        <v>4305</v>
      </c>
      <c r="BH200" t="s">
        <v>4306</v>
      </c>
      <c r="BI200" t="s">
        <v>4307</v>
      </c>
      <c r="BJ200" t="s">
        <v>4308</v>
      </c>
      <c r="BK200" t="s">
        <v>4309</v>
      </c>
      <c r="BL200" t="s">
        <v>1386</v>
      </c>
      <c r="BM200" t="s">
        <v>1351</v>
      </c>
      <c r="BN200" t="s">
        <v>4298</v>
      </c>
      <c r="BO200" t="s">
        <v>1351</v>
      </c>
      <c r="BP200" t="s">
        <v>4310</v>
      </c>
      <c r="BQ200" t="s">
        <v>91</v>
      </c>
      <c r="BR200" t="s">
        <v>74</v>
      </c>
      <c r="BS200" t="s">
        <v>74</v>
      </c>
      <c r="BT200" t="s">
        <v>74</v>
      </c>
      <c r="BU200">
        <v>43230</v>
      </c>
    </row>
    <row r="201" spans="1:73" x14ac:dyDescent="0.25">
      <c r="A201" t="s">
        <v>4311</v>
      </c>
      <c r="B201" t="s">
        <v>3719</v>
      </c>
      <c r="C201" t="s">
        <v>790</v>
      </c>
      <c r="D201" t="s">
        <v>2622</v>
      </c>
      <c r="E201" t="s">
        <v>75</v>
      </c>
      <c r="F201" t="s">
        <v>4312</v>
      </c>
      <c r="G201" t="s">
        <v>792</v>
      </c>
      <c r="H201" t="s">
        <v>78</v>
      </c>
      <c r="I201" t="s">
        <v>74</v>
      </c>
      <c r="J201" t="s">
        <v>79</v>
      </c>
      <c r="K201" t="s">
        <v>80</v>
      </c>
      <c r="L201" t="s">
        <v>793</v>
      </c>
      <c r="M201" t="s">
        <v>74</v>
      </c>
      <c r="N201" t="s">
        <v>1351</v>
      </c>
      <c r="O201" t="s">
        <v>1351</v>
      </c>
      <c r="P201">
        <v>42186</v>
      </c>
      <c r="Q201">
        <v>43040</v>
      </c>
      <c r="R201">
        <v>0</v>
      </c>
      <c r="S201">
        <v>0</v>
      </c>
      <c r="T201" t="s">
        <v>83</v>
      </c>
      <c r="U201" t="s">
        <v>84</v>
      </c>
      <c r="V201" t="s">
        <v>85</v>
      </c>
      <c r="W201" t="s">
        <v>86</v>
      </c>
      <c r="X201" t="s">
        <v>4313</v>
      </c>
      <c r="Y201" t="s">
        <v>74</v>
      </c>
      <c r="Z201" t="s">
        <v>1353</v>
      </c>
      <c r="AA201" t="s">
        <v>1353</v>
      </c>
      <c r="AB201" t="s">
        <v>74</v>
      </c>
      <c r="AC201" t="s">
        <v>4314</v>
      </c>
      <c r="AD201" t="s">
        <v>788</v>
      </c>
      <c r="AE201" t="s">
        <v>789</v>
      </c>
      <c r="AF201" t="s">
        <v>789</v>
      </c>
      <c r="AG201" t="s">
        <v>74</v>
      </c>
      <c r="AH201" t="s">
        <v>74</v>
      </c>
      <c r="AI201" t="s">
        <v>74</v>
      </c>
      <c r="AJ201" t="s">
        <v>789</v>
      </c>
      <c r="AK201" t="s">
        <v>74</v>
      </c>
      <c r="AL201" t="s">
        <v>789</v>
      </c>
      <c r="AM201" t="s">
        <v>74</v>
      </c>
      <c r="AN201" t="s">
        <v>74</v>
      </c>
      <c r="AO201" t="s">
        <v>74</v>
      </c>
      <c r="AP201" t="s">
        <v>74</v>
      </c>
      <c r="AQ201" t="s">
        <v>90</v>
      </c>
      <c r="AR201" t="s">
        <v>1353</v>
      </c>
      <c r="AS201" t="s">
        <v>1351</v>
      </c>
      <c r="AT201" t="s">
        <v>1349</v>
      </c>
      <c r="AU201" t="s">
        <v>1349</v>
      </c>
      <c r="AV201" t="s">
        <v>2269</v>
      </c>
      <c r="AW201" t="s">
        <v>2270</v>
      </c>
      <c r="AX201" t="s">
        <v>1782</v>
      </c>
      <c r="AY201" t="s">
        <v>1585</v>
      </c>
      <c r="AZ201" t="s">
        <v>1585</v>
      </c>
      <c r="BA201" t="s">
        <v>4315</v>
      </c>
      <c r="BB201" t="s">
        <v>4316</v>
      </c>
      <c r="BC201" t="s">
        <v>4317</v>
      </c>
      <c r="BD201" t="s">
        <v>4318</v>
      </c>
      <c r="BE201" t="s">
        <v>4319</v>
      </c>
      <c r="BF201" t="s">
        <v>4320</v>
      </c>
      <c r="BG201" t="s">
        <v>4321</v>
      </c>
      <c r="BH201" t="s">
        <v>4322</v>
      </c>
      <c r="BI201" t="s">
        <v>4323</v>
      </c>
      <c r="BJ201" t="s">
        <v>4324</v>
      </c>
      <c r="BK201" t="s">
        <v>4325</v>
      </c>
      <c r="BL201" t="s">
        <v>1386</v>
      </c>
      <c r="BM201" t="s">
        <v>1351</v>
      </c>
      <c r="BN201" t="s">
        <v>1782</v>
      </c>
      <c r="BO201" t="s">
        <v>1351</v>
      </c>
      <c r="BP201" t="s">
        <v>4326</v>
      </c>
      <c r="BQ201" t="s">
        <v>91</v>
      </c>
      <c r="BR201" t="s">
        <v>74</v>
      </c>
      <c r="BS201" t="s">
        <v>74</v>
      </c>
      <c r="BT201" t="s">
        <v>74</v>
      </c>
      <c r="BU201">
        <v>42731</v>
      </c>
    </row>
    <row r="202" spans="1:73" x14ac:dyDescent="0.25">
      <c r="A202" t="s">
        <v>4327</v>
      </c>
      <c r="B202" t="s">
        <v>3231</v>
      </c>
      <c r="C202" t="s">
        <v>795</v>
      </c>
      <c r="D202" t="s">
        <v>4328</v>
      </c>
      <c r="E202" t="s">
        <v>75</v>
      </c>
      <c r="F202" t="s">
        <v>4329</v>
      </c>
      <c r="G202" t="s">
        <v>427</v>
      </c>
      <c r="H202" t="s">
        <v>78</v>
      </c>
      <c r="I202" t="s">
        <v>74</v>
      </c>
      <c r="J202" t="s">
        <v>79</v>
      </c>
      <c r="K202" t="s">
        <v>80</v>
      </c>
      <c r="L202" t="s">
        <v>798</v>
      </c>
      <c r="M202" t="s">
        <v>74</v>
      </c>
      <c r="N202" t="s">
        <v>1351</v>
      </c>
      <c r="O202" t="s">
        <v>1351</v>
      </c>
      <c r="P202">
        <v>42948</v>
      </c>
      <c r="Q202">
        <v>43647</v>
      </c>
      <c r="R202">
        <v>0</v>
      </c>
      <c r="S202">
        <v>42195</v>
      </c>
      <c r="T202" t="s">
        <v>83</v>
      </c>
      <c r="U202" t="s">
        <v>84</v>
      </c>
      <c r="V202" t="s">
        <v>85</v>
      </c>
      <c r="W202" t="s">
        <v>86</v>
      </c>
      <c r="X202" t="s">
        <v>4330</v>
      </c>
      <c r="Y202" t="s">
        <v>74</v>
      </c>
      <c r="Z202" t="s">
        <v>1419</v>
      </c>
      <c r="AA202" t="s">
        <v>1349</v>
      </c>
      <c r="AB202" t="s">
        <v>74</v>
      </c>
      <c r="AC202" t="s">
        <v>4331</v>
      </c>
      <c r="AD202" t="s">
        <v>800</v>
      </c>
      <c r="AE202" t="s">
        <v>801</v>
      </c>
      <c r="AF202" t="s">
        <v>801</v>
      </c>
      <c r="AG202" t="s">
        <v>74</v>
      </c>
      <c r="AH202" t="s">
        <v>74</v>
      </c>
      <c r="AI202" t="s">
        <v>74</v>
      </c>
      <c r="AJ202" t="s">
        <v>801</v>
      </c>
      <c r="AK202" t="s">
        <v>74</v>
      </c>
      <c r="AL202" t="s">
        <v>802</v>
      </c>
      <c r="AM202" t="s">
        <v>74</v>
      </c>
      <c r="AN202" t="s">
        <v>74</v>
      </c>
      <c r="AO202" t="s">
        <v>74</v>
      </c>
      <c r="AP202" t="s">
        <v>74</v>
      </c>
      <c r="AQ202" t="s">
        <v>167</v>
      </c>
      <c r="AR202" t="s">
        <v>1419</v>
      </c>
      <c r="AS202" t="s">
        <v>1349</v>
      </c>
      <c r="AT202" t="s">
        <v>1353</v>
      </c>
      <c r="AU202" t="s">
        <v>1353</v>
      </c>
      <c r="AV202" t="s">
        <v>3780</v>
      </c>
      <c r="AW202" t="s">
        <v>4332</v>
      </c>
      <c r="AX202" t="s">
        <v>2289</v>
      </c>
      <c r="AY202" t="s">
        <v>1358</v>
      </c>
      <c r="AZ202" t="s">
        <v>1563</v>
      </c>
      <c r="BA202" t="s">
        <v>3566</v>
      </c>
      <c r="BB202" t="s">
        <v>4333</v>
      </c>
      <c r="BC202" t="s">
        <v>4334</v>
      </c>
      <c r="BD202" t="s">
        <v>4335</v>
      </c>
      <c r="BE202" t="s">
        <v>4336</v>
      </c>
      <c r="BF202" t="s">
        <v>4337</v>
      </c>
      <c r="BG202" t="s">
        <v>4338</v>
      </c>
      <c r="BH202" t="s">
        <v>4339</v>
      </c>
      <c r="BI202" t="s">
        <v>4340</v>
      </c>
      <c r="BJ202" t="s">
        <v>4341</v>
      </c>
      <c r="BK202" t="s">
        <v>4342</v>
      </c>
      <c r="BL202" t="s">
        <v>4343</v>
      </c>
      <c r="BM202" t="s">
        <v>4344</v>
      </c>
      <c r="BN202" t="s">
        <v>3798</v>
      </c>
      <c r="BO202" t="s">
        <v>1353</v>
      </c>
      <c r="BP202" t="s">
        <v>4345</v>
      </c>
      <c r="BQ202" t="s">
        <v>91</v>
      </c>
      <c r="BR202" t="s">
        <v>74</v>
      </c>
      <c r="BS202" t="s">
        <v>74</v>
      </c>
      <c r="BT202" t="s">
        <v>74</v>
      </c>
      <c r="BU202">
        <v>43369</v>
      </c>
    </row>
    <row r="203" spans="1:73" x14ac:dyDescent="0.25">
      <c r="A203" t="s">
        <v>4346</v>
      </c>
      <c r="B203" t="s">
        <v>3231</v>
      </c>
      <c r="C203" t="s">
        <v>795</v>
      </c>
      <c r="D203" t="s">
        <v>4347</v>
      </c>
      <c r="E203" t="s">
        <v>75</v>
      </c>
      <c r="F203" t="s">
        <v>4329</v>
      </c>
      <c r="G203" t="s">
        <v>427</v>
      </c>
      <c r="H203" t="s">
        <v>78</v>
      </c>
      <c r="I203" t="s">
        <v>74</v>
      </c>
      <c r="J203" t="s">
        <v>79</v>
      </c>
      <c r="K203" t="s">
        <v>80</v>
      </c>
      <c r="L203" t="s">
        <v>798</v>
      </c>
      <c r="M203" t="s">
        <v>74</v>
      </c>
      <c r="N203" t="s">
        <v>1351</v>
      </c>
      <c r="O203" t="s">
        <v>1351</v>
      </c>
      <c r="P203">
        <v>42186</v>
      </c>
      <c r="Q203">
        <v>43070</v>
      </c>
      <c r="R203">
        <v>0</v>
      </c>
      <c r="S203">
        <v>0</v>
      </c>
      <c r="T203" t="s">
        <v>83</v>
      </c>
      <c r="U203" t="s">
        <v>84</v>
      </c>
      <c r="V203" t="s">
        <v>85</v>
      </c>
      <c r="W203" t="s">
        <v>86</v>
      </c>
      <c r="X203" t="s">
        <v>4330</v>
      </c>
      <c r="Y203" t="s">
        <v>74</v>
      </c>
      <c r="Z203" t="s">
        <v>1353</v>
      </c>
      <c r="AA203" t="s">
        <v>1349</v>
      </c>
      <c r="AB203" t="s">
        <v>74</v>
      </c>
      <c r="AC203" t="s">
        <v>4348</v>
      </c>
      <c r="AD203" t="s">
        <v>800</v>
      </c>
      <c r="AE203" t="s">
        <v>801</v>
      </c>
      <c r="AF203" t="s">
        <v>801</v>
      </c>
      <c r="AG203" t="s">
        <v>74</v>
      </c>
      <c r="AH203" t="s">
        <v>74</v>
      </c>
      <c r="AI203" t="s">
        <v>74</v>
      </c>
      <c r="AJ203" t="s">
        <v>801</v>
      </c>
      <c r="AK203" t="s">
        <v>74</v>
      </c>
      <c r="AL203" t="s">
        <v>802</v>
      </c>
      <c r="AM203" t="s">
        <v>74</v>
      </c>
      <c r="AN203" t="s">
        <v>74</v>
      </c>
      <c r="AO203" t="s">
        <v>74</v>
      </c>
      <c r="AP203" t="s">
        <v>74</v>
      </c>
      <c r="AQ203" t="s">
        <v>167</v>
      </c>
      <c r="AR203" t="s">
        <v>1419</v>
      </c>
      <c r="AS203" t="s">
        <v>1349</v>
      </c>
      <c r="AT203" t="s">
        <v>1353</v>
      </c>
      <c r="AU203" t="s">
        <v>1353</v>
      </c>
      <c r="AV203" t="s">
        <v>3780</v>
      </c>
      <c r="AW203" t="s">
        <v>4332</v>
      </c>
      <c r="AX203" t="s">
        <v>2288</v>
      </c>
      <c r="AY203" t="s">
        <v>1358</v>
      </c>
      <c r="AZ203" t="s">
        <v>1563</v>
      </c>
      <c r="BA203" t="s">
        <v>4315</v>
      </c>
      <c r="BB203" t="s">
        <v>2485</v>
      </c>
      <c r="BC203" t="s">
        <v>4349</v>
      </c>
      <c r="BD203" t="s">
        <v>4350</v>
      </c>
      <c r="BE203" t="s">
        <v>4351</v>
      </c>
      <c r="BF203" t="s">
        <v>4352</v>
      </c>
      <c r="BG203" t="s">
        <v>4353</v>
      </c>
      <c r="BH203" t="s">
        <v>4354</v>
      </c>
      <c r="BI203" t="s">
        <v>4355</v>
      </c>
      <c r="BJ203" t="s">
        <v>3198</v>
      </c>
      <c r="BK203" t="s">
        <v>4356</v>
      </c>
      <c r="BL203" t="s">
        <v>4357</v>
      </c>
      <c r="BM203" t="s">
        <v>4358</v>
      </c>
      <c r="BN203" t="s">
        <v>1456</v>
      </c>
      <c r="BO203" t="s">
        <v>1426</v>
      </c>
      <c r="BP203" t="s">
        <v>4359</v>
      </c>
      <c r="BQ203" t="s">
        <v>91</v>
      </c>
      <c r="BR203" t="s">
        <v>74</v>
      </c>
      <c r="BS203" t="s">
        <v>74</v>
      </c>
      <c r="BT203" t="s">
        <v>74</v>
      </c>
      <c r="BU203">
        <v>43369</v>
      </c>
    </row>
    <row r="204" spans="1:73" x14ac:dyDescent="0.25">
      <c r="A204" t="s">
        <v>4360</v>
      </c>
      <c r="B204" t="s">
        <v>2045</v>
      </c>
      <c r="C204" t="s">
        <v>807</v>
      </c>
      <c r="D204" t="s">
        <v>1512</v>
      </c>
      <c r="E204" t="s">
        <v>75</v>
      </c>
      <c r="F204" t="s">
        <v>4361</v>
      </c>
      <c r="G204" t="s">
        <v>809</v>
      </c>
      <c r="H204" t="s">
        <v>78</v>
      </c>
      <c r="I204" t="s">
        <v>74</v>
      </c>
      <c r="J204" t="s">
        <v>79</v>
      </c>
      <c r="K204" t="s">
        <v>80</v>
      </c>
      <c r="L204" t="s">
        <v>810</v>
      </c>
      <c r="M204" t="s">
        <v>74</v>
      </c>
      <c r="N204" t="s">
        <v>1351</v>
      </c>
      <c r="O204" t="s">
        <v>1351</v>
      </c>
      <c r="P204">
        <v>42217</v>
      </c>
      <c r="Q204">
        <v>43282</v>
      </c>
      <c r="R204">
        <v>0</v>
      </c>
      <c r="S204">
        <v>0</v>
      </c>
      <c r="T204" t="s">
        <v>83</v>
      </c>
      <c r="U204" t="s">
        <v>84</v>
      </c>
      <c r="V204" t="s">
        <v>85</v>
      </c>
      <c r="W204" t="s">
        <v>86</v>
      </c>
      <c r="X204" t="s">
        <v>4362</v>
      </c>
      <c r="Y204" t="s">
        <v>74</v>
      </c>
      <c r="Z204" t="s">
        <v>1419</v>
      </c>
      <c r="AA204" t="s">
        <v>1353</v>
      </c>
      <c r="AB204" t="s">
        <v>74</v>
      </c>
      <c r="AC204" t="s">
        <v>4363</v>
      </c>
      <c r="AD204" t="s">
        <v>352</v>
      </c>
      <c r="AE204" t="s">
        <v>353</v>
      </c>
      <c r="AF204" t="s">
        <v>353</v>
      </c>
      <c r="AG204" t="s">
        <v>74</v>
      </c>
      <c r="AH204" t="s">
        <v>74</v>
      </c>
      <c r="AI204" t="s">
        <v>74</v>
      </c>
      <c r="AJ204" t="s">
        <v>353</v>
      </c>
      <c r="AK204" t="s">
        <v>74</v>
      </c>
      <c r="AL204" t="s">
        <v>331</v>
      </c>
      <c r="AM204" t="s">
        <v>74</v>
      </c>
      <c r="AN204" t="s">
        <v>74</v>
      </c>
      <c r="AO204" t="s">
        <v>74</v>
      </c>
      <c r="AP204" t="s">
        <v>74</v>
      </c>
      <c r="AQ204" t="s">
        <v>90</v>
      </c>
      <c r="AR204" t="s">
        <v>1353</v>
      </c>
      <c r="AS204" t="s">
        <v>1349</v>
      </c>
      <c r="AT204" t="s">
        <v>1349</v>
      </c>
      <c r="AU204" t="s">
        <v>1353</v>
      </c>
      <c r="AV204" t="s">
        <v>1355</v>
      </c>
      <c r="AW204" t="s">
        <v>1356</v>
      </c>
      <c r="AX204" t="s">
        <v>3891</v>
      </c>
      <c r="AY204" t="s">
        <v>1358</v>
      </c>
      <c r="AZ204" t="s">
        <v>1729</v>
      </c>
      <c r="BA204" t="s">
        <v>1653</v>
      </c>
      <c r="BB204" t="s">
        <v>4364</v>
      </c>
      <c r="BC204" t="s">
        <v>4365</v>
      </c>
      <c r="BD204" t="s">
        <v>4366</v>
      </c>
      <c r="BE204" t="s">
        <v>4367</v>
      </c>
      <c r="BF204" t="s">
        <v>4368</v>
      </c>
      <c r="BG204" t="s">
        <v>4369</v>
      </c>
      <c r="BH204" t="s">
        <v>4370</v>
      </c>
      <c r="BI204" t="s">
        <v>4371</v>
      </c>
      <c r="BJ204" t="s">
        <v>4372</v>
      </c>
      <c r="BK204" t="s">
        <v>4373</v>
      </c>
      <c r="BL204" t="s">
        <v>4374</v>
      </c>
      <c r="BM204" t="s">
        <v>4375</v>
      </c>
      <c r="BN204" t="s">
        <v>1714</v>
      </c>
      <c r="BO204" t="s">
        <v>1438</v>
      </c>
      <c r="BP204" t="s">
        <v>4376</v>
      </c>
      <c r="BQ204" t="s">
        <v>91</v>
      </c>
      <c r="BR204" t="s">
        <v>74</v>
      </c>
      <c r="BS204" t="s">
        <v>74</v>
      </c>
      <c r="BT204" t="s">
        <v>74</v>
      </c>
      <c r="BU204">
        <v>43229</v>
      </c>
    </row>
    <row r="205" spans="1:73" x14ac:dyDescent="0.25">
      <c r="A205" t="s">
        <v>4360</v>
      </c>
      <c r="B205" t="s">
        <v>2045</v>
      </c>
      <c r="C205" t="s">
        <v>807</v>
      </c>
      <c r="D205" t="s">
        <v>1512</v>
      </c>
      <c r="E205" t="s">
        <v>75</v>
      </c>
      <c r="F205" t="s">
        <v>4361</v>
      </c>
      <c r="G205" t="s">
        <v>809</v>
      </c>
      <c r="H205" t="s">
        <v>78</v>
      </c>
      <c r="I205" t="s">
        <v>74</v>
      </c>
      <c r="J205" t="s">
        <v>79</v>
      </c>
      <c r="K205" t="s">
        <v>80</v>
      </c>
      <c r="L205" t="s">
        <v>810</v>
      </c>
      <c r="M205" t="s">
        <v>74</v>
      </c>
      <c r="N205" t="s">
        <v>1351</v>
      </c>
      <c r="O205" t="s">
        <v>1351</v>
      </c>
      <c r="P205">
        <v>42217</v>
      </c>
      <c r="Q205">
        <v>43282</v>
      </c>
      <c r="R205">
        <v>0</v>
      </c>
      <c r="S205">
        <v>0</v>
      </c>
      <c r="T205" t="s">
        <v>83</v>
      </c>
      <c r="U205" t="s">
        <v>84</v>
      </c>
      <c r="V205" t="s">
        <v>85</v>
      </c>
      <c r="W205" t="s">
        <v>86</v>
      </c>
      <c r="X205" t="s">
        <v>4362</v>
      </c>
      <c r="Y205" t="s">
        <v>74</v>
      </c>
      <c r="Z205" t="s">
        <v>1419</v>
      </c>
      <c r="AA205" t="s">
        <v>1353</v>
      </c>
      <c r="AB205" t="s">
        <v>74</v>
      </c>
      <c r="AC205" t="s">
        <v>4363</v>
      </c>
      <c r="AD205" t="s">
        <v>352</v>
      </c>
      <c r="AE205" t="s">
        <v>353</v>
      </c>
      <c r="AF205" t="s">
        <v>353</v>
      </c>
      <c r="AG205" t="s">
        <v>74</v>
      </c>
      <c r="AH205" t="s">
        <v>74</v>
      </c>
      <c r="AI205" t="s">
        <v>74</v>
      </c>
      <c r="AJ205" t="s">
        <v>353</v>
      </c>
      <c r="AK205" t="s">
        <v>74</v>
      </c>
      <c r="AL205" t="s">
        <v>331</v>
      </c>
      <c r="AM205" t="s">
        <v>74</v>
      </c>
      <c r="AN205" t="s">
        <v>74</v>
      </c>
      <c r="AO205" t="s">
        <v>74</v>
      </c>
      <c r="AP205" t="s">
        <v>74</v>
      </c>
      <c r="AQ205" t="s">
        <v>167</v>
      </c>
      <c r="AR205" t="s">
        <v>1419</v>
      </c>
      <c r="AS205" t="s">
        <v>1349</v>
      </c>
      <c r="AT205" t="s">
        <v>1349</v>
      </c>
      <c r="AU205" t="s">
        <v>1353</v>
      </c>
      <c r="AV205" t="s">
        <v>1664</v>
      </c>
      <c r="AW205" t="s">
        <v>3890</v>
      </c>
      <c r="AX205" t="s">
        <v>1549</v>
      </c>
      <c r="AY205" t="s">
        <v>1358</v>
      </c>
      <c r="AZ205" t="s">
        <v>1729</v>
      </c>
      <c r="BA205" t="s">
        <v>1653</v>
      </c>
      <c r="BB205" t="s">
        <v>4377</v>
      </c>
      <c r="BC205" t="s">
        <v>4378</v>
      </c>
      <c r="BD205" t="s">
        <v>4379</v>
      </c>
      <c r="BE205" t="s">
        <v>4380</v>
      </c>
      <c r="BF205" t="s">
        <v>4381</v>
      </c>
      <c r="BG205" t="s">
        <v>4382</v>
      </c>
      <c r="BH205" t="s">
        <v>4383</v>
      </c>
      <c r="BI205" t="s">
        <v>4384</v>
      </c>
      <c r="BJ205" t="s">
        <v>4385</v>
      </c>
      <c r="BK205" t="s">
        <v>4386</v>
      </c>
      <c r="BL205" t="s">
        <v>4387</v>
      </c>
      <c r="BM205" t="s">
        <v>4388</v>
      </c>
      <c r="BN205" t="s">
        <v>1516</v>
      </c>
      <c r="BO205" t="s">
        <v>1374</v>
      </c>
      <c r="BP205" t="s">
        <v>4389</v>
      </c>
      <c r="BQ205" t="s">
        <v>91</v>
      </c>
      <c r="BR205" t="s">
        <v>74</v>
      </c>
      <c r="BS205" t="s">
        <v>74</v>
      </c>
      <c r="BT205" t="s">
        <v>74</v>
      </c>
      <c r="BU205">
        <v>43229</v>
      </c>
    </row>
    <row r="206" spans="1:73" x14ac:dyDescent="0.25">
      <c r="A206" t="s">
        <v>4390</v>
      </c>
      <c r="B206" t="s">
        <v>4391</v>
      </c>
      <c r="C206" t="s">
        <v>813</v>
      </c>
      <c r="D206" t="s">
        <v>74</v>
      </c>
      <c r="E206" t="s">
        <v>75</v>
      </c>
      <c r="F206" t="s">
        <v>4392</v>
      </c>
      <c r="G206" t="s">
        <v>815</v>
      </c>
      <c r="H206" t="s">
        <v>78</v>
      </c>
      <c r="I206" t="s">
        <v>74</v>
      </c>
      <c r="J206" t="s">
        <v>79</v>
      </c>
      <c r="K206" t="s">
        <v>80</v>
      </c>
      <c r="L206" t="s">
        <v>816</v>
      </c>
      <c r="M206" t="s">
        <v>82</v>
      </c>
      <c r="N206" t="s">
        <v>1351</v>
      </c>
      <c r="O206" t="s">
        <v>1351</v>
      </c>
      <c r="P206">
        <v>42309</v>
      </c>
      <c r="Q206">
        <v>43586</v>
      </c>
      <c r="R206">
        <v>0</v>
      </c>
      <c r="S206">
        <v>0</v>
      </c>
      <c r="T206" t="s">
        <v>83</v>
      </c>
      <c r="U206" t="s">
        <v>84</v>
      </c>
      <c r="V206" t="s">
        <v>85</v>
      </c>
      <c r="W206" t="s">
        <v>86</v>
      </c>
      <c r="X206" t="s">
        <v>4393</v>
      </c>
      <c r="Y206" t="s">
        <v>74</v>
      </c>
      <c r="Z206" t="s">
        <v>1349</v>
      </c>
      <c r="AA206" t="s">
        <v>1419</v>
      </c>
      <c r="AB206" t="s">
        <v>74</v>
      </c>
      <c r="AC206" t="s">
        <v>4394</v>
      </c>
      <c r="AD206" t="s">
        <v>157</v>
      </c>
      <c r="AE206" t="s">
        <v>158</v>
      </c>
      <c r="AF206" t="s">
        <v>158</v>
      </c>
      <c r="AG206" t="s">
        <v>74</v>
      </c>
      <c r="AH206" t="s">
        <v>74</v>
      </c>
      <c r="AI206" t="s">
        <v>74</v>
      </c>
      <c r="AJ206" t="s">
        <v>158</v>
      </c>
      <c r="AK206" t="s">
        <v>74</v>
      </c>
      <c r="AL206" t="s">
        <v>159</v>
      </c>
      <c r="AM206" t="s">
        <v>74</v>
      </c>
      <c r="AN206" t="s">
        <v>74</v>
      </c>
      <c r="AO206" t="s">
        <v>74</v>
      </c>
      <c r="AP206" t="s">
        <v>74</v>
      </c>
      <c r="AQ206" t="s">
        <v>657</v>
      </c>
      <c r="AR206" t="s">
        <v>1349</v>
      </c>
      <c r="AS206" t="s">
        <v>1351</v>
      </c>
      <c r="AT206" t="s">
        <v>1349</v>
      </c>
      <c r="AU206" t="s">
        <v>1349</v>
      </c>
      <c r="AV206" t="s">
        <v>4395</v>
      </c>
      <c r="AW206" t="s">
        <v>4396</v>
      </c>
      <c r="AX206" t="s">
        <v>4397</v>
      </c>
      <c r="AY206" t="s">
        <v>1571</v>
      </c>
      <c r="AZ206" t="s">
        <v>1677</v>
      </c>
      <c r="BA206" t="s">
        <v>2551</v>
      </c>
      <c r="BB206" t="s">
        <v>4398</v>
      </c>
      <c r="BC206" t="s">
        <v>4399</v>
      </c>
      <c r="BD206" t="s">
        <v>4400</v>
      </c>
      <c r="BE206" t="s">
        <v>4401</v>
      </c>
      <c r="BF206" t="s">
        <v>4402</v>
      </c>
      <c r="BG206" t="s">
        <v>4403</v>
      </c>
      <c r="BH206" t="s">
        <v>4404</v>
      </c>
      <c r="BI206" t="s">
        <v>4405</v>
      </c>
      <c r="BJ206" t="s">
        <v>4406</v>
      </c>
      <c r="BK206" t="s">
        <v>4407</v>
      </c>
      <c r="BL206" t="s">
        <v>4408</v>
      </c>
      <c r="BM206" t="s">
        <v>4409</v>
      </c>
      <c r="BN206" t="s">
        <v>2625</v>
      </c>
      <c r="BO206" t="s">
        <v>2428</v>
      </c>
      <c r="BP206" t="s">
        <v>4410</v>
      </c>
      <c r="BQ206" t="s">
        <v>91</v>
      </c>
      <c r="BR206" t="s">
        <v>74</v>
      </c>
      <c r="BS206" t="s">
        <v>74</v>
      </c>
      <c r="BT206" t="s">
        <v>74</v>
      </c>
      <c r="BU206">
        <v>43369</v>
      </c>
    </row>
    <row r="207" spans="1:73" x14ac:dyDescent="0.25">
      <c r="A207" t="s">
        <v>4390</v>
      </c>
      <c r="B207" t="s">
        <v>4391</v>
      </c>
      <c r="C207" t="s">
        <v>813</v>
      </c>
      <c r="D207" t="s">
        <v>74</v>
      </c>
      <c r="E207" t="s">
        <v>75</v>
      </c>
      <c r="F207" t="s">
        <v>4392</v>
      </c>
      <c r="G207" t="s">
        <v>815</v>
      </c>
      <c r="H207" t="s">
        <v>78</v>
      </c>
      <c r="I207" t="s">
        <v>74</v>
      </c>
      <c r="J207" t="s">
        <v>79</v>
      </c>
      <c r="K207" t="s">
        <v>80</v>
      </c>
      <c r="L207" t="s">
        <v>816</v>
      </c>
      <c r="M207" t="s">
        <v>82</v>
      </c>
      <c r="N207" t="s">
        <v>1351</v>
      </c>
      <c r="O207" t="s">
        <v>1351</v>
      </c>
      <c r="P207">
        <v>42309</v>
      </c>
      <c r="Q207">
        <v>43586</v>
      </c>
      <c r="R207">
        <v>0</v>
      </c>
      <c r="S207">
        <v>0</v>
      </c>
      <c r="T207" t="s">
        <v>83</v>
      </c>
      <c r="U207" t="s">
        <v>84</v>
      </c>
      <c r="V207" t="s">
        <v>85</v>
      </c>
      <c r="W207" t="s">
        <v>86</v>
      </c>
      <c r="X207" t="s">
        <v>4393</v>
      </c>
      <c r="Y207" t="s">
        <v>74</v>
      </c>
      <c r="Z207" t="s">
        <v>1349</v>
      </c>
      <c r="AA207" t="s">
        <v>1419</v>
      </c>
      <c r="AB207" t="s">
        <v>74</v>
      </c>
      <c r="AC207" t="s">
        <v>4394</v>
      </c>
      <c r="AD207" t="s">
        <v>157</v>
      </c>
      <c r="AE207" t="s">
        <v>158</v>
      </c>
      <c r="AF207" t="s">
        <v>158</v>
      </c>
      <c r="AG207" t="s">
        <v>74</v>
      </c>
      <c r="AH207" t="s">
        <v>74</v>
      </c>
      <c r="AI207" t="s">
        <v>74</v>
      </c>
      <c r="AJ207" t="s">
        <v>158</v>
      </c>
      <c r="AK207" t="s">
        <v>74</v>
      </c>
      <c r="AL207" t="s">
        <v>159</v>
      </c>
      <c r="AM207" t="s">
        <v>74</v>
      </c>
      <c r="AN207" t="s">
        <v>74</v>
      </c>
      <c r="AO207" t="s">
        <v>74</v>
      </c>
      <c r="AP207" t="s">
        <v>74</v>
      </c>
      <c r="AQ207" t="s">
        <v>150</v>
      </c>
      <c r="AR207" t="s">
        <v>1349</v>
      </c>
      <c r="AS207" t="s">
        <v>1351</v>
      </c>
      <c r="AT207" t="s">
        <v>1349</v>
      </c>
      <c r="AU207" t="s">
        <v>1353</v>
      </c>
      <c r="AV207" t="s">
        <v>4411</v>
      </c>
      <c r="AW207" t="s">
        <v>4412</v>
      </c>
      <c r="AX207" t="s">
        <v>1585</v>
      </c>
      <c r="AY207" t="s">
        <v>1571</v>
      </c>
      <c r="AZ207" t="s">
        <v>1677</v>
      </c>
      <c r="BA207" t="s">
        <v>2551</v>
      </c>
      <c r="BB207" t="s">
        <v>4413</v>
      </c>
      <c r="BC207" t="s">
        <v>4414</v>
      </c>
      <c r="BD207" t="s">
        <v>4415</v>
      </c>
      <c r="BE207" t="s">
        <v>4416</v>
      </c>
      <c r="BF207" t="s">
        <v>4417</v>
      </c>
      <c r="BG207" t="s">
        <v>4418</v>
      </c>
      <c r="BH207" t="s">
        <v>4419</v>
      </c>
      <c r="BI207" t="s">
        <v>4420</v>
      </c>
      <c r="BJ207" t="s">
        <v>4421</v>
      </c>
      <c r="BK207" t="s">
        <v>4422</v>
      </c>
      <c r="BL207" t="s">
        <v>1386</v>
      </c>
      <c r="BM207" t="s">
        <v>1351</v>
      </c>
      <c r="BN207" t="s">
        <v>1585</v>
      </c>
      <c r="BO207" t="s">
        <v>1351</v>
      </c>
      <c r="BP207" t="s">
        <v>4423</v>
      </c>
      <c r="BQ207" t="s">
        <v>91</v>
      </c>
      <c r="BR207" t="s">
        <v>74</v>
      </c>
      <c r="BS207" t="s">
        <v>74</v>
      </c>
      <c r="BT207" t="s">
        <v>74</v>
      </c>
      <c r="BU207">
        <v>43311</v>
      </c>
    </row>
    <row r="208" spans="1:73" x14ac:dyDescent="0.25">
      <c r="A208" t="s">
        <v>4390</v>
      </c>
      <c r="B208" t="s">
        <v>4391</v>
      </c>
      <c r="C208" t="s">
        <v>813</v>
      </c>
      <c r="D208" t="s">
        <v>74</v>
      </c>
      <c r="E208" t="s">
        <v>75</v>
      </c>
      <c r="F208" t="s">
        <v>4392</v>
      </c>
      <c r="G208" t="s">
        <v>815</v>
      </c>
      <c r="H208" t="s">
        <v>78</v>
      </c>
      <c r="I208" t="s">
        <v>74</v>
      </c>
      <c r="J208" t="s">
        <v>79</v>
      </c>
      <c r="K208" t="s">
        <v>80</v>
      </c>
      <c r="L208" t="s">
        <v>816</v>
      </c>
      <c r="M208" t="s">
        <v>82</v>
      </c>
      <c r="N208" t="s">
        <v>1351</v>
      </c>
      <c r="O208" t="s">
        <v>1351</v>
      </c>
      <c r="P208">
        <v>42309</v>
      </c>
      <c r="Q208">
        <v>43586</v>
      </c>
      <c r="R208">
        <v>0</v>
      </c>
      <c r="S208">
        <v>0</v>
      </c>
      <c r="T208" t="s">
        <v>83</v>
      </c>
      <c r="U208" t="s">
        <v>132</v>
      </c>
      <c r="V208" t="s">
        <v>85</v>
      </c>
      <c r="W208" t="s">
        <v>86</v>
      </c>
      <c r="X208" t="s">
        <v>4393</v>
      </c>
      <c r="Y208" t="s">
        <v>74</v>
      </c>
      <c r="Z208" t="s">
        <v>1349</v>
      </c>
      <c r="AA208" t="s">
        <v>1419</v>
      </c>
      <c r="AB208" t="s">
        <v>74</v>
      </c>
      <c r="AC208" t="s">
        <v>4394</v>
      </c>
      <c r="AD208" t="s">
        <v>157</v>
      </c>
      <c r="AE208" t="s">
        <v>158</v>
      </c>
      <c r="AF208" t="s">
        <v>158</v>
      </c>
      <c r="AG208" t="s">
        <v>74</v>
      </c>
      <c r="AH208" t="s">
        <v>74</v>
      </c>
      <c r="AI208" t="s">
        <v>74</v>
      </c>
      <c r="AJ208" t="s">
        <v>158</v>
      </c>
      <c r="AK208" t="s">
        <v>74</v>
      </c>
      <c r="AL208" t="s">
        <v>159</v>
      </c>
      <c r="AM208" t="s">
        <v>74</v>
      </c>
      <c r="AN208" t="s">
        <v>74</v>
      </c>
      <c r="AO208" t="s">
        <v>74</v>
      </c>
      <c r="AP208" t="s">
        <v>74</v>
      </c>
      <c r="AQ208" t="s">
        <v>819</v>
      </c>
      <c r="AR208" t="s">
        <v>1349</v>
      </c>
      <c r="AS208" t="s">
        <v>1349</v>
      </c>
      <c r="AT208" t="s">
        <v>1349</v>
      </c>
      <c r="AU208" t="s">
        <v>1353</v>
      </c>
      <c r="AV208" t="s">
        <v>4054</v>
      </c>
      <c r="AW208" t="s">
        <v>4424</v>
      </c>
      <c r="AX208" t="s">
        <v>1395</v>
      </c>
      <c r="AY208" t="s">
        <v>1571</v>
      </c>
      <c r="AZ208" t="s">
        <v>1677</v>
      </c>
      <c r="BA208" t="s">
        <v>2551</v>
      </c>
      <c r="BB208" t="s">
        <v>4425</v>
      </c>
      <c r="BC208" t="s">
        <v>4426</v>
      </c>
      <c r="BD208" t="s">
        <v>4427</v>
      </c>
      <c r="BE208" t="s">
        <v>4428</v>
      </c>
      <c r="BF208" t="s">
        <v>4429</v>
      </c>
      <c r="BG208" t="s">
        <v>4430</v>
      </c>
      <c r="BH208" t="s">
        <v>4431</v>
      </c>
      <c r="BI208" t="s">
        <v>4432</v>
      </c>
      <c r="BJ208" t="s">
        <v>4433</v>
      </c>
      <c r="BK208" t="s">
        <v>4434</v>
      </c>
      <c r="BL208" t="s">
        <v>1386</v>
      </c>
      <c r="BM208" t="s">
        <v>1351</v>
      </c>
      <c r="BN208" t="s">
        <v>1395</v>
      </c>
      <c r="BO208" t="s">
        <v>1351</v>
      </c>
      <c r="BP208" t="s">
        <v>4435</v>
      </c>
      <c r="BQ208" t="s">
        <v>91</v>
      </c>
      <c r="BR208" t="s">
        <v>74</v>
      </c>
      <c r="BS208" t="s">
        <v>74</v>
      </c>
      <c r="BT208" t="s">
        <v>74</v>
      </c>
      <c r="BU208">
        <v>43229</v>
      </c>
    </row>
    <row r="209" spans="1:73" x14ac:dyDescent="0.25">
      <c r="A209" t="s">
        <v>4436</v>
      </c>
      <c r="B209" t="s">
        <v>4437</v>
      </c>
      <c r="C209" t="s">
        <v>820</v>
      </c>
      <c r="D209" t="s">
        <v>74</v>
      </c>
      <c r="E209" t="s">
        <v>75</v>
      </c>
      <c r="F209" t="s">
        <v>4438</v>
      </c>
      <c r="G209" t="s">
        <v>822</v>
      </c>
      <c r="H209" t="s">
        <v>78</v>
      </c>
      <c r="I209" t="s">
        <v>74</v>
      </c>
      <c r="J209" t="s">
        <v>79</v>
      </c>
      <c r="K209" t="s">
        <v>80</v>
      </c>
      <c r="L209" t="s">
        <v>823</v>
      </c>
      <c r="M209" t="s">
        <v>74</v>
      </c>
      <c r="N209" t="s">
        <v>1351</v>
      </c>
      <c r="O209" t="s">
        <v>1351</v>
      </c>
      <c r="P209">
        <v>41883</v>
      </c>
      <c r="Q209">
        <v>41974</v>
      </c>
      <c r="R209">
        <v>0</v>
      </c>
      <c r="S209">
        <v>0</v>
      </c>
      <c r="T209" t="s">
        <v>83</v>
      </c>
      <c r="U209" t="s">
        <v>93</v>
      </c>
      <c r="V209" t="s">
        <v>120</v>
      </c>
      <c r="W209" t="s">
        <v>98</v>
      </c>
      <c r="X209" t="s">
        <v>3784</v>
      </c>
      <c r="Y209" t="s">
        <v>74</v>
      </c>
      <c r="Z209" t="s">
        <v>1349</v>
      </c>
      <c r="AA209" t="s">
        <v>1351</v>
      </c>
      <c r="AB209" t="s">
        <v>74</v>
      </c>
      <c r="AC209" t="s">
        <v>74</v>
      </c>
      <c r="AD209" t="s">
        <v>329</v>
      </c>
      <c r="AE209" t="s">
        <v>330</v>
      </c>
      <c r="AF209" t="s">
        <v>330</v>
      </c>
      <c r="AG209" t="s">
        <v>74</v>
      </c>
      <c r="AH209" t="s">
        <v>74</v>
      </c>
      <c r="AI209" t="s">
        <v>74</v>
      </c>
      <c r="AJ209" t="s">
        <v>330</v>
      </c>
      <c r="AK209" t="s">
        <v>74</v>
      </c>
      <c r="AL209" t="s">
        <v>265</v>
      </c>
      <c r="AM209" t="s">
        <v>74</v>
      </c>
      <c r="AN209" t="s">
        <v>74</v>
      </c>
      <c r="AO209" t="s">
        <v>74</v>
      </c>
      <c r="AP209" t="s">
        <v>74</v>
      </c>
      <c r="AQ209" t="s">
        <v>150</v>
      </c>
      <c r="AR209" t="s">
        <v>1353</v>
      </c>
      <c r="AS209" t="s">
        <v>1351</v>
      </c>
      <c r="AT209" t="s">
        <v>1349</v>
      </c>
      <c r="AU209" t="s">
        <v>1349</v>
      </c>
      <c r="AV209" t="s">
        <v>1516</v>
      </c>
      <c r="AW209" t="s">
        <v>1517</v>
      </c>
      <c r="AX209" t="s">
        <v>1358</v>
      </c>
      <c r="AY209" t="s">
        <v>1358</v>
      </c>
      <c r="AZ209" t="s">
        <v>1358</v>
      </c>
      <c r="BA209" t="s">
        <v>4439</v>
      </c>
      <c r="BB209" t="s">
        <v>4440</v>
      </c>
      <c r="BC209" t="s">
        <v>4441</v>
      </c>
      <c r="BD209" t="s">
        <v>4442</v>
      </c>
      <c r="BE209" t="s">
        <v>4443</v>
      </c>
      <c r="BF209" t="s">
        <v>4444</v>
      </c>
      <c r="BG209" t="s">
        <v>4445</v>
      </c>
      <c r="BH209" t="s">
        <v>4446</v>
      </c>
      <c r="BI209" t="s">
        <v>4447</v>
      </c>
      <c r="BJ209" t="s">
        <v>3971</v>
      </c>
      <c r="BK209" t="s">
        <v>4448</v>
      </c>
      <c r="BL209" t="s">
        <v>1386</v>
      </c>
      <c r="BM209" t="s">
        <v>1351</v>
      </c>
      <c r="BN209" t="s">
        <v>1358</v>
      </c>
      <c r="BO209" t="s">
        <v>1351</v>
      </c>
      <c r="BP209" t="s">
        <v>4449</v>
      </c>
      <c r="BQ209" t="s">
        <v>91</v>
      </c>
      <c r="BR209" t="s">
        <v>74</v>
      </c>
      <c r="BS209" t="s">
        <v>74</v>
      </c>
      <c r="BT209" t="s">
        <v>74</v>
      </c>
      <c r="BU209">
        <v>42619</v>
      </c>
    </row>
    <row r="210" spans="1:73" x14ac:dyDescent="0.25">
      <c r="A210" t="s">
        <v>4436</v>
      </c>
      <c r="B210" t="s">
        <v>4437</v>
      </c>
      <c r="C210" t="s">
        <v>820</v>
      </c>
      <c r="D210" t="s">
        <v>74</v>
      </c>
      <c r="E210" t="s">
        <v>75</v>
      </c>
      <c r="F210" t="s">
        <v>4438</v>
      </c>
      <c r="G210" t="s">
        <v>822</v>
      </c>
      <c r="H210" t="s">
        <v>78</v>
      </c>
      <c r="I210" t="s">
        <v>74</v>
      </c>
      <c r="J210" t="s">
        <v>79</v>
      </c>
      <c r="K210" t="s">
        <v>80</v>
      </c>
      <c r="L210" t="s">
        <v>823</v>
      </c>
      <c r="M210" t="s">
        <v>74</v>
      </c>
      <c r="N210" t="s">
        <v>1351</v>
      </c>
      <c r="O210" t="s">
        <v>1351</v>
      </c>
      <c r="P210">
        <v>41883</v>
      </c>
      <c r="Q210">
        <v>41974</v>
      </c>
      <c r="R210">
        <v>0</v>
      </c>
      <c r="S210">
        <v>0</v>
      </c>
      <c r="T210" t="s">
        <v>83</v>
      </c>
      <c r="U210" t="s">
        <v>93</v>
      </c>
      <c r="V210" t="s">
        <v>120</v>
      </c>
      <c r="W210" t="s">
        <v>98</v>
      </c>
      <c r="X210" t="s">
        <v>3784</v>
      </c>
      <c r="Y210" t="s">
        <v>74</v>
      </c>
      <c r="Z210" t="s">
        <v>1349</v>
      </c>
      <c r="AA210" t="s">
        <v>1351</v>
      </c>
      <c r="AB210" t="s">
        <v>74</v>
      </c>
      <c r="AC210" t="s">
        <v>74</v>
      </c>
      <c r="AD210" t="s">
        <v>329</v>
      </c>
      <c r="AE210" t="s">
        <v>330</v>
      </c>
      <c r="AF210" t="s">
        <v>330</v>
      </c>
      <c r="AG210" t="s">
        <v>74</v>
      </c>
      <c r="AH210" t="s">
        <v>74</v>
      </c>
      <c r="AI210" t="s">
        <v>74</v>
      </c>
      <c r="AJ210" t="s">
        <v>330</v>
      </c>
      <c r="AK210" t="s">
        <v>74</v>
      </c>
      <c r="AL210" t="s">
        <v>265</v>
      </c>
      <c r="AM210" t="s">
        <v>74</v>
      </c>
      <c r="AN210" t="s">
        <v>74</v>
      </c>
      <c r="AO210" t="s">
        <v>74</v>
      </c>
      <c r="AP210" t="s">
        <v>74</v>
      </c>
      <c r="AQ210" t="s">
        <v>90</v>
      </c>
      <c r="AR210" t="s">
        <v>1353</v>
      </c>
      <c r="AS210" t="s">
        <v>1351</v>
      </c>
      <c r="AT210" t="s">
        <v>1349</v>
      </c>
      <c r="AU210" t="s">
        <v>1349</v>
      </c>
      <c r="AV210" t="s">
        <v>1516</v>
      </c>
      <c r="AW210" t="s">
        <v>1517</v>
      </c>
      <c r="AX210" t="s">
        <v>1483</v>
      </c>
      <c r="AY210" t="s">
        <v>1358</v>
      </c>
      <c r="AZ210" t="s">
        <v>1358</v>
      </c>
      <c r="BA210" t="s">
        <v>4439</v>
      </c>
      <c r="BB210" t="s">
        <v>4450</v>
      </c>
      <c r="BC210" t="s">
        <v>4451</v>
      </c>
      <c r="BD210" t="s">
        <v>4452</v>
      </c>
      <c r="BE210" t="s">
        <v>4453</v>
      </c>
      <c r="BF210" t="s">
        <v>4454</v>
      </c>
      <c r="BG210" t="s">
        <v>4455</v>
      </c>
      <c r="BH210" t="s">
        <v>4456</v>
      </c>
      <c r="BI210" t="s">
        <v>4457</v>
      </c>
      <c r="BJ210" t="s">
        <v>2976</v>
      </c>
      <c r="BK210" t="s">
        <v>4458</v>
      </c>
      <c r="BL210" t="s">
        <v>1386</v>
      </c>
      <c r="BM210" t="s">
        <v>1351</v>
      </c>
      <c r="BN210" t="s">
        <v>1483</v>
      </c>
      <c r="BO210" t="s">
        <v>1351</v>
      </c>
      <c r="BP210" t="s">
        <v>4459</v>
      </c>
      <c r="BQ210" t="s">
        <v>91</v>
      </c>
      <c r="BR210" t="s">
        <v>74</v>
      </c>
      <c r="BS210" t="s">
        <v>74</v>
      </c>
      <c r="BT210" t="s">
        <v>74</v>
      </c>
      <c r="BU210">
        <v>42285</v>
      </c>
    </row>
    <row r="211" spans="1:73" x14ac:dyDescent="0.25">
      <c r="A211" t="s">
        <v>4460</v>
      </c>
      <c r="B211" t="s">
        <v>2237</v>
      </c>
      <c r="C211" t="s">
        <v>824</v>
      </c>
      <c r="D211" t="s">
        <v>4461</v>
      </c>
      <c r="E211" t="s">
        <v>75</v>
      </c>
      <c r="F211" t="s">
        <v>4462</v>
      </c>
      <c r="G211" t="s">
        <v>827</v>
      </c>
      <c r="H211" t="s">
        <v>78</v>
      </c>
      <c r="I211" t="s">
        <v>74</v>
      </c>
      <c r="J211" t="s">
        <v>79</v>
      </c>
      <c r="K211" t="s">
        <v>80</v>
      </c>
      <c r="L211" t="s">
        <v>828</v>
      </c>
      <c r="M211" t="s">
        <v>82</v>
      </c>
      <c r="N211" t="s">
        <v>1351</v>
      </c>
      <c r="O211" t="s">
        <v>1351</v>
      </c>
      <c r="P211">
        <v>42826</v>
      </c>
      <c r="Q211">
        <v>44166</v>
      </c>
      <c r="R211">
        <v>0</v>
      </c>
      <c r="S211">
        <v>0</v>
      </c>
      <c r="T211" t="s">
        <v>83</v>
      </c>
      <c r="U211" t="s">
        <v>84</v>
      </c>
      <c r="V211" t="s">
        <v>85</v>
      </c>
      <c r="W211" t="s">
        <v>86</v>
      </c>
      <c r="X211" t="s">
        <v>4463</v>
      </c>
      <c r="Y211" t="s">
        <v>74</v>
      </c>
      <c r="Z211" t="s">
        <v>1358</v>
      </c>
      <c r="AA211" t="s">
        <v>1353</v>
      </c>
      <c r="AB211" t="s">
        <v>74</v>
      </c>
      <c r="AC211" t="s">
        <v>74</v>
      </c>
      <c r="AD211" t="s">
        <v>214</v>
      </c>
      <c r="AE211" t="s">
        <v>215</v>
      </c>
      <c r="AF211" t="s">
        <v>215</v>
      </c>
      <c r="AG211" t="s">
        <v>74</v>
      </c>
      <c r="AH211" t="s">
        <v>74</v>
      </c>
      <c r="AI211" t="s">
        <v>74</v>
      </c>
      <c r="AJ211" t="s">
        <v>215</v>
      </c>
      <c r="AK211" t="s">
        <v>74</v>
      </c>
      <c r="AL211" t="s">
        <v>301</v>
      </c>
      <c r="AM211" t="s">
        <v>74</v>
      </c>
      <c r="AN211" t="s">
        <v>74</v>
      </c>
      <c r="AO211" t="s">
        <v>74</v>
      </c>
      <c r="AP211" t="s">
        <v>74</v>
      </c>
      <c r="AQ211" t="s">
        <v>167</v>
      </c>
      <c r="AR211" t="s">
        <v>1419</v>
      </c>
      <c r="AS211" t="s">
        <v>1349</v>
      </c>
      <c r="AT211" t="s">
        <v>1353</v>
      </c>
      <c r="AU211" t="s">
        <v>1353</v>
      </c>
      <c r="AV211" t="s">
        <v>2624</v>
      </c>
      <c r="AW211" t="s">
        <v>4464</v>
      </c>
      <c r="AX211" t="s">
        <v>4119</v>
      </c>
      <c r="AY211" t="s">
        <v>1358</v>
      </c>
      <c r="AZ211" t="s">
        <v>1394</v>
      </c>
      <c r="BA211" t="s">
        <v>2290</v>
      </c>
      <c r="BB211" t="s">
        <v>4465</v>
      </c>
      <c r="BC211" t="s">
        <v>4466</v>
      </c>
      <c r="BD211" t="s">
        <v>4467</v>
      </c>
      <c r="BE211" t="s">
        <v>4468</v>
      </c>
      <c r="BF211" t="s">
        <v>4469</v>
      </c>
      <c r="BG211" t="s">
        <v>4470</v>
      </c>
      <c r="BH211" t="s">
        <v>4471</v>
      </c>
      <c r="BI211" t="s">
        <v>4472</v>
      </c>
      <c r="BJ211" t="s">
        <v>4473</v>
      </c>
      <c r="BK211" t="s">
        <v>4474</v>
      </c>
      <c r="BL211" t="s">
        <v>1386</v>
      </c>
      <c r="BM211" t="s">
        <v>1351</v>
      </c>
      <c r="BN211" t="s">
        <v>4119</v>
      </c>
      <c r="BO211" t="s">
        <v>1351</v>
      </c>
      <c r="BP211" t="s">
        <v>4475</v>
      </c>
      <c r="BQ211" t="s">
        <v>91</v>
      </c>
      <c r="BR211" t="s">
        <v>74</v>
      </c>
      <c r="BS211" t="s">
        <v>74</v>
      </c>
      <c r="BT211" t="s">
        <v>74</v>
      </c>
      <c r="BU211">
        <v>43370</v>
      </c>
    </row>
    <row r="212" spans="1:73" x14ac:dyDescent="0.25">
      <c r="A212" t="s">
        <v>4476</v>
      </c>
      <c r="B212" t="s">
        <v>2203</v>
      </c>
      <c r="C212" t="s">
        <v>830</v>
      </c>
      <c r="D212" t="s">
        <v>1564</v>
      </c>
      <c r="E212" t="s">
        <v>75</v>
      </c>
      <c r="F212" t="s">
        <v>4477</v>
      </c>
      <c r="G212" t="s">
        <v>601</v>
      </c>
      <c r="H212" t="s">
        <v>78</v>
      </c>
      <c r="I212" t="s">
        <v>74</v>
      </c>
      <c r="J212" t="s">
        <v>79</v>
      </c>
      <c r="K212" t="s">
        <v>80</v>
      </c>
      <c r="L212" t="s">
        <v>832</v>
      </c>
      <c r="M212" t="s">
        <v>833</v>
      </c>
      <c r="N212" t="s">
        <v>1351</v>
      </c>
      <c r="O212" t="s">
        <v>1351</v>
      </c>
      <c r="P212">
        <v>42675</v>
      </c>
      <c r="Q212">
        <v>43922</v>
      </c>
      <c r="R212">
        <v>0</v>
      </c>
      <c r="S212">
        <v>0</v>
      </c>
      <c r="T212" t="s">
        <v>83</v>
      </c>
      <c r="U212" t="s">
        <v>132</v>
      </c>
      <c r="V212" t="s">
        <v>281</v>
      </c>
      <c r="W212" t="s">
        <v>86</v>
      </c>
      <c r="X212" t="s">
        <v>4478</v>
      </c>
      <c r="Y212" t="s">
        <v>74</v>
      </c>
      <c r="Z212" t="s">
        <v>1353</v>
      </c>
      <c r="AA212" t="s">
        <v>1353</v>
      </c>
      <c r="AB212" t="s">
        <v>74</v>
      </c>
      <c r="AC212" t="s">
        <v>4479</v>
      </c>
      <c r="AD212" t="s">
        <v>157</v>
      </c>
      <c r="AE212" t="s">
        <v>158</v>
      </c>
      <c r="AF212" t="s">
        <v>158</v>
      </c>
      <c r="AG212" t="s">
        <v>74</v>
      </c>
      <c r="AH212" t="s">
        <v>74</v>
      </c>
      <c r="AI212" t="s">
        <v>74</v>
      </c>
      <c r="AJ212" t="s">
        <v>158</v>
      </c>
      <c r="AK212" t="s">
        <v>74</v>
      </c>
      <c r="AL212" t="s">
        <v>159</v>
      </c>
      <c r="AM212" t="s">
        <v>74</v>
      </c>
      <c r="AN212" t="s">
        <v>74</v>
      </c>
      <c r="AO212" t="s">
        <v>74</v>
      </c>
      <c r="AP212" t="s">
        <v>74</v>
      </c>
      <c r="AQ212" t="s">
        <v>167</v>
      </c>
      <c r="AR212" t="s">
        <v>1419</v>
      </c>
      <c r="AS212" t="s">
        <v>1349</v>
      </c>
      <c r="AT212" t="s">
        <v>1419</v>
      </c>
      <c r="AU212" t="s">
        <v>1353</v>
      </c>
      <c r="AV212" t="s">
        <v>3292</v>
      </c>
      <c r="AW212" t="s">
        <v>4480</v>
      </c>
      <c r="AX212" t="s">
        <v>2624</v>
      </c>
      <c r="AY212" t="s">
        <v>1358</v>
      </c>
      <c r="AZ212" t="s">
        <v>1359</v>
      </c>
      <c r="BA212" t="s">
        <v>2104</v>
      </c>
      <c r="BB212" t="s">
        <v>4481</v>
      </c>
      <c r="BC212" t="s">
        <v>4482</v>
      </c>
      <c r="BD212" t="s">
        <v>4483</v>
      </c>
      <c r="BE212" t="s">
        <v>4484</v>
      </c>
      <c r="BF212" t="s">
        <v>4485</v>
      </c>
      <c r="BG212" t="s">
        <v>4486</v>
      </c>
      <c r="BH212" t="s">
        <v>4487</v>
      </c>
      <c r="BI212" t="s">
        <v>4488</v>
      </c>
      <c r="BJ212" t="s">
        <v>4433</v>
      </c>
      <c r="BK212" t="s">
        <v>4489</v>
      </c>
      <c r="BL212" t="s">
        <v>4490</v>
      </c>
      <c r="BM212" t="s">
        <v>4491</v>
      </c>
      <c r="BN212" t="s">
        <v>1549</v>
      </c>
      <c r="BO212" t="s">
        <v>1483</v>
      </c>
      <c r="BP212" t="s">
        <v>4492</v>
      </c>
      <c r="BQ212" t="s">
        <v>91</v>
      </c>
      <c r="BR212" t="s">
        <v>74</v>
      </c>
      <c r="BS212" t="s">
        <v>74</v>
      </c>
      <c r="BT212" t="s">
        <v>74</v>
      </c>
      <c r="BU212">
        <v>43369</v>
      </c>
    </row>
    <row r="213" spans="1:73" x14ac:dyDescent="0.25">
      <c r="A213" t="s">
        <v>4476</v>
      </c>
      <c r="B213" t="s">
        <v>2203</v>
      </c>
      <c r="C213" t="s">
        <v>830</v>
      </c>
      <c r="D213" t="s">
        <v>1564</v>
      </c>
      <c r="E213" t="s">
        <v>75</v>
      </c>
      <c r="F213" t="s">
        <v>4477</v>
      </c>
      <c r="G213" t="s">
        <v>601</v>
      </c>
      <c r="H213" t="s">
        <v>78</v>
      </c>
      <c r="I213" t="s">
        <v>74</v>
      </c>
      <c r="J213" t="s">
        <v>79</v>
      </c>
      <c r="K213" t="s">
        <v>80</v>
      </c>
      <c r="L213" t="s">
        <v>832</v>
      </c>
      <c r="M213" t="s">
        <v>833</v>
      </c>
      <c r="N213" t="s">
        <v>1351</v>
      </c>
      <c r="O213" t="s">
        <v>1351</v>
      </c>
      <c r="P213">
        <v>42675</v>
      </c>
      <c r="Q213">
        <v>43922</v>
      </c>
      <c r="R213">
        <v>0</v>
      </c>
      <c r="S213">
        <v>0</v>
      </c>
      <c r="T213" t="s">
        <v>83</v>
      </c>
      <c r="U213" t="s">
        <v>276</v>
      </c>
      <c r="V213" t="s">
        <v>281</v>
      </c>
      <c r="W213" t="s">
        <v>86</v>
      </c>
      <c r="X213" t="s">
        <v>4478</v>
      </c>
      <c r="Y213" t="s">
        <v>74</v>
      </c>
      <c r="Z213" t="s">
        <v>1353</v>
      </c>
      <c r="AA213" t="s">
        <v>1353</v>
      </c>
      <c r="AB213" t="s">
        <v>74</v>
      </c>
      <c r="AC213" t="s">
        <v>4479</v>
      </c>
      <c r="AD213" t="s">
        <v>157</v>
      </c>
      <c r="AE213" t="s">
        <v>158</v>
      </c>
      <c r="AF213" t="s">
        <v>158</v>
      </c>
      <c r="AG213" t="s">
        <v>74</v>
      </c>
      <c r="AH213" t="s">
        <v>74</v>
      </c>
      <c r="AI213" t="s">
        <v>74</v>
      </c>
      <c r="AJ213" t="s">
        <v>158</v>
      </c>
      <c r="AK213" t="s">
        <v>74</v>
      </c>
      <c r="AL213" t="s">
        <v>159</v>
      </c>
      <c r="AM213" t="s">
        <v>74</v>
      </c>
      <c r="AN213" t="s">
        <v>74</v>
      </c>
      <c r="AO213" t="s">
        <v>74</v>
      </c>
      <c r="AP213" t="s">
        <v>74</v>
      </c>
      <c r="AQ213" t="s">
        <v>150</v>
      </c>
      <c r="AR213" t="s">
        <v>1419</v>
      </c>
      <c r="AS213" t="s">
        <v>1419</v>
      </c>
      <c r="AT213" t="s">
        <v>1358</v>
      </c>
      <c r="AU213" t="s">
        <v>1353</v>
      </c>
      <c r="AV213" t="s">
        <v>4493</v>
      </c>
      <c r="AW213" t="s">
        <v>4494</v>
      </c>
      <c r="AX213" t="s">
        <v>1358</v>
      </c>
      <c r="AY213" t="s">
        <v>1358</v>
      </c>
      <c r="AZ213" t="s">
        <v>1359</v>
      </c>
      <c r="BA213" t="s">
        <v>2104</v>
      </c>
      <c r="BB213" t="s">
        <v>4495</v>
      </c>
      <c r="BC213" t="s">
        <v>4496</v>
      </c>
      <c r="BD213" t="s">
        <v>4497</v>
      </c>
      <c r="BE213" t="s">
        <v>4498</v>
      </c>
      <c r="BF213" t="s">
        <v>4499</v>
      </c>
      <c r="BG213" t="s">
        <v>4500</v>
      </c>
      <c r="BH213" t="s">
        <v>4501</v>
      </c>
      <c r="BI213" t="s">
        <v>4502</v>
      </c>
      <c r="BJ213" t="s">
        <v>4503</v>
      </c>
      <c r="BK213" t="s">
        <v>4504</v>
      </c>
      <c r="BL213" t="s">
        <v>1386</v>
      </c>
      <c r="BM213" t="s">
        <v>1351</v>
      </c>
      <c r="BN213" t="s">
        <v>1358</v>
      </c>
      <c r="BO213" t="s">
        <v>1351</v>
      </c>
      <c r="BP213" t="s">
        <v>4505</v>
      </c>
      <c r="BQ213" t="s">
        <v>91</v>
      </c>
      <c r="BR213" t="s">
        <v>74</v>
      </c>
      <c r="BS213" t="s">
        <v>74</v>
      </c>
      <c r="BT213" t="s">
        <v>74</v>
      </c>
      <c r="BU213">
        <v>43150</v>
      </c>
    </row>
    <row r="214" spans="1:73" x14ac:dyDescent="0.25">
      <c r="A214" t="s">
        <v>4476</v>
      </c>
      <c r="B214" t="s">
        <v>2203</v>
      </c>
      <c r="C214" t="s">
        <v>830</v>
      </c>
      <c r="D214" t="s">
        <v>1564</v>
      </c>
      <c r="E214" t="s">
        <v>75</v>
      </c>
      <c r="F214" t="s">
        <v>4477</v>
      </c>
      <c r="G214" t="s">
        <v>601</v>
      </c>
      <c r="H214" t="s">
        <v>78</v>
      </c>
      <c r="I214" t="s">
        <v>74</v>
      </c>
      <c r="J214" t="s">
        <v>79</v>
      </c>
      <c r="K214" t="s">
        <v>80</v>
      </c>
      <c r="L214" t="s">
        <v>832</v>
      </c>
      <c r="M214" t="s">
        <v>833</v>
      </c>
      <c r="N214" t="s">
        <v>1351</v>
      </c>
      <c r="O214" t="s">
        <v>1351</v>
      </c>
      <c r="P214">
        <v>42675</v>
      </c>
      <c r="Q214">
        <v>43922</v>
      </c>
      <c r="R214">
        <v>0</v>
      </c>
      <c r="S214">
        <v>0</v>
      </c>
      <c r="T214" t="s">
        <v>83</v>
      </c>
      <c r="U214" t="s">
        <v>276</v>
      </c>
      <c r="V214" t="s">
        <v>281</v>
      </c>
      <c r="W214" t="s">
        <v>86</v>
      </c>
      <c r="X214" t="s">
        <v>4478</v>
      </c>
      <c r="Y214" t="s">
        <v>74</v>
      </c>
      <c r="Z214" t="s">
        <v>1353</v>
      </c>
      <c r="AA214" t="s">
        <v>1353</v>
      </c>
      <c r="AB214" t="s">
        <v>74</v>
      </c>
      <c r="AC214" t="s">
        <v>4479</v>
      </c>
      <c r="AD214" t="s">
        <v>157</v>
      </c>
      <c r="AE214" t="s">
        <v>158</v>
      </c>
      <c r="AF214" t="s">
        <v>158</v>
      </c>
      <c r="AG214" t="s">
        <v>74</v>
      </c>
      <c r="AH214" t="s">
        <v>74</v>
      </c>
      <c r="AI214" t="s">
        <v>74</v>
      </c>
      <c r="AJ214" t="s">
        <v>158</v>
      </c>
      <c r="AK214" t="s">
        <v>74</v>
      </c>
      <c r="AL214" t="s">
        <v>159</v>
      </c>
      <c r="AM214" t="s">
        <v>74</v>
      </c>
      <c r="AN214" t="s">
        <v>74</v>
      </c>
      <c r="AO214" t="s">
        <v>74</v>
      </c>
      <c r="AP214" t="s">
        <v>74</v>
      </c>
      <c r="AQ214" t="s">
        <v>285</v>
      </c>
      <c r="AR214" t="s">
        <v>1358</v>
      </c>
      <c r="AS214" t="s">
        <v>1353</v>
      </c>
      <c r="AT214" t="s">
        <v>1419</v>
      </c>
      <c r="AU214" t="s">
        <v>1353</v>
      </c>
      <c r="AV214" t="s">
        <v>2375</v>
      </c>
      <c r="AW214" t="s">
        <v>4506</v>
      </c>
      <c r="AX214" t="s">
        <v>1585</v>
      </c>
      <c r="AY214" t="s">
        <v>1358</v>
      </c>
      <c r="AZ214" t="s">
        <v>1359</v>
      </c>
      <c r="BA214" t="s">
        <v>2104</v>
      </c>
      <c r="BB214" t="s">
        <v>2372</v>
      </c>
      <c r="BC214" t="s">
        <v>4507</v>
      </c>
      <c r="BD214" t="s">
        <v>4508</v>
      </c>
      <c r="BE214" t="s">
        <v>4509</v>
      </c>
      <c r="BF214" t="s">
        <v>4510</v>
      </c>
      <c r="BG214" t="s">
        <v>4511</v>
      </c>
      <c r="BH214" t="s">
        <v>4512</v>
      </c>
      <c r="BI214" t="s">
        <v>4513</v>
      </c>
      <c r="BJ214" t="s">
        <v>2372</v>
      </c>
      <c r="BK214" t="s">
        <v>4507</v>
      </c>
      <c r="BL214" t="s">
        <v>1386</v>
      </c>
      <c r="BM214" t="s">
        <v>1351</v>
      </c>
      <c r="BN214" t="s">
        <v>1585</v>
      </c>
      <c r="BO214" t="s">
        <v>1351</v>
      </c>
      <c r="BP214" t="s">
        <v>4514</v>
      </c>
      <c r="BQ214" t="s">
        <v>91</v>
      </c>
      <c r="BR214" t="s">
        <v>74</v>
      </c>
      <c r="BS214" t="s">
        <v>74</v>
      </c>
      <c r="BT214" t="s">
        <v>74</v>
      </c>
      <c r="BU214">
        <v>42975</v>
      </c>
    </row>
    <row r="215" spans="1:73" x14ac:dyDescent="0.25">
      <c r="A215" t="s">
        <v>4515</v>
      </c>
      <c r="B215" t="s">
        <v>3765</v>
      </c>
      <c r="C215" t="s">
        <v>836</v>
      </c>
      <c r="D215" t="s">
        <v>74</v>
      </c>
      <c r="E215" t="s">
        <v>75</v>
      </c>
      <c r="F215" t="s">
        <v>4516</v>
      </c>
      <c r="G215" t="s">
        <v>838</v>
      </c>
      <c r="H215" t="s">
        <v>78</v>
      </c>
      <c r="I215" t="s">
        <v>74</v>
      </c>
      <c r="J215" t="s">
        <v>79</v>
      </c>
      <c r="K215" t="s">
        <v>80</v>
      </c>
      <c r="L215" t="s">
        <v>839</v>
      </c>
      <c r="M215" t="s">
        <v>144</v>
      </c>
      <c r="N215" t="s">
        <v>1351</v>
      </c>
      <c r="O215" t="s">
        <v>1351</v>
      </c>
      <c r="P215">
        <v>42125</v>
      </c>
      <c r="Q215">
        <v>42856</v>
      </c>
      <c r="R215">
        <v>0</v>
      </c>
      <c r="S215">
        <v>0</v>
      </c>
      <c r="T215" t="s">
        <v>83</v>
      </c>
      <c r="U215" t="s">
        <v>93</v>
      </c>
      <c r="V215" t="s">
        <v>85</v>
      </c>
      <c r="W215" t="s">
        <v>98</v>
      </c>
      <c r="X215" t="s">
        <v>4517</v>
      </c>
      <c r="Y215" t="s">
        <v>74</v>
      </c>
      <c r="Z215" t="s">
        <v>1349</v>
      </c>
      <c r="AA215" t="s">
        <v>1353</v>
      </c>
      <c r="AB215" t="s">
        <v>74</v>
      </c>
      <c r="AC215" t="s">
        <v>74</v>
      </c>
      <c r="AD215" t="s">
        <v>88</v>
      </c>
      <c r="AE215" t="s">
        <v>89</v>
      </c>
      <c r="AF215" t="s">
        <v>89</v>
      </c>
      <c r="AG215" t="s">
        <v>74</v>
      </c>
      <c r="AH215" t="s">
        <v>74</v>
      </c>
      <c r="AI215" t="s">
        <v>74</v>
      </c>
      <c r="AJ215" t="s">
        <v>89</v>
      </c>
      <c r="AK215" t="s">
        <v>74</v>
      </c>
      <c r="AL215" t="s">
        <v>89</v>
      </c>
      <c r="AM215" t="s">
        <v>74</v>
      </c>
      <c r="AN215" t="s">
        <v>74</v>
      </c>
      <c r="AO215" t="s">
        <v>74</v>
      </c>
      <c r="AP215" t="s">
        <v>74</v>
      </c>
      <c r="AQ215" t="s">
        <v>90</v>
      </c>
      <c r="AR215" t="s">
        <v>1353</v>
      </c>
      <c r="AS215" t="s">
        <v>1349</v>
      </c>
      <c r="AT215" t="s">
        <v>1353</v>
      </c>
      <c r="AU215" t="s">
        <v>1349</v>
      </c>
      <c r="AV215" t="s">
        <v>1617</v>
      </c>
      <c r="AW215" t="s">
        <v>1618</v>
      </c>
      <c r="AX215" t="s">
        <v>1357</v>
      </c>
      <c r="AY215" t="s">
        <v>1358</v>
      </c>
      <c r="AZ215" t="s">
        <v>1394</v>
      </c>
      <c r="BA215" t="s">
        <v>2790</v>
      </c>
      <c r="BB215" t="s">
        <v>4518</v>
      </c>
      <c r="BC215" t="s">
        <v>4519</v>
      </c>
      <c r="BD215" t="s">
        <v>4520</v>
      </c>
      <c r="BE215" t="s">
        <v>4521</v>
      </c>
      <c r="BF215" t="s">
        <v>4522</v>
      </c>
      <c r="BG215" t="s">
        <v>4523</v>
      </c>
      <c r="BH215" t="s">
        <v>4524</v>
      </c>
      <c r="BI215" t="s">
        <v>4525</v>
      </c>
      <c r="BJ215" t="s">
        <v>3483</v>
      </c>
      <c r="BK215" t="s">
        <v>4526</v>
      </c>
      <c r="BL215" t="s">
        <v>1670</v>
      </c>
      <c r="BM215" t="s">
        <v>4527</v>
      </c>
      <c r="BN215" t="s">
        <v>2080</v>
      </c>
      <c r="BO215" t="s">
        <v>1709</v>
      </c>
      <c r="BP215" t="s">
        <v>4528</v>
      </c>
      <c r="BQ215" t="s">
        <v>91</v>
      </c>
      <c r="BR215" t="s">
        <v>74</v>
      </c>
      <c r="BS215" t="s">
        <v>74</v>
      </c>
      <c r="BT215" t="s">
        <v>74</v>
      </c>
      <c r="BU215">
        <v>43367</v>
      </c>
    </row>
    <row r="216" spans="1:73" x14ac:dyDescent="0.25">
      <c r="A216" t="s">
        <v>4515</v>
      </c>
      <c r="B216" t="s">
        <v>3765</v>
      </c>
      <c r="C216" t="s">
        <v>836</v>
      </c>
      <c r="D216" t="s">
        <v>74</v>
      </c>
      <c r="E216" t="s">
        <v>75</v>
      </c>
      <c r="F216" t="s">
        <v>4516</v>
      </c>
      <c r="G216" t="s">
        <v>838</v>
      </c>
      <c r="H216" t="s">
        <v>78</v>
      </c>
      <c r="I216" t="s">
        <v>74</v>
      </c>
      <c r="J216" t="s">
        <v>79</v>
      </c>
      <c r="K216" t="s">
        <v>80</v>
      </c>
      <c r="L216" t="s">
        <v>839</v>
      </c>
      <c r="M216" t="s">
        <v>144</v>
      </c>
      <c r="N216" t="s">
        <v>1351</v>
      </c>
      <c r="O216" t="s">
        <v>1351</v>
      </c>
      <c r="P216">
        <v>42125</v>
      </c>
      <c r="Q216">
        <v>42856</v>
      </c>
      <c r="R216">
        <v>0</v>
      </c>
      <c r="S216">
        <v>0</v>
      </c>
      <c r="T216" t="s">
        <v>83</v>
      </c>
      <c r="U216" t="s">
        <v>84</v>
      </c>
      <c r="V216" t="s">
        <v>85</v>
      </c>
      <c r="W216" t="s">
        <v>98</v>
      </c>
      <c r="X216" t="s">
        <v>4517</v>
      </c>
      <c r="Y216" t="s">
        <v>74</v>
      </c>
      <c r="Z216" t="s">
        <v>1349</v>
      </c>
      <c r="AA216" t="s">
        <v>1353</v>
      </c>
      <c r="AB216" t="s">
        <v>74</v>
      </c>
      <c r="AC216" t="s">
        <v>74</v>
      </c>
      <c r="AD216" t="s">
        <v>88</v>
      </c>
      <c r="AE216" t="s">
        <v>89</v>
      </c>
      <c r="AF216" t="s">
        <v>89</v>
      </c>
      <c r="AG216" t="s">
        <v>74</v>
      </c>
      <c r="AH216" t="s">
        <v>74</v>
      </c>
      <c r="AI216" t="s">
        <v>74</v>
      </c>
      <c r="AJ216" t="s">
        <v>89</v>
      </c>
      <c r="AK216" t="s">
        <v>74</v>
      </c>
      <c r="AL216" t="s">
        <v>89</v>
      </c>
      <c r="AM216" t="s">
        <v>74</v>
      </c>
      <c r="AN216" t="s">
        <v>74</v>
      </c>
      <c r="AO216" t="s">
        <v>74</v>
      </c>
      <c r="AP216" t="s">
        <v>74</v>
      </c>
      <c r="AQ216" t="s">
        <v>169</v>
      </c>
      <c r="AR216" t="s">
        <v>1419</v>
      </c>
      <c r="AS216" t="s">
        <v>1419</v>
      </c>
      <c r="AT216" t="s">
        <v>1419</v>
      </c>
      <c r="AU216" t="s">
        <v>1353</v>
      </c>
      <c r="AV216" t="s">
        <v>2841</v>
      </c>
      <c r="AW216" t="s">
        <v>4529</v>
      </c>
      <c r="AX216" t="s">
        <v>1358</v>
      </c>
      <c r="AY216" t="s">
        <v>1358</v>
      </c>
      <c r="AZ216" t="s">
        <v>1394</v>
      </c>
      <c r="BA216" t="s">
        <v>2790</v>
      </c>
      <c r="BB216" t="s">
        <v>4530</v>
      </c>
      <c r="BC216" t="s">
        <v>4531</v>
      </c>
      <c r="BD216" t="s">
        <v>4532</v>
      </c>
      <c r="BE216" t="s">
        <v>4533</v>
      </c>
      <c r="BF216" t="s">
        <v>4534</v>
      </c>
      <c r="BG216" t="s">
        <v>4535</v>
      </c>
      <c r="BH216" t="s">
        <v>4536</v>
      </c>
      <c r="BI216" t="s">
        <v>4537</v>
      </c>
      <c r="BJ216" t="s">
        <v>4538</v>
      </c>
      <c r="BK216" t="s">
        <v>4539</v>
      </c>
      <c r="BL216" t="s">
        <v>1386</v>
      </c>
      <c r="BM216" t="s">
        <v>1351</v>
      </c>
      <c r="BN216" t="s">
        <v>1358</v>
      </c>
      <c r="BO216" t="s">
        <v>1351</v>
      </c>
      <c r="BP216" t="s">
        <v>4540</v>
      </c>
      <c r="BQ216" t="s">
        <v>91</v>
      </c>
      <c r="BR216" t="s">
        <v>74</v>
      </c>
      <c r="BS216" t="s">
        <v>74</v>
      </c>
      <c r="BT216" t="s">
        <v>74</v>
      </c>
      <c r="BU216">
        <v>42968</v>
      </c>
    </row>
    <row r="217" spans="1:73" x14ac:dyDescent="0.25">
      <c r="A217" t="s">
        <v>4541</v>
      </c>
      <c r="B217" t="s">
        <v>2009</v>
      </c>
      <c r="C217" t="s">
        <v>841</v>
      </c>
      <c r="D217" t="s">
        <v>4542</v>
      </c>
      <c r="E217" t="s">
        <v>75</v>
      </c>
      <c r="F217" t="s">
        <v>4543</v>
      </c>
      <c r="G217" t="s">
        <v>434</v>
      </c>
      <c r="H217" t="s">
        <v>78</v>
      </c>
      <c r="I217" t="s">
        <v>74</v>
      </c>
      <c r="J217" t="s">
        <v>79</v>
      </c>
      <c r="K217" t="s">
        <v>80</v>
      </c>
      <c r="L217" t="s">
        <v>844</v>
      </c>
      <c r="M217" t="s">
        <v>144</v>
      </c>
      <c r="N217" t="s">
        <v>1351</v>
      </c>
      <c r="O217" t="s">
        <v>1351</v>
      </c>
      <c r="P217">
        <v>42705</v>
      </c>
      <c r="Q217">
        <v>43556</v>
      </c>
      <c r="R217">
        <v>0</v>
      </c>
      <c r="S217">
        <v>0</v>
      </c>
      <c r="T217" t="s">
        <v>83</v>
      </c>
      <c r="U217" t="s">
        <v>93</v>
      </c>
      <c r="V217" t="s">
        <v>85</v>
      </c>
      <c r="W217" t="s">
        <v>86</v>
      </c>
      <c r="X217" t="s">
        <v>4544</v>
      </c>
      <c r="Y217" t="s">
        <v>74</v>
      </c>
      <c r="Z217" t="s">
        <v>1419</v>
      </c>
      <c r="AA217" t="s">
        <v>1349</v>
      </c>
      <c r="AB217" t="s">
        <v>74</v>
      </c>
      <c r="AC217" t="s">
        <v>4545</v>
      </c>
      <c r="AD217" t="s">
        <v>415</v>
      </c>
      <c r="AE217" t="s">
        <v>416</v>
      </c>
      <c r="AF217" t="s">
        <v>416</v>
      </c>
      <c r="AG217" t="s">
        <v>74</v>
      </c>
      <c r="AH217" t="s">
        <v>74</v>
      </c>
      <c r="AI217" t="s">
        <v>74</v>
      </c>
      <c r="AJ217" t="s">
        <v>416</v>
      </c>
      <c r="AK217" t="s">
        <v>74</v>
      </c>
      <c r="AL217" t="s">
        <v>301</v>
      </c>
      <c r="AM217" t="s">
        <v>74</v>
      </c>
      <c r="AN217" t="s">
        <v>74</v>
      </c>
      <c r="AO217" t="s">
        <v>74</v>
      </c>
      <c r="AP217" t="s">
        <v>307</v>
      </c>
      <c r="AQ217" t="s">
        <v>90</v>
      </c>
      <c r="AR217" t="s">
        <v>1353</v>
      </c>
      <c r="AS217" t="s">
        <v>1349</v>
      </c>
      <c r="AT217" t="s">
        <v>1353</v>
      </c>
      <c r="AU217" t="s">
        <v>1349</v>
      </c>
      <c r="AV217" t="s">
        <v>4546</v>
      </c>
      <c r="AW217" t="s">
        <v>4547</v>
      </c>
      <c r="AX217" t="s">
        <v>2626</v>
      </c>
      <c r="AY217" t="s">
        <v>1358</v>
      </c>
      <c r="AZ217" t="s">
        <v>1585</v>
      </c>
      <c r="BA217" t="s">
        <v>1716</v>
      </c>
      <c r="BB217" t="s">
        <v>4548</v>
      </c>
      <c r="BC217" t="s">
        <v>4549</v>
      </c>
      <c r="BD217" t="s">
        <v>4550</v>
      </c>
      <c r="BE217" t="s">
        <v>4551</v>
      </c>
      <c r="BF217" t="s">
        <v>4552</v>
      </c>
      <c r="BG217" t="s">
        <v>4553</v>
      </c>
      <c r="BH217" t="s">
        <v>4554</v>
      </c>
      <c r="BI217" t="s">
        <v>4555</v>
      </c>
      <c r="BJ217" t="s">
        <v>4556</v>
      </c>
      <c r="BK217" t="s">
        <v>4557</v>
      </c>
      <c r="BL217" t="s">
        <v>3947</v>
      </c>
      <c r="BM217" t="s">
        <v>3948</v>
      </c>
      <c r="BN217" t="s">
        <v>4054</v>
      </c>
      <c r="BO217" t="s">
        <v>1353</v>
      </c>
      <c r="BP217" t="s">
        <v>4558</v>
      </c>
      <c r="BQ217" t="s">
        <v>91</v>
      </c>
      <c r="BR217" t="s">
        <v>307</v>
      </c>
      <c r="BS217" t="s">
        <v>74</v>
      </c>
      <c r="BT217" t="s">
        <v>74</v>
      </c>
      <c r="BU217">
        <v>43368</v>
      </c>
    </row>
    <row r="218" spans="1:73" x14ac:dyDescent="0.25">
      <c r="A218" t="s">
        <v>4559</v>
      </c>
      <c r="B218" t="s">
        <v>4042</v>
      </c>
      <c r="C218" t="s">
        <v>847</v>
      </c>
      <c r="D218" t="s">
        <v>74</v>
      </c>
      <c r="E218" t="s">
        <v>75</v>
      </c>
      <c r="F218" t="s">
        <v>4560</v>
      </c>
      <c r="G218" t="s">
        <v>849</v>
      </c>
      <c r="H218" t="s">
        <v>78</v>
      </c>
      <c r="I218" t="s">
        <v>74</v>
      </c>
      <c r="J218" t="s">
        <v>79</v>
      </c>
      <c r="K218" t="s">
        <v>80</v>
      </c>
      <c r="L218" t="s">
        <v>850</v>
      </c>
      <c r="M218" t="s">
        <v>74</v>
      </c>
      <c r="N218" t="s">
        <v>1351</v>
      </c>
      <c r="O218" t="s">
        <v>1351</v>
      </c>
      <c r="P218">
        <v>41426</v>
      </c>
      <c r="Q218">
        <v>42522</v>
      </c>
      <c r="R218">
        <v>0</v>
      </c>
      <c r="S218">
        <v>0</v>
      </c>
      <c r="T218" t="s">
        <v>131</v>
      </c>
      <c r="U218" t="s">
        <v>93</v>
      </c>
      <c r="V218" t="s">
        <v>120</v>
      </c>
      <c r="W218" t="s">
        <v>86</v>
      </c>
      <c r="X218" t="s">
        <v>4561</v>
      </c>
      <c r="Y218" t="s">
        <v>74</v>
      </c>
      <c r="Z218" t="s">
        <v>1351</v>
      </c>
      <c r="AA218" t="s">
        <v>1351</v>
      </c>
      <c r="AB218" t="s">
        <v>74</v>
      </c>
      <c r="AC218" t="s">
        <v>1422</v>
      </c>
      <c r="AD218" t="s">
        <v>851</v>
      </c>
      <c r="AE218" t="s">
        <v>852</v>
      </c>
      <c r="AF218" t="s">
        <v>852</v>
      </c>
      <c r="AG218" t="s">
        <v>74</v>
      </c>
      <c r="AH218" t="s">
        <v>74</v>
      </c>
      <c r="AI218" t="s">
        <v>74</v>
      </c>
      <c r="AJ218" t="s">
        <v>852</v>
      </c>
      <c r="AK218" t="s">
        <v>74</v>
      </c>
      <c r="AL218" t="s">
        <v>853</v>
      </c>
      <c r="AM218" t="s">
        <v>74</v>
      </c>
      <c r="AN218" t="s">
        <v>74</v>
      </c>
      <c r="AO218" t="s">
        <v>74</v>
      </c>
      <c r="AP218" t="s">
        <v>74</v>
      </c>
      <c r="AQ218" t="s">
        <v>178</v>
      </c>
      <c r="AR218" t="s">
        <v>1353</v>
      </c>
      <c r="AS218" t="s">
        <v>1351</v>
      </c>
      <c r="AT218" t="s">
        <v>1349</v>
      </c>
      <c r="AU218" t="s">
        <v>1349</v>
      </c>
      <c r="AV218" t="s">
        <v>4562</v>
      </c>
      <c r="AW218" t="s">
        <v>2624</v>
      </c>
      <c r="AX218" t="s">
        <v>2486</v>
      </c>
      <c r="AY218" t="s">
        <v>1351</v>
      </c>
      <c r="AZ218" t="s">
        <v>1349</v>
      </c>
      <c r="BA218" t="s">
        <v>1908</v>
      </c>
      <c r="BB218" t="s">
        <v>1806</v>
      </c>
      <c r="BC218" t="s">
        <v>4563</v>
      </c>
      <c r="BD218" t="s">
        <v>4564</v>
      </c>
      <c r="BE218" t="s">
        <v>4565</v>
      </c>
      <c r="BF218" t="s">
        <v>4566</v>
      </c>
      <c r="BG218" t="s">
        <v>4567</v>
      </c>
      <c r="BH218" t="s">
        <v>4568</v>
      </c>
      <c r="BI218" t="s">
        <v>4569</v>
      </c>
      <c r="BJ218" t="s">
        <v>1465</v>
      </c>
      <c r="BK218" t="s">
        <v>4570</v>
      </c>
      <c r="BL218" t="s">
        <v>1386</v>
      </c>
      <c r="BM218" t="s">
        <v>1351</v>
      </c>
      <c r="BN218" t="s">
        <v>2486</v>
      </c>
      <c r="BO218" t="s">
        <v>1351</v>
      </c>
      <c r="BP218" t="s">
        <v>4571</v>
      </c>
      <c r="BQ218" t="s">
        <v>91</v>
      </c>
      <c r="BR218" t="s">
        <v>74</v>
      </c>
      <c r="BS218" t="s">
        <v>74</v>
      </c>
      <c r="BT218" t="s">
        <v>74</v>
      </c>
      <c r="BU218">
        <v>42969</v>
      </c>
    </row>
    <row r="219" spans="1:73" x14ac:dyDescent="0.25">
      <c r="A219" t="s">
        <v>4572</v>
      </c>
      <c r="B219" t="s">
        <v>4573</v>
      </c>
      <c r="C219" t="s">
        <v>854</v>
      </c>
      <c r="D219" t="s">
        <v>74</v>
      </c>
      <c r="E219" t="s">
        <v>75</v>
      </c>
      <c r="F219" t="s">
        <v>4574</v>
      </c>
      <c r="G219" t="s">
        <v>434</v>
      </c>
      <c r="H219" t="s">
        <v>78</v>
      </c>
      <c r="I219" t="s">
        <v>74</v>
      </c>
      <c r="J219" t="s">
        <v>79</v>
      </c>
      <c r="K219" t="s">
        <v>80</v>
      </c>
      <c r="L219" t="s">
        <v>844</v>
      </c>
      <c r="M219" t="s">
        <v>74</v>
      </c>
      <c r="N219" t="s">
        <v>1351</v>
      </c>
      <c r="O219" t="s">
        <v>1351</v>
      </c>
      <c r="P219">
        <v>41579</v>
      </c>
      <c r="Q219">
        <v>42430</v>
      </c>
      <c r="R219">
        <v>0</v>
      </c>
      <c r="S219">
        <v>0</v>
      </c>
      <c r="T219" t="s">
        <v>83</v>
      </c>
      <c r="U219" t="s">
        <v>84</v>
      </c>
      <c r="V219" t="s">
        <v>85</v>
      </c>
      <c r="W219" t="s">
        <v>86</v>
      </c>
      <c r="X219" t="s">
        <v>4575</v>
      </c>
      <c r="Y219" t="s">
        <v>74</v>
      </c>
      <c r="Z219" t="s">
        <v>1349</v>
      </c>
      <c r="AA219" t="s">
        <v>1353</v>
      </c>
      <c r="AB219" t="s">
        <v>74</v>
      </c>
      <c r="AC219" t="s">
        <v>4576</v>
      </c>
      <c r="AD219" t="s">
        <v>436</v>
      </c>
      <c r="AE219" t="s">
        <v>437</v>
      </c>
      <c r="AF219" t="s">
        <v>437</v>
      </c>
      <c r="AG219" t="s">
        <v>74</v>
      </c>
      <c r="AH219" t="s">
        <v>74</v>
      </c>
      <c r="AI219" t="s">
        <v>74</v>
      </c>
      <c r="AJ219" t="s">
        <v>437</v>
      </c>
      <c r="AK219" t="s">
        <v>74</v>
      </c>
      <c r="AL219" t="s">
        <v>437</v>
      </c>
      <c r="AM219" t="s">
        <v>74</v>
      </c>
      <c r="AN219" t="s">
        <v>74</v>
      </c>
      <c r="AO219" t="s">
        <v>74</v>
      </c>
      <c r="AP219" t="s">
        <v>74</v>
      </c>
      <c r="AQ219" t="s">
        <v>90</v>
      </c>
      <c r="AR219" t="s">
        <v>1353</v>
      </c>
      <c r="AS219" t="s">
        <v>1349</v>
      </c>
      <c r="AT219" t="s">
        <v>1353</v>
      </c>
      <c r="AU219" t="s">
        <v>1349</v>
      </c>
      <c r="AV219" t="s">
        <v>3049</v>
      </c>
      <c r="AW219" t="s">
        <v>4577</v>
      </c>
      <c r="AX219" t="s">
        <v>2264</v>
      </c>
      <c r="AY219" t="s">
        <v>1358</v>
      </c>
      <c r="AZ219" t="s">
        <v>1585</v>
      </c>
      <c r="BA219" t="s">
        <v>4578</v>
      </c>
      <c r="BB219" t="s">
        <v>4579</v>
      </c>
      <c r="BC219" t="s">
        <v>4580</v>
      </c>
      <c r="BD219" t="s">
        <v>4581</v>
      </c>
      <c r="BE219" t="s">
        <v>4582</v>
      </c>
      <c r="BF219" t="s">
        <v>4583</v>
      </c>
      <c r="BG219" t="s">
        <v>4584</v>
      </c>
      <c r="BH219" t="s">
        <v>4585</v>
      </c>
      <c r="BI219" t="s">
        <v>4586</v>
      </c>
      <c r="BJ219" t="s">
        <v>4587</v>
      </c>
      <c r="BK219" t="s">
        <v>4588</v>
      </c>
      <c r="BL219" t="s">
        <v>1386</v>
      </c>
      <c r="BM219" t="s">
        <v>1351</v>
      </c>
      <c r="BN219" t="s">
        <v>2264</v>
      </c>
      <c r="BO219" t="s">
        <v>1351</v>
      </c>
      <c r="BP219" t="s">
        <v>4589</v>
      </c>
      <c r="BQ219" t="s">
        <v>91</v>
      </c>
      <c r="BR219" t="s">
        <v>74</v>
      </c>
      <c r="BS219" t="s">
        <v>74</v>
      </c>
      <c r="BT219" t="s">
        <v>74</v>
      </c>
      <c r="BU219">
        <v>42607</v>
      </c>
    </row>
    <row r="220" spans="1:73" x14ac:dyDescent="0.25">
      <c r="A220" t="s">
        <v>4590</v>
      </c>
      <c r="B220" t="s">
        <v>1550</v>
      </c>
      <c r="C220" t="s">
        <v>857</v>
      </c>
      <c r="D220" t="s">
        <v>4591</v>
      </c>
      <c r="E220" t="s">
        <v>75</v>
      </c>
      <c r="F220" t="s">
        <v>4592</v>
      </c>
      <c r="G220" t="s">
        <v>154</v>
      </c>
      <c r="H220" t="s">
        <v>78</v>
      </c>
      <c r="I220" t="s">
        <v>74</v>
      </c>
      <c r="J220" t="s">
        <v>79</v>
      </c>
      <c r="K220" t="s">
        <v>80</v>
      </c>
      <c r="L220" t="s">
        <v>860</v>
      </c>
      <c r="M220" t="s">
        <v>74</v>
      </c>
      <c r="N220" t="s">
        <v>1351</v>
      </c>
      <c r="O220" t="s">
        <v>1351</v>
      </c>
      <c r="P220">
        <v>42248</v>
      </c>
      <c r="Q220">
        <v>43160</v>
      </c>
      <c r="R220">
        <v>0</v>
      </c>
      <c r="S220">
        <v>0</v>
      </c>
      <c r="T220" t="s">
        <v>83</v>
      </c>
      <c r="U220" t="s">
        <v>93</v>
      </c>
      <c r="V220" t="s">
        <v>85</v>
      </c>
      <c r="W220" t="s">
        <v>86</v>
      </c>
      <c r="X220" t="s">
        <v>4593</v>
      </c>
      <c r="Y220" t="s">
        <v>74</v>
      </c>
      <c r="Z220" t="s">
        <v>1353</v>
      </c>
      <c r="AA220" t="s">
        <v>1353</v>
      </c>
      <c r="AB220" t="s">
        <v>74</v>
      </c>
      <c r="AC220" t="s">
        <v>4594</v>
      </c>
      <c r="AD220" t="s">
        <v>165</v>
      </c>
      <c r="AE220" t="s">
        <v>862</v>
      </c>
      <c r="AF220" t="s">
        <v>862</v>
      </c>
      <c r="AG220" t="s">
        <v>74</v>
      </c>
      <c r="AH220" t="s">
        <v>74</v>
      </c>
      <c r="AI220" t="s">
        <v>74</v>
      </c>
      <c r="AJ220" t="s">
        <v>862</v>
      </c>
      <c r="AK220" t="s">
        <v>74</v>
      </c>
      <c r="AL220" t="s">
        <v>136</v>
      </c>
      <c r="AM220" t="s">
        <v>74</v>
      </c>
      <c r="AN220" t="s">
        <v>74</v>
      </c>
      <c r="AO220" t="s">
        <v>74</v>
      </c>
      <c r="AP220" t="s">
        <v>74</v>
      </c>
      <c r="AQ220" t="s">
        <v>90</v>
      </c>
      <c r="AR220" t="s">
        <v>1353</v>
      </c>
      <c r="AS220" t="s">
        <v>1349</v>
      </c>
      <c r="AT220" t="s">
        <v>1349</v>
      </c>
      <c r="AU220" t="s">
        <v>1353</v>
      </c>
      <c r="AV220" t="s">
        <v>2821</v>
      </c>
      <c r="AW220" t="s">
        <v>3441</v>
      </c>
      <c r="AX220" t="s">
        <v>3100</v>
      </c>
      <c r="AY220" t="s">
        <v>1358</v>
      </c>
      <c r="AZ220" t="s">
        <v>1585</v>
      </c>
      <c r="BA220" t="s">
        <v>4299</v>
      </c>
      <c r="BB220" t="s">
        <v>4595</v>
      </c>
      <c r="BC220" t="s">
        <v>4596</v>
      </c>
      <c r="BD220" t="s">
        <v>4597</v>
      </c>
      <c r="BE220" t="s">
        <v>4598</v>
      </c>
      <c r="BF220" t="s">
        <v>4599</v>
      </c>
      <c r="BG220" t="s">
        <v>4600</v>
      </c>
      <c r="BH220" t="s">
        <v>4601</v>
      </c>
      <c r="BI220" t="s">
        <v>4602</v>
      </c>
      <c r="BJ220" t="s">
        <v>1384</v>
      </c>
      <c r="BK220" t="s">
        <v>4603</v>
      </c>
      <c r="BL220" t="s">
        <v>1386</v>
      </c>
      <c r="BM220" t="s">
        <v>1351</v>
      </c>
      <c r="BN220" t="s">
        <v>3100</v>
      </c>
      <c r="BO220" t="s">
        <v>1351</v>
      </c>
      <c r="BP220" t="s">
        <v>4604</v>
      </c>
      <c r="BQ220" t="s">
        <v>91</v>
      </c>
      <c r="BR220" t="s">
        <v>74</v>
      </c>
      <c r="BS220" t="s">
        <v>74</v>
      </c>
      <c r="BT220" t="s">
        <v>74</v>
      </c>
      <c r="BU220">
        <v>43164</v>
      </c>
    </row>
    <row r="221" spans="1:73" x14ac:dyDescent="0.25">
      <c r="A221" t="s">
        <v>4605</v>
      </c>
      <c r="B221" t="s">
        <v>3292</v>
      </c>
      <c r="C221" t="s">
        <v>863</v>
      </c>
      <c r="D221" t="s">
        <v>236</v>
      </c>
      <c r="E221" t="s">
        <v>75</v>
      </c>
      <c r="F221" t="s">
        <v>4606</v>
      </c>
      <c r="G221" t="s">
        <v>597</v>
      </c>
      <c r="H221" t="s">
        <v>78</v>
      </c>
      <c r="I221" t="s">
        <v>376</v>
      </c>
      <c r="J221" t="s">
        <v>79</v>
      </c>
      <c r="K221" t="s">
        <v>80</v>
      </c>
      <c r="L221" t="s">
        <v>865</v>
      </c>
      <c r="M221" t="s">
        <v>144</v>
      </c>
      <c r="N221" t="s">
        <v>1351</v>
      </c>
      <c r="O221" t="s">
        <v>1351</v>
      </c>
      <c r="P221">
        <v>42430</v>
      </c>
      <c r="Q221">
        <v>43435</v>
      </c>
      <c r="R221">
        <v>0</v>
      </c>
      <c r="S221">
        <v>0</v>
      </c>
      <c r="T221" t="s">
        <v>240</v>
      </c>
      <c r="U221" t="s">
        <v>74</v>
      </c>
      <c r="V221" t="s">
        <v>120</v>
      </c>
      <c r="W221" t="s">
        <v>86</v>
      </c>
      <c r="X221" t="s">
        <v>4607</v>
      </c>
      <c r="Y221" t="s">
        <v>74</v>
      </c>
      <c r="Z221" t="s">
        <v>1351</v>
      </c>
      <c r="AA221" t="s">
        <v>1351</v>
      </c>
      <c r="AB221" t="s">
        <v>74</v>
      </c>
      <c r="AC221" t="s">
        <v>74</v>
      </c>
      <c r="AD221" t="s">
        <v>293</v>
      </c>
      <c r="AE221" t="s">
        <v>294</v>
      </c>
      <c r="AF221" t="s">
        <v>294</v>
      </c>
      <c r="AG221" t="s">
        <v>74</v>
      </c>
      <c r="AH221" t="s">
        <v>74</v>
      </c>
      <c r="AI221" t="s">
        <v>74</v>
      </c>
      <c r="AJ221" t="s">
        <v>294</v>
      </c>
      <c r="AK221" t="s">
        <v>74</v>
      </c>
      <c r="AL221" t="s">
        <v>866</v>
      </c>
      <c r="AM221" t="s">
        <v>74</v>
      </c>
      <c r="AN221" t="s">
        <v>74</v>
      </c>
      <c r="AO221" t="s">
        <v>74</v>
      </c>
      <c r="AP221" t="s">
        <v>74</v>
      </c>
      <c r="AQ221" t="s">
        <v>245</v>
      </c>
      <c r="AR221" t="s">
        <v>1351</v>
      </c>
      <c r="AS221" t="s">
        <v>1351</v>
      </c>
      <c r="AT221" t="s">
        <v>1351</v>
      </c>
      <c r="AU221" t="s">
        <v>1351</v>
      </c>
      <c r="AV221" t="s">
        <v>2486</v>
      </c>
      <c r="AW221" t="s">
        <v>2486</v>
      </c>
      <c r="AX221" t="s">
        <v>1816</v>
      </c>
      <c r="AY221" t="s">
        <v>1351</v>
      </c>
      <c r="AZ221" t="s">
        <v>1351</v>
      </c>
      <c r="BA221" t="s">
        <v>4608</v>
      </c>
      <c r="BB221" t="s">
        <v>4609</v>
      </c>
      <c r="BC221" t="s">
        <v>4610</v>
      </c>
      <c r="BD221" t="s">
        <v>4611</v>
      </c>
      <c r="BE221" t="s">
        <v>4612</v>
      </c>
      <c r="BF221" t="s">
        <v>4613</v>
      </c>
      <c r="BG221" t="s">
        <v>4614</v>
      </c>
      <c r="BH221" t="s">
        <v>4615</v>
      </c>
      <c r="BI221" t="s">
        <v>4616</v>
      </c>
      <c r="BJ221" t="s">
        <v>4617</v>
      </c>
      <c r="BK221" t="s">
        <v>3749</v>
      </c>
      <c r="BL221" t="s">
        <v>4618</v>
      </c>
      <c r="BM221" t="s">
        <v>4619</v>
      </c>
      <c r="BN221" t="s">
        <v>2351</v>
      </c>
      <c r="BO221" t="s">
        <v>2805</v>
      </c>
      <c r="BP221" t="s">
        <v>4620</v>
      </c>
      <c r="BQ221" t="s">
        <v>91</v>
      </c>
      <c r="BR221" t="s">
        <v>74</v>
      </c>
      <c r="BS221" t="s">
        <v>74</v>
      </c>
      <c r="BT221" t="s">
        <v>74</v>
      </c>
      <c r="BU221">
        <v>43368</v>
      </c>
    </row>
    <row r="222" spans="1:73" x14ac:dyDescent="0.25">
      <c r="A222" t="s">
        <v>4621</v>
      </c>
      <c r="B222" t="s">
        <v>4622</v>
      </c>
      <c r="C222" t="s">
        <v>868</v>
      </c>
      <c r="D222" t="s">
        <v>74</v>
      </c>
      <c r="E222" t="s">
        <v>75</v>
      </c>
      <c r="F222" t="s">
        <v>2609</v>
      </c>
      <c r="G222" t="s">
        <v>434</v>
      </c>
      <c r="H222" t="s">
        <v>78</v>
      </c>
      <c r="I222" t="s">
        <v>74</v>
      </c>
      <c r="J222" t="s">
        <v>79</v>
      </c>
      <c r="K222" t="s">
        <v>80</v>
      </c>
      <c r="L222" t="s">
        <v>435</v>
      </c>
      <c r="M222" t="s">
        <v>74</v>
      </c>
      <c r="N222" t="s">
        <v>1351</v>
      </c>
      <c r="O222" t="s">
        <v>1351</v>
      </c>
      <c r="P222">
        <v>41579</v>
      </c>
      <c r="Q222">
        <v>41640</v>
      </c>
      <c r="R222">
        <v>0</v>
      </c>
      <c r="S222">
        <v>0</v>
      </c>
      <c r="T222" t="s">
        <v>83</v>
      </c>
      <c r="U222" t="s">
        <v>93</v>
      </c>
      <c r="V222" t="s">
        <v>631</v>
      </c>
      <c r="W222" t="s">
        <v>98</v>
      </c>
      <c r="X222" t="s">
        <v>4623</v>
      </c>
      <c r="Y222" t="s">
        <v>74</v>
      </c>
      <c r="Z222" t="s">
        <v>1349</v>
      </c>
      <c r="AA222" t="s">
        <v>1351</v>
      </c>
      <c r="AB222" t="s">
        <v>74</v>
      </c>
      <c r="AC222" t="s">
        <v>74</v>
      </c>
      <c r="AD222" t="s">
        <v>436</v>
      </c>
      <c r="AE222" t="s">
        <v>437</v>
      </c>
      <c r="AF222" t="s">
        <v>437</v>
      </c>
      <c r="AG222" t="s">
        <v>74</v>
      </c>
      <c r="AH222" t="s">
        <v>74</v>
      </c>
      <c r="AI222" t="s">
        <v>74</v>
      </c>
      <c r="AJ222" t="s">
        <v>437</v>
      </c>
      <c r="AK222" t="s">
        <v>74</v>
      </c>
      <c r="AL222" t="s">
        <v>437</v>
      </c>
      <c r="AM222" t="s">
        <v>74</v>
      </c>
      <c r="AN222" t="s">
        <v>74</v>
      </c>
      <c r="AO222" t="s">
        <v>74</v>
      </c>
      <c r="AP222" t="s">
        <v>74</v>
      </c>
      <c r="AQ222" t="s">
        <v>90</v>
      </c>
      <c r="AR222" t="s">
        <v>1353</v>
      </c>
      <c r="AS222" t="s">
        <v>1351</v>
      </c>
      <c r="AT222" t="s">
        <v>1349</v>
      </c>
      <c r="AU222" t="s">
        <v>1349</v>
      </c>
      <c r="AV222" t="s">
        <v>1456</v>
      </c>
      <c r="AW222" t="s">
        <v>1438</v>
      </c>
      <c r="AX222" t="s">
        <v>1585</v>
      </c>
      <c r="AY222" t="s">
        <v>1353</v>
      </c>
      <c r="AZ222" t="s">
        <v>1358</v>
      </c>
      <c r="BA222" t="s">
        <v>4578</v>
      </c>
      <c r="BB222" t="s">
        <v>4624</v>
      </c>
      <c r="BC222" t="s">
        <v>4625</v>
      </c>
      <c r="BD222" t="s">
        <v>4626</v>
      </c>
      <c r="BE222" t="s">
        <v>4627</v>
      </c>
      <c r="BF222" t="s">
        <v>4628</v>
      </c>
      <c r="BG222" t="s">
        <v>4629</v>
      </c>
      <c r="BH222" t="s">
        <v>4630</v>
      </c>
      <c r="BI222" t="s">
        <v>4631</v>
      </c>
      <c r="BJ222" t="s">
        <v>1760</v>
      </c>
      <c r="BK222" t="s">
        <v>2619</v>
      </c>
      <c r="BL222" t="s">
        <v>1386</v>
      </c>
      <c r="BM222" t="s">
        <v>1351</v>
      </c>
      <c r="BN222" t="s">
        <v>1585</v>
      </c>
      <c r="BO222" t="s">
        <v>1351</v>
      </c>
      <c r="BP222" t="s">
        <v>4632</v>
      </c>
      <c r="BQ222" t="s">
        <v>91</v>
      </c>
      <c r="BR222" t="s">
        <v>74</v>
      </c>
      <c r="BS222" t="s">
        <v>74</v>
      </c>
      <c r="BT222" t="s">
        <v>74</v>
      </c>
      <c r="BU222">
        <v>42021</v>
      </c>
    </row>
    <row r="223" spans="1:73" x14ac:dyDescent="0.25">
      <c r="A223" t="s">
        <v>4633</v>
      </c>
      <c r="B223" t="s">
        <v>2758</v>
      </c>
      <c r="C223" t="s">
        <v>869</v>
      </c>
      <c r="D223" t="s">
        <v>1512</v>
      </c>
      <c r="E223" t="s">
        <v>75</v>
      </c>
      <c r="F223" t="s">
        <v>4634</v>
      </c>
      <c r="G223" t="s">
        <v>142</v>
      </c>
      <c r="H223" t="s">
        <v>78</v>
      </c>
      <c r="I223" t="s">
        <v>74</v>
      </c>
      <c r="J223" t="s">
        <v>79</v>
      </c>
      <c r="K223" t="s">
        <v>80</v>
      </c>
      <c r="L223" t="s">
        <v>871</v>
      </c>
      <c r="M223" t="s">
        <v>144</v>
      </c>
      <c r="N223" t="s">
        <v>1351</v>
      </c>
      <c r="O223" t="s">
        <v>1351</v>
      </c>
      <c r="P223">
        <v>42522</v>
      </c>
      <c r="Q223">
        <v>43435</v>
      </c>
      <c r="R223">
        <v>0</v>
      </c>
      <c r="S223">
        <v>0</v>
      </c>
      <c r="T223" t="s">
        <v>83</v>
      </c>
      <c r="U223" t="s">
        <v>93</v>
      </c>
      <c r="V223" t="s">
        <v>85</v>
      </c>
      <c r="W223" t="s">
        <v>86</v>
      </c>
      <c r="X223" t="s">
        <v>4635</v>
      </c>
      <c r="Y223" t="s">
        <v>74</v>
      </c>
      <c r="Z223" t="s">
        <v>1419</v>
      </c>
      <c r="AA223" t="s">
        <v>1353</v>
      </c>
      <c r="AB223" t="s">
        <v>74</v>
      </c>
      <c r="AC223" t="s">
        <v>4636</v>
      </c>
      <c r="AD223" t="s">
        <v>262</v>
      </c>
      <c r="AE223" t="s">
        <v>263</v>
      </c>
      <c r="AF223" t="s">
        <v>263</v>
      </c>
      <c r="AG223" t="s">
        <v>74</v>
      </c>
      <c r="AH223" t="s">
        <v>74</v>
      </c>
      <c r="AI223" t="s">
        <v>74</v>
      </c>
      <c r="AJ223" t="s">
        <v>263</v>
      </c>
      <c r="AK223" t="s">
        <v>74</v>
      </c>
      <c r="AL223" t="s">
        <v>265</v>
      </c>
      <c r="AM223" t="s">
        <v>74</v>
      </c>
      <c r="AN223" t="s">
        <v>74</v>
      </c>
      <c r="AO223" t="s">
        <v>74</v>
      </c>
      <c r="AP223" t="s">
        <v>74</v>
      </c>
      <c r="AQ223" t="s">
        <v>150</v>
      </c>
      <c r="AR223" t="s">
        <v>1353</v>
      </c>
      <c r="AS223" t="s">
        <v>1351</v>
      </c>
      <c r="AT223" t="s">
        <v>1349</v>
      </c>
      <c r="AU223" t="s">
        <v>1349</v>
      </c>
      <c r="AV223" t="s">
        <v>3870</v>
      </c>
      <c r="AW223" t="s">
        <v>3871</v>
      </c>
      <c r="AX223" t="s">
        <v>1483</v>
      </c>
      <c r="AY223" t="s">
        <v>1358</v>
      </c>
      <c r="AZ223" t="s">
        <v>1634</v>
      </c>
      <c r="BA223" t="s">
        <v>3293</v>
      </c>
      <c r="BB223" t="s">
        <v>2299</v>
      </c>
      <c r="BC223" t="s">
        <v>4637</v>
      </c>
      <c r="BD223" t="s">
        <v>4638</v>
      </c>
      <c r="BE223" t="s">
        <v>4639</v>
      </c>
      <c r="BF223" t="s">
        <v>4640</v>
      </c>
      <c r="BG223" t="s">
        <v>4641</v>
      </c>
      <c r="BH223" t="s">
        <v>4642</v>
      </c>
      <c r="BI223" t="s">
        <v>4643</v>
      </c>
      <c r="BJ223" t="s">
        <v>4644</v>
      </c>
      <c r="BK223" t="s">
        <v>4645</v>
      </c>
      <c r="BL223" t="s">
        <v>1486</v>
      </c>
      <c r="BM223" t="s">
        <v>1487</v>
      </c>
      <c r="BN223" t="s">
        <v>1394</v>
      </c>
      <c r="BO223" t="s">
        <v>1353</v>
      </c>
      <c r="BP223" t="s">
        <v>4646</v>
      </c>
      <c r="BQ223" t="s">
        <v>91</v>
      </c>
      <c r="BR223" t="s">
        <v>74</v>
      </c>
      <c r="BS223" t="s">
        <v>74</v>
      </c>
      <c r="BT223" t="s">
        <v>74</v>
      </c>
      <c r="BU223">
        <v>43368</v>
      </c>
    </row>
    <row r="224" spans="1:73" x14ac:dyDescent="0.25">
      <c r="A224" t="s">
        <v>4633</v>
      </c>
      <c r="B224" t="s">
        <v>2758</v>
      </c>
      <c r="C224" t="s">
        <v>869</v>
      </c>
      <c r="D224" t="s">
        <v>1512</v>
      </c>
      <c r="E224" t="s">
        <v>75</v>
      </c>
      <c r="F224" t="s">
        <v>4634</v>
      </c>
      <c r="G224" t="s">
        <v>142</v>
      </c>
      <c r="H224" t="s">
        <v>78</v>
      </c>
      <c r="I224" t="s">
        <v>74</v>
      </c>
      <c r="J224" t="s">
        <v>79</v>
      </c>
      <c r="K224" t="s">
        <v>80</v>
      </c>
      <c r="L224" t="s">
        <v>871</v>
      </c>
      <c r="M224" t="s">
        <v>144</v>
      </c>
      <c r="N224" t="s">
        <v>1351</v>
      </c>
      <c r="O224" t="s">
        <v>1351</v>
      </c>
      <c r="P224">
        <v>42522</v>
      </c>
      <c r="Q224">
        <v>43435</v>
      </c>
      <c r="R224">
        <v>0</v>
      </c>
      <c r="S224">
        <v>0</v>
      </c>
      <c r="T224" t="s">
        <v>83</v>
      </c>
      <c r="U224" t="s">
        <v>93</v>
      </c>
      <c r="V224" t="s">
        <v>85</v>
      </c>
      <c r="W224" t="s">
        <v>86</v>
      </c>
      <c r="X224" t="s">
        <v>4635</v>
      </c>
      <c r="Y224" t="s">
        <v>74</v>
      </c>
      <c r="Z224" t="s">
        <v>1419</v>
      </c>
      <c r="AA224" t="s">
        <v>1353</v>
      </c>
      <c r="AB224" t="s">
        <v>74</v>
      </c>
      <c r="AC224" t="s">
        <v>4636</v>
      </c>
      <c r="AD224" t="s">
        <v>262</v>
      </c>
      <c r="AE224" t="s">
        <v>263</v>
      </c>
      <c r="AF224" t="s">
        <v>263</v>
      </c>
      <c r="AG224" t="s">
        <v>74</v>
      </c>
      <c r="AH224" t="s">
        <v>74</v>
      </c>
      <c r="AI224" t="s">
        <v>74</v>
      </c>
      <c r="AJ224" t="s">
        <v>263</v>
      </c>
      <c r="AK224" t="s">
        <v>74</v>
      </c>
      <c r="AL224" t="s">
        <v>265</v>
      </c>
      <c r="AM224" t="s">
        <v>74</v>
      </c>
      <c r="AN224" t="s">
        <v>74</v>
      </c>
      <c r="AO224" t="s">
        <v>74</v>
      </c>
      <c r="AP224" t="s">
        <v>74</v>
      </c>
      <c r="AQ224" t="s">
        <v>90</v>
      </c>
      <c r="AR224" t="s">
        <v>1353</v>
      </c>
      <c r="AS224" t="s">
        <v>1351</v>
      </c>
      <c r="AT224" t="s">
        <v>1349</v>
      </c>
      <c r="AU224" t="s">
        <v>1349</v>
      </c>
      <c r="AV224" t="s">
        <v>2288</v>
      </c>
      <c r="AW224" t="s">
        <v>2289</v>
      </c>
      <c r="AX224" t="s">
        <v>2940</v>
      </c>
      <c r="AY224" t="s">
        <v>1358</v>
      </c>
      <c r="AZ224" t="s">
        <v>1634</v>
      </c>
      <c r="BA224" t="s">
        <v>3293</v>
      </c>
      <c r="BB224" t="s">
        <v>2326</v>
      </c>
      <c r="BC224" t="s">
        <v>4647</v>
      </c>
      <c r="BD224" t="s">
        <v>4648</v>
      </c>
      <c r="BE224" t="s">
        <v>4649</v>
      </c>
      <c r="BF224" t="s">
        <v>4650</v>
      </c>
      <c r="BG224" t="s">
        <v>4651</v>
      </c>
      <c r="BH224" t="s">
        <v>4652</v>
      </c>
      <c r="BI224" t="s">
        <v>4653</v>
      </c>
      <c r="BJ224" t="s">
        <v>4644</v>
      </c>
      <c r="BK224" t="s">
        <v>4654</v>
      </c>
      <c r="BL224" t="s">
        <v>4655</v>
      </c>
      <c r="BM224" t="s">
        <v>4656</v>
      </c>
      <c r="BN224" t="s">
        <v>1751</v>
      </c>
      <c r="BO224" t="s">
        <v>2264</v>
      </c>
      <c r="BP224" t="s">
        <v>4657</v>
      </c>
      <c r="BQ224" t="s">
        <v>91</v>
      </c>
      <c r="BR224" t="s">
        <v>74</v>
      </c>
      <c r="BS224" t="s">
        <v>74</v>
      </c>
      <c r="BT224" t="s">
        <v>74</v>
      </c>
      <c r="BU224">
        <v>43368</v>
      </c>
    </row>
    <row r="225" spans="1:73" x14ac:dyDescent="0.25">
      <c r="A225" t="s">
        <v>4658</v>
      </c>
      <c r="B225" t="s">
        <v>2038</v>
      </c>
      <c r="C225" t="s">
        <v>873</v>
      </c>
      <c r="D225" t="s">
        <v>1512</v>
      </c>
      <c r="E225" t="s">
        <v>75</v>
      </c>
      <c r="F225" t="s">
        <v>4659</v>
      </c>
      <c r="G225" t="s">
        <v>142</v>
      </c>
      <c r="H225" t="s">
        <v>78</v>
      </c>
      <c r="I225" t="s">
        <v>74</v>
      </c>
      <c r="J225" t="s">
        <v>79</v>
      </c>
      <c r="K225" t="s">
        <v>80</v>
      </c>
      <c r="L225" t="s">
        <v>871</v>
      </c>
      <c r="M225" t="s">
        <v>74</v>
      </c>
      <c r="N225" t="s">
        <v>1351</v>
      </c>
      <c r="O225" t="s">
        <v>1351</v>
      </c>
      <c r="P225">
        <v>42125</v>
      </c>
      <c r="Q225">
        <v>42917</v>
      </c>
      <c r="R225">
        <v>0</v>
      </c>
      <c r="S225">
        <v>0</v>
      </c>
      <c r="T225" t="s">
        <v>83</v>
      </c>
      <c r="U225" t="s">
        <v>93</v>
      </c>
      <c r="V225" t="s">
        <v>85</v>
      </c>
      <c r="W225" t="s">
        <v>98</v>
      </c>
      <c r="X225" t="s">
        <v>4660</v>
      </c>
      <c r="Y225" t="s">
        <v>74</v>
      </c>
      <c r="Z225" t="s">
        <v>1419</v>
      </c>
      <c r="AA225" t="s">
        <v>1353</v>
      </c>
      <c r="AB225" t="s">
        <v>74</v>
      </c>
      <c r="AC225" t="s">
        <v>4661</v>
      </c>
      <c r="AD225" t="s">
        <v>262</v>
      </c>
      <c r="AE225" t="s">
        <v>263</v>
      </c>
      <c r="AF225" t="s">
        <v>263</v>
      </c>
      <c r="AG225" t="s">
        <v>74</v>
      </c>
      <c r="AH225" t="s">
        <v>74</v>
      </c>
      <c r="AI225" t="s">
        <v>74</v>
      </c>
      <c r="AJ225" t="s">
        <v>263</v>
      </c>
      <c r="AK225" t="s">
        <v>74</v>
      </c>
      <c r="AL225" t="s">
        <v>265</v>
      </c>
      <c r="AM225" t="s">
        <v>74</v>
      </c>
      <c r="AN225" t="s">
        <v>74</v>
      </c>
      <c r="AO225" t="s">
        <v>74</v>
      </c>
      <c r="AP225" t="s">
        <v>74</v>
      </c>
      <c r="AQ225" t="s">
        <v>90</v>
      </c>
      <c r="AR225" t="s">
        <v>1353</v>
      </c>
      <c r="AS225" t="s">
        <v>1351</v>
      </c>
      <c r="AT225" t="s">
        <v>1349</v>
      </c>
      <c r="AU225" t="s">
        <v>1349</v>
      </c>
      <c r="AV225" t="s">
        <v>2288</v>
      </c>
      <c r="AW225" t="s">
        <v>2624</v>
      </c>
      <c r="AX225" t="s">
        <v>1518</v>
      </c>
      <c r="AY225" t="s">
        <v>1358</v>
      </c>
      <c r="AZ225" t="s">
        <v>1634</v>
      </c>
      <c r="BA225" t="s">
        <v>2790</v>
      </c>
      <c r="BB225" t="s">
        <v>1945</v>
      </c>
      <c r="BC225" t="s">
        <v>4662</v>
      </c>
      <c r="BD225" t="s">
        <v>4663</v>
      </c>
      <c r="BE225" t="s">
        <v>4664</v>
      </c>
      <c r="BF225" t="s">
        <v>4665</v>
      </c>
      <c r="BG225" t="s">
        <v>4666</v>
      </c>
      <c r="BH225" t="s">
        <v>4667</v>
      </c>
      <c r="BI225" t="s">
        <v>4668</v>
      </c>
      <c r="BJ225" t="s">
        <v>1644</v>
      </c>
      <c r="BK225" t="s">
        <v>4669</v>
      </c>
      <c r="BL225" t="s">
        <v>4670</v>
      </c>
      <c r="BM225" t="s">
        <v>4671</v>
      </c>
      <c r="BN225" t="s">
        <v>4672</v>
      </c>
      <c r="BO225" t="s">
        <v>1563</v>
      </c>
      <c r="BP225" t="s">
        <v>4673</v>
      </c>
      <c r="BQ225" t="s">
        <v>91</v>
      </c>
      <c r="BR225" t="s">
        <v>74</v>
      </c>
      <c r="BS225" t="s">
        <v>74</v>
      </c>
      <c r="BT225" t="s">
        <v>74</v>
      </c>
      <c r="BU225">
        <v>43361</v>
      </c>
    </row>
    <row r="226" spans="1:73" x14ac:dyDescent="0.25">
      <c r="A226" t="s">
        <v>4674</v>
      </c>
      <c r="B226" t="s">
        <v>4675</v>
      </c>
      <c r="C226" t="s">
        <v>877</v>
      </c>
      <c r="D226" t="s">
        <v>1962</v>
      </c>
      <c r="E226" t="s">
        <v>75</v>
      </c>
      <c r="F226" t="s">
        <v>4634</v>
      </c>
      <c r="G226" t="s">
        <v>142</v>
      </c>
      <c r="H226" t="s">
        <v>78</v>
      </c>
      <c r="I226" t="s">
        <v>74</v>
      </c>
      <c r="J226" t="s">
        <v>79</v>
      </c>
      <c r="K226" t="s">
        <v>80</v>
      </c>
      <c r="L226" t="s">
        <v>878</v>
      </c>
      <c r="M226" t="s">
        <v>144</v>
      </c>
      <c r="N226" t="s">
        <v>1351</v>
      </c>
      <c r="O226" t="s">
        <v>1351</v>
      </c>
      <c r="P226">
        <v>42979</v>
      </c>
      <c r="Q226">
        <v>43709</v>
      </c>
      <c r="R226">
        <v>0</v>
      </c>
      <c r="S226">
        <v>0</v>
      </c>
      <c r="T226" t="s">
        <v>83</v>
      </c>
      <c r="U226" t="s">
        <v>93</v>
      </c>
      <c r="V226" t="s">
        <v>85</v>
      </c>
      <c r="W226" t="s">
        <v>86</v>
      </c>
      <c r="X226" t="s">
        <v>4676</v>
      </c>
      <c r="Y226" t="s">
        <v>74</v>
      </c>
      <c r="Z226" t="s">
        <v>1419</v>
      </c>
      <c r="AA226" t="s">
        <v>1353</v>
      </c>
      <c r="AB226" t="s">
        <v>74</v>
      </c>
      <c r="AC226" t="s">
        <v>4677</v>
      </c>
      <c r="AD226" t="s">
        <v>262</v>
      </c>
      <c r="AE226" t="s">
        <v>263</v>
      </c>
      <c r="AF226" t="s">
        <v>263</v>
      </c>
      <c r="AG226" t="s">
        <v>74</v>
      </c>
      <c r="AH226" t="s">
        <v>74</v>
      </c>
      <c r="AI226" t="s">
        <v>74</v>
      </c>
      <c r="AJ226" t="s">
        <v>263</v>
      </c>
      <c r="AK226" t="s">
        <v>74</v>
      </c>
      <c r="AL226" t="s">
        <v>265</v>
      </c>
      <c r="AM226" t="s">
        <v>331</v>
      </c>
      <c r="AN226" t="s">
        <v>74</v>
      </c>
      <c r="AO226" t="s">
        <v>74</v>
      </c>
      <c r="AP226" t="s">
        <v>307</v>
      </c>
      <c r="AQ226" t="s">
        <v>90</v>
      </c>
      <c r="AR226" t="s">
        <v>1353</v>
      </c>
      <c r="AS226" t="s">
        <v>1351</v>
      </c>
      <c r="AT226" t="s">
        <v>1349</v>
      </c>
      <c r="AU226" t="s">
        <v>1349</v>
      </c>
      <c r="AV226" t="s">
        <v>4678</v>
      </c>
      <c r="AW226" t="s">
        <v>4679</v>
      </c>
      <c r="AX226" t="s">
        <v>2940</v>
      </c>
      <c r="AY226" t="s">
        <v>1358</v>
      </c>
      <c r="AZ226" t="s">
        <v>1634</v>
      </c>
      <c r="BA226" t="s">
        <v>2673</v>
      </c>
      <c r="BB226" t="s">
        <v>4680</v>
      </c>
      <c r="BC226" t="s">
        <v>4681</v>
      </c>
      <c r="BD226" t="s">
        <v>4682</v>
      </c>
      <c r="BE226" t="s">
        <v>4683</v>
      </c>
      <c r="BF226" t="s">
        <v>4684</v>
      </c>
      <c r="BG226" t="s">
        <v>4685</v>
      </c>
      <c r="BH226" t="s">
        <v>4686</v>
      </c>
      <c r="BI226" t="s">
        <v>4687</v>
      </c>
      <c r="BJ226" t="s">
        <v>4680</v>
      </c>
      <c r="BK226" t="s">
        <v>4681</v>
      </c>
      <c r="BL226" t="s">
        <v>1438</v>
      </c>
      <c r="BM226" t="s">
        <v>1374</v>
      </c>
      <c r="BN226" t="s">
        <v>4688</v>
      </c>
      <c r="BO226" t="s">
        <v>1498</v>
      </c>
      <c r="BP226" t="s">
        <v>4689</v>
      </c>
      <c r="BQ226" t="s">
        <v>91</v>
      </c>
      <c r="BR226" t="s">
        <v>307</v>
      </c>
      <c r="BS226" t="s">
        <v>74</v>
      </c>
      <c r="BT226" t="s">
        <v>74</v>
      </c>
      <c r="BU226">
        <v>43374</v>
      </c>
    </row>
    <row r="227" spans="1:73" x14ac:dyDescent="0.25">
      <c r="A227" t="s">
        <v>4674</v>
      </c>
      <c r="B227" t="s">
        <v>4675</v>
      </c>
      <c r="C227" t="s">
        <v>877</v>
      </c>
      <c r="D227" t="s">
        <v>1962</v>
      </c>
      <c r="E227" t="s">
        <v>75</v>
      </c>
      <c r="F227" t="s">
        <v>4634</v>
      </c>
      <c r="G227" t="s">
        <v>142</v>
      </c>
      <c r="H227" t="s">
        <v>78</v>
      </c>
      <c r="I227" t="s">
        <v>74</v>
      </c>
      <c r="J227" t="s">
        <v>79</v>
      </c>
      <c r="K227" t="s">
        <v>80</v>
      </c>
      <c r="L227" t="s">
        <v>878</v>
      </c>
      <c r="M227" t="s">
        <v>144</v>
      </c>
      <c r="N227" t="s">
        <v>1351</v>
      </c>
      <c r="O227" t="s">
        <v>1351</v>
      </c>
      <c r="P227">
        <v>42979</v>
      </c>
      <c r="Q227">
        <v>43709</v>
      </c>
      <c r="R227">
        <v>0</v>
      </c>
      <c r="S227">
        <v>0</v>
      </c>
      <c r="T227" t="s">
        <v>83</v>
      </c>
      <c r="U227" t="s">
        <v>93</v>
      </c>
      <c r="V227" t="s">
        <v>85</v>
      </c>
      <c r="W227" t="s">
        <v>86</v>
      </c>
      <c r="X227" t="s">
        <v>4676</v>
      </c>
      <c r="Y227" t="s">
        <v>74</v>
      </c>
      <c r="Z227" t="s">
        <v>1419</v>
      </c>
      <c r="AA227" t="s">
        <v>1353</v>
      </c>
      <c r="AB227" t="s">
        <v>74</v>
      </c>
      <c r="AC227" t="s">
        <v>4677</v>
      </c>
      <c r="AD227" t="s">
        <v>262</v>
      </c>
      <c r="AE227" t="s">
        <v>263</v>
      </c>
      <c r="AF227" t="s">
        <v>263</v>
      </c>
      <c r="AG227" t="s">
        <v>74</v>
      </c>
      <c r="AH227" t="s">
        <v>74</v>
      </c>
      <c r="AI227" t="s">
        <v>74</v>
      </c>
      <c r="AJ227" t="s">
        <v>263</v>
      </c>
      <c r="AK227" t="s">
        <v>74</v>
      </c>
      <c r="AL227" t="s">
        <v>265</v>
      </c>
      <c r="AM227" t="s">
        <v>331</v>
      </c>
      <c r="AN227" t="s">
        <v>74</v>
      </c>
      <c r="AO227" t="s">
        <v>74</v>
      </c>
      <c r="AP227" t="s">
        <v>307</v>
      </c>
      <c r="AQ227" t="s">
        <v>150</v>
      </c>
      <c r="AR227" t="s">
        <v>1353</v>
      </c>
      <c r="AS227" t="s">
        <v>1351</v>
      </c>
      <c r="AT227" t="s">
        <v>1349</v>
      </c>
      <c r="AU227" t="s">
        <v>1349</v>
      </c>
      <c r="AV227" t="s">
        <v>3870</v>
      </c>
      <c r="AW227" t="s">
        <v>3871</v>
      </c>
      <c r="AX227" t="s">
        <v>1483</v>
      </c>
      <c r="AY227" t="s">
        <v>1358</v>
      </c>
      <c r="AZ227" t="s">
        <v>1634</v>
      </c>
      <c r="BA227" t="s">
        <v>2673</v>
      </c>
      <c r="BB227" t="s">
        <v>4690</v>
      </c>
      <c r="BC227" t="s">
        <v>4691</v>
      </c>
      <c r="BD227" t="s">
        <v>4692</v>
      </c>
      <c r="BE227" t="s">
        <v>4693</v>
      </c>
      <c r="BF227" t="s">
        <v>4694</v>
      </c>
      <c r="BG227" t="s">
        <v>4695</v>
      </c>
      <c r="BH227" t="s">
        <v>4696</v>
      </c>
      <c r="BI227" t="s">
        <v>4697</v>
      </c>
      <c r="BJ227" t="s">
        <v>4690</v>
      </c>
      <c r="BK227" t="s">
        <v>4691</v>
      </c>
      <c r="BL227" t="s">
        <v>1374</v>
      </c>
      <c r="BM227" t="s">
        <v>1438</v>
      </c>
      <c r="BN227" t="s">
        <v>1419</v>
      </c>
      <c r="BO227" t="s">
        <v>1571</v>
      </c>
      <c r="BP227" t="s">
        <v>4698</v>
      </c>
      <c r="BQ227" t="s">
        <v>91</v>
      </c>
      <c r="BR227" t="s">
        <v>307</v>
      </c>
      <c r="BS227" t="s">
        <v>74</v>
      </c>
      <c r="BT227" t="s">
        <v>74</v>
      </c>
      <c r="BU227">
        <v>43374</v>
      </c>
    </row>
    <row r="228" spans="1:73" x14ac:dyDescent="0.25">
      <c r="A228" t="s">
        <v>4699</v>
      </c>
      <c r="B228" t="s">
        <v>2363</v>
      </c>
      <c r="C228" t="s">
        <v>881</v>
      </c>
      <c r="D228" t="s">
        <v>3922</v>
      </c>
      <c r="E228" t="s">
        <v>75</v>
      </c>
      <c r="F228" t="s">
        <v>4700</v>
      </c>
      <c r="G228" t="s">
        <v>809</v>
      </c>
      <c r="H228" t="s">
        <v>78</v>
      </c>
      <c r="I228" t="s">
        <v>74</v>
      </c>
      <c r="J228" t="s">
        <v>79</v>
      </c>
      <c r="K228" t="s">
        <v>80</v>
      </c>
      <c r="L228" t="s">
        <v>883</v>
      </c>
      <c r="M228" t="s">
        <v>74</v>
      </c>
      <c r="N228" t="s">
        <v>1351</v>
      </c>
      <c r="O228" t="s">
        <v>1351</v>
      </c>
      <c r="P228">
        <v>41334</v>
      </c>
      <c r="Q228">
        <v>42430</v>
      </c>
      <c r="R228">
        <v>0</v>
      </c>
      <c r="S228">
        <v>0</v>
      </c>
      <c r="T228" t="s">
        <v>83</v>
      </c>
      <c r="U228" t="s">
        <v>84</v>
      </c>
      <c r="V228" t="s">
        <v>85</v>
      </c>
      <c r="W228" t="s">
        <v>98</v>
      </c>
      <c r="X228" t="s">
        <v>4701</v>
      </c>
      <c r="Y228" t="s">
        <v>74</v>
      </c>
      <c r="Z228" t="s">
        <v>1426</v>
      </c>
      <c r="AA228" t="s">
        <v>1353</v>
      </c>
      <c r="AB228" t="s">
        <v>74</v>
      </c>
      <c r="AC228" t="s">
        <v>4702</v>
      </c>
      <c r="AD228" t="s">
        <v>352</v>
      </c>
      <c r="AE228" t="s">
        <v>353</v>
      </c>
      <c r="AF228" t="s">
        <v>353</v>
      </c>
      <c r="AG228" t="s">
        <v>74</v>
      </c>
      <c r="AH228" t="s">
        <v>74</v>
      </c>
      <c r="AI228" t="s">
        <v>74</v>
      </c>
      <c r="AJ228" t="s">
        <v>353</v>
      </c>
      <c r="AK228" t="s">
        <v>74</v>
      </c>
      <c r="AL228" t="s">
        <v>353</v>
      </c>
      <c r="AM228" t="s">
        <v>331</v>
      </c>
      <c r="AN228" t="s">
        <v>74</v>
      </c>
      <c r="AO228" t="s">
        <v>74</v>
      </c>
      <c r="AP228" t="s">
        <v>74</v>
      </c>
      <c r="AQ228" t="s">
        <v>90</v>
      </c>
      <c r="AR228" t="s">
        <v>1353</v>
      </c>
      <c r="AS228" t="s">
        <v>1351</v>
      </c>
      <c r="AT228" t="s">
        <v>1349</v>
      </c>
      <c r="AU228" t="s">
        <v>1349</v>
      </c>
      <c r="AV228" t="s">
        <v>1444</v>
      </c>
      <c r="AW228" t="s">
        <v>2624</v>
      </c>
      <c r="AX228" t="s">
        <v>4703</v>
      </c>
      <c r="AY228" t="s">
        <v>1358</v>
      </c>
      <c r="AZ228" t="s">
        <v>1729</v>
      </c>
      <c r="BA228" t="s">
        <v>4704</v>
      </c>
      <c r="BB228" t="s">
        <v>4316</v>
      </c>
      <c r="BC228" t="s">
        <v>4705</v>
      </c>
      <c r="BD228" t="s">
        <v>4706</v>
      </c>
      <c r="BE228" t="s">
        <v>4707</v>
      </c>
      <c r="BF228" t="s">
        <v>4708</v>
      </c>
      <c r="BG228" t="s">
        <v>4709</v>
      </c>
      <c r="BH228" t="s">
        <v>4710</v>
      </c>
      <c r="BI228" t="s">
        <v>4711</v>
      </c>
      <c r="BJ228" t="s">
        <v>1644</v>
      </c>
      <c r="BK228" t="s">
        <v>4712</v>
      </c>
      <c r="BL228" t="s">
        <v>1386</v>
      </c>
      <c r="BM228" t="s">
        <v>1351</v>
      </c>
      <c r="BN228" t="s">
        <v>4703</v>
      </c>
      <c r="BO228" t="s">
        <v>1351</v>
      </c>
      <c r="BP228" t="s">
        <v>4713</v>
      </c>
      <c r="BQ228" t="s">
        <v>91</v>
      </c>
      <c r="BR228" t="s">
        <v>74</v>
      </c>
      <c r="BS228" t="s">
        <v>74</v>
      </c>
      <c r="BT228" t="s">
        <v>74</v>
      </c>
      <c r="BU228">
        <v>42909</v>
      </c>
    </row>
    <row r="229" spans="1:73" x14ac:dyDescent="0.25">
      <c r="A229" t="s">
        <v>4714</v>
      </c>
      <c r="B229" t="s">
        <v>4715</v>
      </c>
      <c r="C229" t="s">
        <v>885</v>
      </c>
      <c r="D229" t="s">
        <v>4716</v>
      </c>
      <c r="E229" t="s">
        <v>75</v>
      </c>
      <c r="F229" t="s">
        <v>4717</v>
      </c>
      <c r="G229" t="s">
        <v>335</v>
      </c>
      <c r="H229" t="s">
        <v>78</v>
      </c>
      <c r="I229" t="s">
        <v>74</v>
      </c>
      <c r="J229" t="s">
        <v>79</v>
      </c>
      <c r="K229" t="s">
        <v>80</v>
      </c>
      <c r="L229" t="s">
        <v>888</v>
      </c>
      <c r="M229" t="s">
        <v>74</v>
      </c>
      <c r="N229" t="s">
        <v>1351</v>
      </c>
      <c r="O229" t="s">
        <v>1351</v>
      </c>
      <c r="P229">
        <v>42036</v>
      </c>
      <c r="Q229">
        <v>43435</v>
      </c>
      <c r="R229">
        <v>0</v>
      </c>
      <c r="S229">
        <v>0</v>
      </c>
      <c r="T229" t="s">
        <v>83</v>
      </c>
      <c r="U229" t="s">
        <v>93</v>
      </c>
      <c r="V229" t="s">
        <v>85</v>
      </c>
      <c r="W229" t="s">
        <v>86</v>
      </c>
      <c r="X229" t="s">
        <v>4718</v>
      </c>
      <c r="Y229" t="s">
        <v>74</v>
      </c>
      <c r="Z229" t="s">
        <v>1961</v>
      </c>
      <c r="AA229" t="s">
        <v>1349</v>
      </c>
      <c r="AB229" t="s">
        <v>74</v>
      </c>
      <c r="AC229" t="s">
        <v>4719</v>
      </c>
      <c r="AD229" t="s">
        <v>890</v>
      </c>
      <c r="AE229" t="s">
        <v>891</v>
      </c>
      <c r="AF229" t="s">
        <v>891</v>
      </c>
      <c r="AG229" t="s">
        <v>74</v>
      </c>
      <c r="AH229" t="s">
        <v>74</v>
      </c>
      <c r="AI229" t="s">
        <v>74</v>
      </c>
      <c r="AJ229" t="s">
        <v>891</v>
      </c>
      <c r="AK229" t="s">
        <v>74</v>
      </c>
      <c r="AL229" t="s">
        <v>891</v>
      </c>
      <c r="AM229" t="s">
        <v>74</v>
      </c>
      <c r="AN229" t="s">
        <v>74</v>
      </c>
      <c r="AO229" t="s">
        <v>74</v>
      </c>
      <c r="AP229" t="s">
        <v>74</v>
      </c>
      <c r="AQ229" t="s">
        <v>90</v>
      </c>
      <c r="AR229" t="s">
        <v>1353</v>
      </c>
      <c r="AS229" t="s">
        <v>1351</v>
      </c>
      <c r="AT229" t="s">
        <v>1349</v>
      </c>
      <c r="AU229" t="s">
        <v>1349</v>
      </c>
      <c r="AV229" t="s">
        <v>4720</v>
      </c>
      <c r="AW229" t="s">
        <v>4721</v>
      </c>
      <c r="AX229" t="s">
        <v>4722</v>
      </c>
      <c r="AY229" t="s">
        <v>1358</v>
      </c>
      <c r="AZ229" t="s">
        <v>1585</v>
      </c>
      <c r="BA229" t="s">
        <v>4723</v>
      </c>
      <c r="BB229" t="s">
        <v>4724</v>
      </c>
      <c r="BC229" t="s">
        <v>4725</v>
      </c>
      <c r="BD229" t="s">
        <v>4726</v>
      </c>
      <c r="BE229" t="s">
        <v>4727</v>
      </c>
      <c r="BF229" t="s">
        <v>4728</v>
      </c>
      <c r="BG229" t="s">
        <v>4729</v>
      </c>
      <c r="BH229" t="s">
        <v>4730</v>
      </c>
      <c r="BI229" t="s">
        <v>4731</v>
      </c>
      <c r="BJ229" t="s">
        <v>4732</v>
      </c>
      <c r="BK229" t="s">
        <v>4733</v>
      </c>
      <c r="BL229" t="s">
        <v>4734</v>
      </c>
      <c r="BM229" t="s">
        <v>4735</v>
      </c>
      <c r="BN229" t="s">
        <v>3749</v>
      </c>
      <c r="BO229" t="s">
        <v>1425</v>
      </c>
      <c r="BP229" t="s">
        <v>4736</v>
      </c>
      <c r="BQ229" t="s">
        <v>91</v>
      </c>
      <c r="BR229" t="s">
        <v>74</v>
      </c>
      <c r="BS229" t="s">
        <v>74</v>
      </c>
      <c r="BT229" t="s">
        <v>74</v>
      </c>
      <c r="BU229">
        <v>43362</v>
      </c>
    </row>
    <row r="230" spans="1:73" x14ac:dyDescent="0.25">
      <c r="A230" t="s">
        <v>4737</v>
      </c>
      <c r="B230" t="s">
        <v>4738</v>
      </c>
      <c r="C230" t="s">
        <v>893</v>
      </c>
      <c r="D230" t="s">
        <v>4739</v>
      </c>
      <c r="E230" t="s">
        <v>75</v>
      </c>
      <c r="F230" t="s">
        <v>4740</v>
      </c>
      <c r="G230" t="s">
        <v>524</v>
      </c>
      <c r="H230" t="s">
        <v>78</v>
      </c>
      <c r="I230" t="s">
        <v>74</v>
      </c>
      <c r="J230" t="s">
        <v>79</v>
      </c>
      <c r="K230" t="s">
        <v>80</v>
      </c>
      <c r="L230" t="s">
        <v>896</v>
      </c>
      <c r="M230" t="s">
        <v>74</v>
      </c>
      <c r="N230" t="s">
        <v>1351</v>
      </c>
      <c r="O230" t="s">
        <v>1351</v>
      </c>
      <c r="P230">
        <v>42401</v>
      </c>
      <c r="Q230">
        <v>43132</v>
      </c>
      <c r="R230">
        <v>0</v>
      </c>
      <c r="S230">
        <v>0</v>
      </c>
      <c r="T230" t="s">
        <v>83</v>
      </c>
      <c r="U230" t="s">
        <v>93</v>
      </c>
      <c r="V230" t="s">
        <v>120</v>
      </c>
      <c r="W230" t="s">
        <v>86</v>
      </c>
      <c r="X230" t="s">
        <v>4741</v>
      </c>
      <c r="Y230" t="s">
        <v>74</v>
      </c>
      <c r="Z230" t="s">
        <v>1669</v>
      </c>
      <c r="AA230" t="s">
        <v>1351</v>
      </c>
      <c r="AB230" t="s">
        <v>74</v>
      </c>
      <c r="AC230" t="s">
        <v>4742</v>
      </c>
      <c r="AD230" t="s">
        <v>890</v>
      </c>
      <c r="AE230" t="s">
        <v>891</v>
      </c>
      <c r="AF230" t="s">
        <v>891</v>
      </c>
      <c r="AG230" t="s">
        <v>74</v>
      </c>
      <c r="AH230" t="s">
        <v>74</v>
      </c>
      <c r="AI230" t="s">
        <v>74</v>
      </c>
      <c r="AJ230" t="s">
        <v>891</v>
      </c>
      <c r="AK230" t="s">
        <v>74</v>
      </c>
      <c r="AL230" t="s">
        <v>891</v>
      </c>
      <c r="AM230" t="s">
        <v>74</v>
      </c>
      <c r="AN230" t="s">
        <v>74</v>
      </c>
      <c r="AO230" t="s">
        <v>74</v>
      </c>
      <c r="AP230" t="s">
        <v>898</v>
      </c>
      <c r="AQ230" t="s">
        <v>90</v>
      </c>
      <c r="AR230" t="s">
        <v>1353</v>
      </c>
      <c r="AS230" t="s">
        <v>1351</v>
      </c>
      <c r="AT230" t="s">
        <v>1349</v>
      </c>
      <c r="AU230" t="s">
        <v>1349</v>
      </c>
      <c r="AV230" t="s">
        <v>4743</v>
      </c>
      <c r="AW230" t="s">
        <v>1714</v>
      </c>
      <c r="AX230" t="s">
        <v>4744</v>
      </c>
      <c r="AY230" t="s">
        <v>1358</v>
      </c>
      <c r="AZ230" t="s">
        <v>1358</v>
      </c>
      <c r="BA230" t="s">
        <v>3176</v>
      </c>
      <c r="BB230" t="s">
        <v>4745</v>
      </c>
      <c r="BC230" t="s">
        <v>4746</v>
      </c>
      <c r="BD230" t="s">
        <v>4747</v>
      </c>
      <c r="BE230" t="s">
        <v>4748</v>
      </c>
      <c r="BF230" t="s">
        <v>4749</v>
      </c>
      <c r="BG230" t="s">
        <v>4750</v>
      </c>
      <c r="BH230" t="s">
        <v>4751</v>
      </c>
      <c r="BI230" t="s">
        <v>4752</v>
      </c>
      <c r="BJ230" t="s">
        <v>4753</v>
      </c>
      <c r="BK230" t="s">
        <v>4754</v>
      </c>
      <c r="BL230" t="s">
        <v>4755</v>
      </c>
      <c r="BM230" t="s">
        <v>4756</v>
      </c>
      <c r="BN230" t="s">
        <v>4757</v>
      </c>
      <c r="BO230" t="s">
        <v>1438</v>
      </c>
      <c r="BP230" t="s">
        <v>4758</v>
      </c>
      <c r="BQ230" t="s">
        <v>91</v>
      </c>
      <c r="BR230" t="s">
        <v>898</v>
      </c>
      <c r="BS230" t="s">
        <v>74</v>
      </c>
      <c r="BT230" t="s">
        <v>74</v>
      </c>
      <c r="BU230">
        <v>43362</v>
      </c>
    </row>
    <row r="231" spans="1:73" x14ac:dyDescent="0.25">
      <c r="A231" t="s">
        <v>4759</v>
      </c>
      <c r="B231" t="s">
        <v>4760</v>
      </c>
      <c r="C231" t="s">
        <v>899</v>
      </c>
      <c r="D231" t="s">
        <v>4761</v>
      </c>
      <c r="E231" t="s">
        <v>75</v>
      </c>
      <c r="F231" t="s">
        <v>4762</v>
      </c>
      <c r="G231" t="s">
        <v>487</v>
      </c>
      <c r="H231" t="s">
        <v>78</v>
      </c>
      <c r="I231" t="s">
        <v>74</v>
      </c>
      <c r="J231" t="s">
        <v>79</v>
      </c>
      <c r="K231" t="s">
        <v>80</v>
      </c>
      <c r="L231" t="s">
        <v>488</v>
      </c>
      <c r="M231" t="s">
        <v>119</v>
      </c>
      <c r="N231" t="s">
        <v>1351</v>
      </c>
      <c r="O231" t="s">
        <v>1351</v>
      </c>
      <c r="P231">
        <v>42248</v>
      </c>
      <c r="Q231">
        <v>43132</v>
      </c>
      <c r="R231">
        <v>0</v>
      </c>
      <c r="S231">
        <v>0</v>
      </c>
      <c r="T231" t="s">
        <v>83</v>
      </c>
      <c r="U231" t="s">
        <v>93</v>
      </c>
      <c r="V231" t="s">
        <v>120</v>
      </c>
      <c r="W231" t="s">
        <v>98</v>
      </c>
      <c r="X231" t="s">
        <v>4763</v>
      </c>
      <c r="Y231" t="s">
        <v>74</v>
      </c>
      <c r="Z231" t="s">
        <v>2428</v>
      </c>
      <c r="AA231" t="s">
        <v>1351</v>
      </c>
      <c r="AB231" t="s">
        <v>74</v>
      </c>
      <c r="AC231" t="s">
        <v>4764</v>
      </c>
      <c r="AD231" t="s">
        <v>890</v>
      </c>
      <c r="AE231" t="s">
        <v>891</v>
      </c>
      <c r="AF231" t="s">
        <v>891</v>
      </c>
      <c r="AG231" t="s">
        <v>74</v>
      </c>
      <c r="AH231" t="s">
        <v>74</v>
      </c>
      <c r="AI231" t="s">
        <v>74</v>
      </c>
      <c r="AJ231" t="s">
        <v>891</v>
      </c>
      <c r="AK231" t="s">
        <v>74</v>
      </c>
      <c r="AL231" t="s">
        <v>891</v>
      </c>
      <c r="AM231" t="s">
        <v>74</v>
      </c>
      <c r="AN231" t="s">
        <v>74</v>
      </c>
      <c r="AO231" t="s">
        <v>74</v>
      </c>
      <c r="AP231" t="s">
        <v>307</v>
      </c>
      <c r="AQ231" t="s">
        <v>90</v>
      </c>
      <c r="AR231" t="s">
        <v>1353</v>
      </c>
      <c r="AS231" t="s">
        <v>1351</v>
      </c>
      <c r="AT231" t="s">
        <v>1349</v>
      </c>
      <c r="AU231" t="s">
        <v>1349</v>
      </c>
      <c r="AV231" t="s">
        <v>4765</v>
      </c>
      <c r="AW231" t="s">
        <v>4766</v>
      </c>
      <c r="AX231" t="s">
        <v>4767</v>
      </c>
      <c r="AY231" t="s">
        <v>1358</v>
      </c>
      <c r="AZ231" t="s">
        <v>1358</v>
      </c>
      <c r="BA231" t="s">
        <v>4299</v>
      </c>
      <c r="BB231" t="s">
        <v>4768</v>
      </c>
      <c r="BC231" t="s">
        <v>4769</v>
      </c>
      <c r="BD231" t="s">
        <v>4770</v>
      </c>
      <c r="BE231" t="s">
        <v>4771</v>
      </c>
      <c r="BF231" t="s">
        <v>4772</v>
      </c>
      <c r="BG231" t="s">
        <v>4773</v>
      </c>
      <c r="BH231" t="s">
        <v>4774</v>
      </c>
      <c r="BI231" t="s">
        <v>4775</v>
      </c>
      <c r="BJ231" t="s">
        <v>4776</v>
      </c>
      <c r="BK231" t="s">
        <v>4777</v>
      </c>
      <c r="BL231" t="s">
        <v>4778</v>
      </c>
      <c r="BM231" t="s">
        <v>4779</v>
      </c>
      <c r="BN231" t="s">
        <v>4780</v>
      </c>
      <c r="BO231" t="s">
        <v>2432</v>
      </c>
      <c r="BP231" t="s">
        <v>4781</v>
      </c>
      <c r="BQ231" t="s">
        <v>91</v>
      </c>
      <c r="BR231" t="s">
        <v>307</v>
      </c>
      <c r="BS231" t="s">
        <v>74</v>
      </c>
      <c r="BT231" t="s">
        <v>74</v>
      </c>
      <c r="BU231">
        <v>43362</v>
      </c>
    </row>
    <row r="232" spans="1:73" x14ac:dyDescent="0.25">
      <c r="A232" t="s">
        <v>4782</v>
      </c>
      <c r="B232" t="s">
        <v>4783</v>
      </c>
      <c r="C232" t="s">
        <v>904</v>
      </c>
      <c r="D232" t="s">
        <v>4784</v>
      </c>
      <c r="E232" t="s">
        <v>75</v>
      </c>
      <c r="F232" t="s">
        <v>4785</v>
      </c>
      <c r="G232" t="s">
        <v>196</v>
      </c>
      <c r="H232" t="s">
        <v>78</v>
      </c>
      <c r="I232" t="s">
        <v>74</v>
      </c>
      <c r="J232" t="s">
        <v>79</v>
      </c>
      <c r="K232" t="s">
        <v>80</v>
      </c>
      <c r="L232" t="s">
        <v>197</v>
      </c>
      <c r="M232" t="s">
        <v>144</v>
      </c>
      <c r="N232" t="s">
        <v>1351</v>
      </c>
      <c r="O232" t="s">
        <v>1351</v>
      </c>
      <c r="P232">
        <v>43132</v>
      </c>
      <c r="Q232">
        <v>43831</v>
      </c>
      <c r="R232">
        <v>0</v>
      </c>
      <c r="S232">
        <v>0</v>
      </c>
      <c r="T232" t="s">
        <v>83</v>
      </c>
      <c r="U232" t="s">
        <v>93</v>
      </c>
      <c r="V232" t="s">
        <v>120</v>
      </c>
      <c r="W232" t="s">
        <v>184</v>
      </c>
      <c r="X232" t="s">
        <v>4786</v>
      </c>
      <c r="Y232" t="s">
        <v>74</v>
      </c>
      <c r="Z232" t="s">
        <v>1456</v>
      </c>
      <c r="AA232" t="s">
        <v>1351</v>
      </c>
      <c r="AB232" t="s">
        <v>74</v>
      </c>
      <c r="AC232" t="s">
        <v>4787</v>
      </c>
      <c r="AD232" t="s">
        <v>890</v>
      </c>
      <c r="AE232" t="s">
        <v>891</v>
      </c>
      <c r="AF232" t="s">
        <v>891</v>
      </c>
      <c r="AG232" t="s">
        <v>74</v>
      </c>
      <c r="AH232" t="s">
        <v>74</v>
      </c>
      <c r="AI232" t="s">
        <v>74</v>
      </c>
      <c r="AJ232" t="s">
        <v>891</v>
      </c>
      <c r="AK232" t="s">
        <v>74</v>
      </c>
      <c r="AL232" t="s">
        <v>891</v>
      </c>
      <c r="AM232" t="s">
        <v>74</v>
      </c>
      <c r="AN232" t="s">
        <v>74</v>
      </c>
      <c r="AO232" t="s">
        <v>74</v>
      </c>
      <c r="AP232" t="s">
        <v>74</v>
      </c>
      <c r="AQ232" t="s">
        <v>150</v>
      </c>
      <c r="AR232" t="s">
        <v>1353</v>
      </c>
      <c r="AS232" t="s">
        <v>1351</v>
      </c>
      <c r="AT232" t="s">
        <v>1349</v>
      </c>
      <c r="AU232" t="s">
        <v>1349</v>
      </c>
      <c r="AV232" t="s">
        <v>4788</v>
      </c>
      <c r="AW232" t="s">
        <v>4789</v>
      </c>
      <c r="AX232" t="s">
        <v>2625</v>
      </c>
      <c r="AY232" t="s">
        <v>1358</v>
      </c>
      <c r="AZ232" t="s">
        <v>1419</v>
      </c>
      <c r="BA232" t="s">
        <v>2842</v>
      </c>
      <c r="BB232" t="s">
        <v>4790</v>
      </c>
      <c r="BC232" t="s">
        <v>4791</v>
      </c>
      <c r="BD232" t="s">
        <v>4792</v>
      </c>
      <c r="BE232" t="s">
        <v>4793</v>
      </c>
      <c r="BF232" t="s">
        <v>4794</v>
      </c>
      <c r="BG232" t="s">
        <v>4795</v>
      </c>
      <c r="BH232" t="s">
        <v>4796</v>
      </c>
      <c r="BI232" t="s">
        <v>4797</v>
      </c>
      <c r="BJ232" t="s">
        <v>4798</v>
      </c>
      <c r="BK232" t="s">
        <v>4799</v>
      </c>
      <c r="BL232" t="s">
        <v>1569</v>
      </c>
      <c r="BM232" t="s">
        <v>1394</v>
      </c>
      <c r="BN232" t="s">
        <v>2351</v>
      </c>
      <c r="BO232" t="s">
        <v>1373</v>
      </c>
      <c r="BP232" t="s">
        <v>4800</v>
      </c>
      <c r="BQ232" t="s">
        <v>91</v>
      </c>
      <c r="BR232" t="s">
        <v>74</v>
      </c>
      <c r="BS232" t="s">
        <v>74</v>
      </c>
      <c r="BT232" t="s">
        <v>74</v>
      </c>
      <c r="BU232">
        <v>43362</v>
      </c>
    </row>
    <row r="233" spans="1:73" x14ac:dyDescent="0.25">
      <c r="A233" t="s">
        <v>4782</v>
      </c>
      <c r="B233" t="s">
        <v>4783</v>
      </c>
      <c r="C233" t="s">
        <v>904</v>
      </c>
      <c r="D233" t="s">
        <v>4784</v>
      </c>
      <c r="E233" t="s">
        <v>75</v>
      </c>
      <c r="F233" t="s">
        <v>4785</v>
      </c>
      <c r="G233" t="s">
        <v>196</v>
      </c>
      <c r="H233" t="s">
        <v>78</v>
      </c>
      <c r="I233" t="s">
        <v>74</v>
      </c>
      <c r="J233" t="s">
        <v>79</v>
      </c>
      <c r="K233" t="s">
        <v>80</v>
      </c>
      <c r="L233" t="s">
        <v>197</v>
      </c>
      <c r="M233" t="s">
        <v>144</v>
      </c>
      <c r="N233" t="s">
        <v>1351</v>
      </c>
      <c r="O233" t="s">
        <v>1351</v>
      </c>
      <c r="P233">
        <v>43132</v>
      </c>
      <c r="Q233">
        <v>43831</v>
      </c>
      <c r="R233">
        <v>0</v>
      </c>
      <c r="S233">
        <v>0</v>
      </c>
      <c r="T233" t="s">
        <v>83</v>
      </c>
      <c r="U233" t="s">
        <v>93</v>
      </c>
      <c r="V233" t="s">
        <v>120</v>
      </c>
      <c r="W233" t="s">
        <v>184</v>
      </c>
      <c r="X233" t="s">
        <v>4786</v>
      </c>
      <c r="Y233" t="s">
        <v>74</v>
      </c>
      <c r="Z233" t="s">
        <v>1456</v>
      </c>
      <c r="AA233" t="s">
        <v>1351</v>
      </c>
      <c r="AB233" t="s">
        <v>74</v>
      </c>
      <c r="AC233" t="s">
        <v>4787</v>
      </c>
      <c r="AD233" t="s">
        <v>890</v>
      </c>
      <c r="AE233" t="s">
        <v>891</v>
      </c>
      <c r="AF233" t="s">
        <v>891</v>
      </c>
      <c r="AG233" t="s">
        <v>74</v>
      </c>
      <c r="AH233" t="s">
        <v>74</v>
      </c>
      <c r="AI233" t="s">
        <v>74</v>
      </c>
      <c r="AJ233" t="s">
        <v>891</v>
      </c>
      <c r="AK233" t="s">
        <v>74</v>
      </c>
      <c r="AL233" t="s">
        <v>891</v>
      </c>
      <c r="AM233" t="s">
        <v>74</v>
      </c>
      <c r="AN233" t="s">
        <v>74</v>
      </c>
      <c r="AO233" t="s">
        <v>74</v>
      </c>
      <c r="AP233" t="s">
        <v>74</v>
      </c>
      <c r="AQ233" t="s">
        <v>90</v>
      </c>
      <c r="AR233" t="s">
        <v>1353</v>
      </c>
      <c r="AS233" t="s">
        <v>1351</v>
      </c>
      <c r="AT233" t="s">
        <v>1349</v>
      </c>
      <c r="AU233" t="s">
        <v>1349</v>
      </c>
      <c r="AV233" t="s">
        <v>4788</v>
      </c>
      <c r="AW233" t="s">
        <v>4789</v>
      </c>
      <c r="AX233" t="s">
        <v>3792</v>
      </c>
      <c r="AY233" t="s">
        <v>1358</v>
      </c>
      <c r="AZ233" t="s">
        <v>1419</v>
      </c>
      <c r="BA233" t="s">
        <v>2842</v>
      </c>
      <c r="BB233" t="s">
        <v>4801</v>
      </c>
      <c r="BC233" t="s">
        <v>4802</v>
      </c>
      <c r="BD233" t="s">
        <v>4803</v>
      </c>
      <c r="BE233" t="s">
        <v>4804</v>
      </c>
      <c r="BF233" t="s">
        <v>4805</v>
      </c>
      <c r="BG233" t="s">
        <v>4806</v>
      </c>
      <c r="BH233" t="s">
        <v>4807</v>
      </c>
      <c r="BI233" t="s">
        <v>4808</v>
      </c>
      <c r="BJ233" t="s">
        <v>4809</v>
      </c>
      <c r="BK233" t="s">
        <v>4810</v>
      </c>
      <c r="BL233" t="s">
        <v>4811</v>
      </c>
      <c r="BM233" t="s">
        <v>4812</v>
      </c>
      <c r="BN233" t="s">
        <v>2893</v>
      </c>
      <c r="BO233" t="s">
        <v>4813</v>
      </c>
      <c r="BP233" t="s">
        <v>4814</v>
      </c>
      <c r="BQ233" t="s">
        <v>91</v>
      </c>
      <c r="BR233" t="s">
        <v>74</v>
      </c>
      <c r="BS233" t="s">
        <v>74</v>
      </c>
      <c r="BT233" t="s">
        <v>74</v>
      </c>
      <c r="BU233">
        <v>43362</v>
      </c>
    </row>
    <row r="234" spans="1:73" x14ac:dyDescent="0.25">
      <c r="A234" t="s">
        <v>4815</v>
      </c>
      <c r="B234" t="s">
        <v>4816</v>
      </c>
      <c r="C234" t="s">
        <v>909</v>
      </c>
      <c r="D234" t="s">
        <v>4817</v>
      </c>
      <c r="E234" t="s">
        <v>75</v>
      </c>
      <c r="F234" t="s">
        <v>4818</v>
      </c>
      <c r="G234" t="s">
        <v>487</v>
      </c>
      <c r="H234" t="s">
        <v>78</v>
      </c>
      <c r="I234" t="s">
        <v>74</v>
      </c>
      <c r="J234" t="s">
        <v>79</v>
      </c>
      <c r="K234" t="s">
        <v>80</v>
      </c>
      <c r="L234" t="s">
        <v>912</v>
      </c>
      <c r="M234" t="s">
        <v>119</v>
      </c>
      <c r="N234" t="s">
        <v>1351</v>
      </c>
      <c r="O234" t="s">
        <v>1351</v>
      </c>
      <c r="P234">
        <v>42948</v>
      </c>
      <c r="Q234">
        <v>43678</v>
      </c>
      <c r="R234">
        <v>0</v>
      </c>
      <c r="S234">
        <v>0</v>
      </c>
      <c r="T234" t="s">
        <v>83</v>
      </c>
      <c r="U234" t="s">
        <v>93</v>
      </c>
      <c r="V234" t="s">
        <v>120</v>
      </c>
      <c r="W234" t="s">
        <v>86</v>
      </c>
      <c r="X234" t="s">
        <v>4819</v>
      </c>
      <c r="Y234" t="s">
        <v>74</v>
      </c>
      <c r="Z234" t="s">
        <v>1729</v>
      </c>
      <c r="AA234" t="s">
        <v>1351</v>
      </c>
      <c r="AB234" t="s">
        <v>74</v>
      </c>
      <c r="AC234" t="s">
        <v>4820</v>
      </c>
      <c r="AD234" t="s">
        <v>890</v>
      </c>
      <c r="AE234" t="s">
        <v>891</v>
      </c>
      <c r="AF234" t="s">
        <v>891</v>
      </c>
      <c r="AG234" t="s">
        <v>74</v>
      </c>
      <c r="AH234" t="s">
        <v>74</v>
      </c>
      <c r="AI234" t="s">
        <v>74</v>
      </c>
      <c r="AJ234" t="s">
        <v>891</v>
      </c>
      <c r="AK234" t="s">
        <v>74</v>
      </c>
      <c r="AL234" t="s">
        <v>891</v>
      </c>
      <c r="AM234" t="s">
        <v>74</v>
      </c>
      <c r="AN234" t="s">
        <v>74</v>
      </c>
      <c r="AO234" t="s">
        <v>74</v>
      </c>
      <c r="AP234" t="s">
        <v>74</v>
      </c>
      <c r="AQ234" t="s">
        <v>150</v>
      </c>
      <c r="AR234" t="s">
        <v>1353</v>
      </c>
      <c r="AS234" t="s">
        <v>1351</v>
      </c>
      <c r="AT234" t="s">
        <v>1349</v>
      </c>
      <c r="AU234" t="s">
        <v>1349</v>
      </c>
      <c r="AV234" t="s">
        <v>4821</v>
      </c>
      <c r="AW234" t="s">
        <v>4822</v>
      </c>
      <c r="AX234" t="s">
        <v>2805</v>
      </c>
      <c r="AY234" t="s">
        <v>1358</v>
      </c>
      <c r="AZ234" t="s">
        <v>1358</v>
      </c>
      <c r="BA234" t="s">
        <v>3566</v>
      </c>
      <c r="BB234" t="s">
        <v>4823</v>
      </c>
      <c r="BC234" t="s">
        <v>4824</v>
      </c>
      <c r="BD234" t="s">
        <v>4825</v>
      </c>
      <c r="BE234" t="s">
        <v>4826</v>
      </c>
      <c r="BF234" t="s">
        <v>4827</v>
      </c>
      <c r="BG234" t="s">
        <v>4828</v>
      </c>
      <c r="BH234" t="s">
        <v>4829</v>
      </c>
      <c r="BI234" t="s">
        <v>1873</v>
      </c>
      <c r="BJ234" t="s">
        <v>4830</v>
      </c>
      <c r="BK234" t="s">
        <v>4831</v>
      </c>
      <c r="BL234" t="s">
        <v>4832</v>
      </c>
      <c r="BM234" t="s">
        <v>4833</v>
      </c>
      <c r="BN234" t="s">
        <v>2039</v>
      </c>
      <c r="BO234" t="s">
        <v>1585</v>
      </c>
      <c r="BP234" t="s">
        <v>4834</v>
      </c>
      <c r="BQ234" t="s">
        <v>91</v>
      </c>
      <c r="BR234" t="s">
        <v>74</v>
      </c>
      <c r="BS234" t="s">
        <v>74</v>
      </c>
      <c r="BT234" t="s">
        <v>74</v>
      </c>
      <c r="BU234">
        <v>43362</v>
      </c>
    </row>
    <row r="235" spans="1:73" x14ac:dyDescent="0.25">
      <c r="A235" t="s">
        <v>4815</v>
      </c>
      <c r="B235" t="s">
        <v>4816</v>
      </c>
      <c r="C235" t="s">
        <v>909</v>
      </c>
      <c r="D235" t="s">
        <v>4817</v>
      </c>
      <c r="E235" t="s">
        <v>75</v>
      </c>
      <c r="F235" t="s">
        <v>4818</v>
      </c>
      <c r="G235" t="s">
        <v>487</v>
      </c>
      <c r="H235" t="s">
        <v>78</v>
      </c>
      <c r="I235" t="s">
        <v>74</v>
      </c>
      <c r="J235" t="s">
        <v>79</v>
      </c>
      <c r="K235" t="s">
        <v>80</v>
      </c>
      <c r="L235" t="s">
        <v>912</v>
      </c>
      <c r="M235" t="s">
        <v>119</v>
      </c>
      <c r="N235" t="s">
        <v>1351</v>
      </c>
      <c r="O235" t="s">
        <v>1351</v>
      </c>
      <c r="P235">
        <v>42948</v>
      </c>
      <c r="Q235">
        <v>43678</v>
      </c>
      <c r="R235">
        <v>0</v>
      </c>
      <c r="S235">
        <v>0</v>
      </c>
      <c r="T235" t="s">
        <v>83</v>
      </c>
      <c r="U235" t="s">
        <v>93</v>
      </c>
      <c r="V235" t="s">
        <v>120</v>
      </c>
      <c r="W235" t="s">
        <v>86</v>
      </c>
      <c r="X235" t="s">
        <v>4819</v>
      </c>
      <c r="Y235" t="s">
        <v>74</v>
      </c>
      <c r="Z235" t="s">
        <v>1729</v>
      </c>
      <c r="AA235" t="s">
        <v>1351</v>
      </c>
      <c r="AB235" t="s">
        <v>74</v>
      </c>
      <c r="AC235" t="s">
        <v>4820</v>
      </c>
      <c r="AD235" t="s">
        <v>890</v>
      </c>
      <c r="AE235" t="s">
        <v>891</v>
      </c>
      <c r="AF235" t="s">
        <v>891</v>
      </c>
      <c r="AG235" t="s">
        <v>74</v>
      </c>
      <c r="AH235" t="s">
        <v>74</v>
      </c>
      <c r="AI235" t="s">
        <v>74</v>
      </c>
      <c r="AJ235" t="s">
        <v>891</v>
      </c>
      <c r="AK235" t="s">
        <v>74</v>
      </c>
      <c r="AL235" t="s">
        <v>891</v>
      </c>
      <c r="AM235" t="s">
        <v>74</v>
      </c>
      <c r="AN235" t="s">
        <v>74</v>
      </c>
      <c r="AO235" t="s">
        <v>74</v>
      </c>
      <c r="AP235" t="s">
        <v>74</v>
      </c>
      <c r="AQ235" t="s">
        <v>90</v>
      </c>
      <c r="AR235" t="s">
        <v>1353</v>
      </c>
      <c r="AS235" t="s">
        <v>1351</v>
      </c>
      <c r="AT235" t="s">
        <v>1349</v>
      </c>
      <c r="AU235" t="s">
        <v>1349</v>
      </c>
      <c r="AV235" t="s">
        <v>4821</v>
      </c>
      <c r="AW235" t="s">
        <v>4822</v>
      </c>
      <c r="AX235" t="s">
        <v>4835</v>
      </c>
      <c r="AY235" t="s">
        <v>1358</v>
      </c>
      <c r="AZ235" t="s">
        <v>1358</v>
      </c>
      <c r="BA235" t="s">
        <v>3566</v>
      </c>
      <c r="BB235" t="s">
        <v>4836</v>
      </c>
      <c r="BC235" t="s">
        <v>4837</v>
      </c>
      <c r="BD235" t="s">
        <v>4838</v>
      </c>
      <c r="BE235" t="s">
        <v>4839</v>
      </c>
      <c r="BF235" t="s">
        <v>4840</v>
      </c>
      <c r="BG235" t="s">
        <v>4841</v>
      </c>
      <c r="BH235" t="s">
        <v>4842</v>
      </c>
      <c r="BI235" t="s">
        <v>4843</v>
      </c>
      <c r="BJ235" t="s">
        <v>4844</v>
      </c>
      <c r="BK235" t="s">
        <v>4845</v>
      </c>
      <c r="BL235" t="s">
        <v>4846</v>
      </c>
      <c r="BM235" t="s">
        <v>4847</v>
      </c>
      <c r="BN235" t="s">
        <v>4848</v>
      </c>
      <c r="BO235" t="s">
        <v>3245</v>
      </c>
      <c r="BP235" t="s">
        <v>4849</v>
      </c>
      <c r="BQ235" t="s">
        <v>91</v>
      </c>
      <c r="BR235" t="s">
        <v>74</v>
      </c>
      <c r="BS235" t="s">
        <v>74</v>
      </c>
      <c r="BT235" t="s">
        <v>74</v>
      </c>
      <c r="BU235">
        <v>43362</v>
      </c>
    </row>
    <row r="236" spans="1:73" x14ac:dyDescent="0.25">
      <c r="A236" t="s">
        <v>4850</v>
      </c>
      <c r="B236" t="s">
        <v>4688</v>
      </c>
      <c r="C236" t="s">
        <v>915</v>
      </c>
      <c r="D236" t="s">
        <v>4851</v>
      </c>
      <c r="E236" t="s">
        <v>75</v>
      </c>
      <c r="F236" t="s">
        <v>4852</v>
      </c>
      <c r="G236" t="s">
        <v>107</v>
      </c>
      <c r="H236" t="s">
        <v>78</v>
      </c>
      <c r="I236" t="s">
        <v>74</v>
      </c>
      <c r="J236" t="s">
        <v>79</v>
      </c>
      <c r="K236" t="s">
        <v>80</v>
      </c>
      <c r="L236" t="s">
        <v>918</v>
      </c>
      <c r="M236" t="s">
        <v>74</v>
      </c>
      <c r="N236" t="s">
        <v>1351</v>
      </c>
      <c r="O236" t="s">
        <v>1351</v>
      </c>
      <c r="P236">
        <v>41944</v>
      </c>
      <c r="Q236">
        <v>42795</v>
      </c>
      <c r="R236">
        <v>0</v>
      </c>
      <c r="S236">
        <v>0</v>
      </c>
      <c r="T236" t="s">
        <v>83</v>
      </c>
      <c r="U236" t="s">
        <v>93</v>
      </c>
      <c r="V236" t="s">
        <v>120</v>
      </c>
      <c r="W236" t="s">
        <v>86</v>
      </c>
      <c r="X236" t="s">
        <v>4853</v>
      </c>
      <c r="Y236" t="s">
        <v>74</v>
      </c>
      <c r="Z236" t="s">
        <v>1483</v>
      </c>
      <c r="AA236" t="s">
        <v>1351</v>
      </c>
      <c r="AB236" t="s">
        <v>74</v>
      </c>
      <c r="AC236" t="s">
        <v>4820</v>
      </c>
      <c r="AD236" t="s">
        <v>890</v>
      </c>
      <c r="AE236" t="s">
        <v>891</v>
      </c>
      <c r="AF236" t="s">
        <v>891</v>
      </c>
      <c r="AG236" t="s">
        <v>74</v>
      </c>
      <c r="AH236" t="s">
        <v>74</v>
      </c>
      <c r="AI236" t="s">
        <v>74</v>
      </c>
      <c r="AJ236" t="s">
        <v>891</v>
      </c>
      <c r="AK236" t="s">
        <v>74</v>
      </c>
      <c r="AL236" t="s">
        <v>891</v>
      </c>
      <c r="AM236" t="s">
        <v>74</v>
      </c>
      <c r="AN236" t="s">
        <v>74</v>
      </c>
      <c r="AO236" t="s">
        <v>74</v>
      </c>
      <c r="AP236" t="s">
        <v>898</v>
      </c>
      <c r="AQ236" t="s">
        <v>90</v>
      </c>
      <c r="AR236" t="s">
        <v>1353</v>
      </c>
      <c r="AS236" t="s">
        <v>1351</v>
      </c>
      <c r="AT236" t="s">
        <v>1349</v>
      </c>
      <c r="AU236" t="s">
        <v>1349</v>
      </c>
      <c r="AV236" t="s">
        <v>4854</v>
      </c>
      <c r="AW236" t="s">
        <v>4855</v>
      </c>
      <c r="AX236" t="s">
        <v>1816</v>
      </c>
      <c r="AY236" t="s">
        <v>1358</v>
      </c>
      <c r="AZ236" t="s">
        <v>1358</v>
      </c>
      <c r="BA236" t="s">
        <v>2643</v>
      </c>
      <c r="BB236" t="s">
        <v>4856</v>
      </c>
      <c r="BC236" t="s">
        <v>4857</v>
      </c>
      <c r="BD236" t="s">
        <v>4858</v>
      </c>
      <c r="BE236" t="s">
        <v>4859</v>
      </c>
      <c r="BF236" t="s">
        <v>4860</v>
      </c>
      <c r="BG236" t="s">
        <v>4861</v>
      </c>
      <c r="BH236" t="s">
        <v>4862</v>
      </c>
      <c r="BI236" t="s">
        <v>4863</v>
      </c>
      <c r="BJ236" t="s">
        <v>4864</v>
      </c>
      <c r="BK236" t="s">
        <v>4865</v>
      </c>
      <c r="BL236" t="s">
        <v>1386</v>
      </c>
      <c r="BM236" t="s">
        <v>1351</v>
      </c>
      <c r="BN236" t="s">
        <v>1816</v>
      </c>
      <c r="BO236" t="s">
        <v>1351</v>
      </c>
      <c r="BP236" t="s">
        <v>4866</v>
      </c>
      <c r="BQ236" t="s">
        <v>91</v>
      </c>
      <c r="BR236" t="s">
        <v>898</v>
      </c>
      <c r="BS236" t="s">
        <v>74</v>
      </c>
      <c r="BT236" t="s">
        <v>74</v>
      </c>
      <c r="BU236">
        <v>42776</v>
      </c>
    </row>
    <row r="237" spans="1:73" x14ac:dyDescent="0.25">
      <c r="A237" t="s">
        <v>4867</v>
      </c>
      <c r="B237" t="s">
        <v>4868</v>
      </c>
      <c r="C237" t="s">
        <v>919</v>
      </c>
      <c r="D237" t="s">
        <v>4869</v>
      </c>
      <c r="E237" t="s">
        <v>75</v>
      </c>
      <c r="F237" t="s">
        <v>4870</v>
      </c>
      <c r="G237" t="s">
        <v>770</v>
      </c>
      <c r="H237" t="s">
        <v>78</v>
      </c>
      <c r="I237" t="s">
        <v>74</v>
      </c>
      <c r="J237" t="s">
        <v>79</v>
      </c>
      <c r="K237" t="s">
        <v>80</v>
      </c>
      <c r="L237" t="s">
        <v>922</v>
      </c>
      <c r="M237" t="s">
        <v>74</v>
      </c>
      <c r="N237" t="s">
        <v>1351</v>
      </c>
      <c r="O237" t="s">
        <v>1351</v>
      </c>
      <c r="P237">
        <v>42217</v>
      </c>
      <c r="Q237">
        <v>43070</v>
      </c>
      <c r="R237">
        <v>0</v>
      </c>
      <c r="S237">
        <v>42222</v>
      </c>
      <c r="T237" t="s">
        <v>83</v>
      </c>
      <c r="U237" t="s">
        <v>93</v>
      </c>
      <c r="V237" t="s">
        <v>85</v>
      </c>
      <c r="W237" t="s">
        <v>98</v>
      </c>
      <c r="X237" t="s">
        <v>4871</v>
      </c>
      <c r="Y237" t="s">
        <v>74</v>
      </c>
      <c r="Z237" t="s">
        <v>1353</v>
      </c>
      <c r="AA237" t="s">
        <v>1353</v>
      </c>
      <c r="AB237" t="s">
        <v>74</v>
      </c>
      <c r="AC237" t="s">
        <v>4872</v>
      </c>
      <c r="AD237" t="s">
        <v>924</v>
      </c>
      <c r="AE237" t="s">
        <v>925</v>
      </c>
      <c r="AF237" t="s">
        <v>925</v>
      </c>
      <c r="AG237" t="s">
        <v>74</v>
      </c>
      <c r="AH237" t="s">
        <v>74</v>
      </c>
      <c r="AI237" t="s">
        <v>74</v>
      </c>
      <c r="AJ237" t="s">
        <v>925</v>
      </c>
      <c r="AK237" t="s">
        <v>74</v>
      </c>
      <c r="AL237" t="s">
        <v>926</v>
      </c>
      <c r="AM237" t="s">
        <v>927</v>
      </c>
      <c r="AN237" t="s">
        <v>74</v>
      </c>
      <c r="AO237" t="s">
        <v>74</v>
      </c>
      <c r="AP237" t="s">
        <v>307</v>
      </c>
      <c r="AQ237" t="s">
        <v>90</v>
      </c>
      <c r="AR237" t="s">
        <v>1353</v>
      </c>
      <c r="AS237" t="s">
        <v>1351</v>
      </c>
      <c r="AT237" t="s">
        <v>1349</v>
      </c>
      <c r="AU237" t="s">
        <v>1349</v>
      </c>
      <c r="AV237" t="s">
        <v>4873</v>
      </c>
      <c r="AW237" t="s">
        <v>1617</v>
      </c>
      <c r="AX237" t="s">
        <v>1444</v>
      </c>
      <c r="AY237" t="s">
        <v>1426</v>
      </c>
      <c r="AZ237" t="s">
        <v>1709</v>
      </c>
      <c r="BA237" t="s">
        <v>1653</v>
      </c>
      <c r="BB237" t="s">
        <v>4874</v>
      </c>
      <c r="BC237" t="s">
        <v>4875</v>
      </c>
      <c r="BD237" t="s">
        <v>4876</v>
      </c>
      <c r="BE237" t="s">
        <v>4877</v>
      </c>
      <c r="BF237" t="s">
        <v>4878</v>
      </c>
      <c r="BG237" t="s">
        <v>4879</v>
      </c>
      <c r="BH237" t="s">
        <v>4880</v>
      </c>
      <c r="BI237" t="s">
        <v>4881</v>
      </c>
      <c r="BJ237" t="s">
        <v>4882</v>
      </c>
      <c r="BK237" t="s">
        <v>4883</v>
      </c>
      <c r="BL237" t="s">
        <v>1386</v>
      </c>
      <c r="BM237" t="s">
        <v>1351</v>
      </c>
      <c r="BN237" t="s">
        <v>1444</v>
      </c>
      <c r="BO237" t="s">
        <v>1351</v>
      </c>
      <c r="BP237" t="s">
        <v>4884</v>
      </c>
      <c r="BQ237" t="s">
        <v>91</v>
      </c>
      <c r="BR237" t="s">
        <v>307</v>
      </c>
      <c r="BS237" t="s">
        <v>74</v>
      </c>
      <c r="BT237" t="s">
        <v>74</v>
      </c>
      <c r="BU237">
        <v>43160</v>
      </c>
    </row>
    <row r="238" spans="1:73" x14ac:dyDescent="0.25">
      <c r="A238" t="s">
        <v>4867</v>
      </c>
      <c r="B238" t="s">
        <v>4868</v>
      </c>
      <c r="C238" t="s">
        <v>919</v>
      </c>
      <c r="D238" t="s">
        <v>4869</v>
      </c>
      <c r="E238" t="s">
        <v>75</v>
      </c>
      <c r="F238" t="s">
        <v>4870</v>
      </c>
      <c r="G238" t="s">
        <v>770</v>
      </c>
      <c r="H238" t="s">
        <v>78</v>
      </c>
      <c r="I238" t="s">
        <v>74</v>
      </c>
      <c r="J238" t="s">
        <v>79</v>
      </c>
      <c r="K238" t="s">
        <v>80</v>
      </c>
      <c r="L238" t="s">
        <v>922</v>
      </c>
      <c r="M238" t="s">
        <v>74</v>
      </c>
      <c r="N238" t="s">
        <v>1351</v>
      </c>
      <c r="O238" t="s">
        <v>1351</v>
      </c>
      <c r="P238">
        <v>42217</v>
      </c>
      <c r="Q238">
        <v>43070</v>
      </c>
      <c r="R238">
        <v>0</v>
      </c>
      <c r="S238">
        <v>42222</v>
      </c>
      <c r="T238" t="s">
        <v>83</v>
      </c>
      <c r="U238" t="s">
        <v>84</v>
      </c>
      <c r="V238" t="s">
        <v>85</v>
      </c>
      <c r="W238" t="s">
        <v>98</v>
      </c>
      <c r="X238" t="s">
        <v>4871</v>
      </c>
      <c r="Y238" t="s">
        <v>74</v>
      </c>
      <c r="Z238" t="s">
        <v>1353</v>
      </c>
      <c r="AA238" t="s">
        <v>1353</v>
      </c>
      <c r="AB238" t="s">
        <v>74</v>
      </c>
      <c r="AC238" t="s">
        <v>4872</v>
      </c>
      <c r="AD238" t="s">
        <v>924</v>
      </c>
      <c r="AE238" t="s">
        <v>925</v>
      </c>
      <c r="AF238" t="s">
        <v>925</v>
      </c>
      <c r="AG238" t="s">
        <v>74</v>
      </c>
      <c r="AH238" t="s">
        <v>74</v>
      </c>
      <c r="AI238" t="s">
        <v>74</v>
      </c>
      <c r="AJ238" t="s">
        <v>925</v>
      </c>
      <c r="AK238" t="s">
        <v>74</v>
      </c>
      <c r="AL238" t="s">
        <v>926</v>
      </c>
      <c r="AM238" t="s">
        <v>927</v>
      </c>
      <c r="AN238" t="s">
        <v>74</v>
      </c>
      <c r="AO238" t="s">
        <v>74</v>
      </c>
      <c r="AP238" t="s">
        <v>307</v>
      </c>
      <c r="AQ238" t="s">
        <v>167</v>
      </c>
      <c r="AR238" t="s">
        <v>1419</v>
      </c>
      <c r="AS238" t="s">
        <v>1349</v>
      </c>
      <c r="AT238" t="s">
        <v>1353</v>
      </c>
      <c r="AU238" t="s">
        <v>1353</v>
      </c>
      <c r="AV238" t="s">
        <v>4885</v>
      </c>
      <c r="AW238" t="s">
        <v>3025</v>
      </c>
      <c r="AX238" t="s">
        <v>1444</v>
      </c>
      <c r="AY238" t="s">
        <v>1426</v>
      </c>
      <c r="AZ238" t="s">
        <v>1709</v>
      </c>
      <c r="BA238" t="s">
        <v>1653</v>
      </c>
      <c r="BB238" t="s">
        <v>4886</v>
      </c>
      <c r="BC238" t="s">
        <v>4887</v>
      </c>
      <c r="BD238" t="s">
        <v>4888</v>
      </c>
      <c r="BE238" t="s">
        <v>4889</v>
      </c>
      <c r="BF238" t="s">
        <v>4890</v>
      </c>
      <c r="BG238" t="s">
        <v>4891</v>
      </c>
      <c r="BH238" t="s">
        <v>4892</v>
      </c>
      <c r="BI238" t="s">
        <v>4893</v>
      </c>
      <c r="BJ238" t="s">
        <v>4894</v>
      </c>
      <c r="BK238" t="s">
        <v>4895</v>
      </c>
      <c r="BL238" t="s">
        <v>1386</v>
      </c>
      <c r="BM238" t="s">
        <v>1351</v>
      </c>
      <c r="BN238" t="s">
        <v>1444</v>
      </c>
      <c r="BO238" t="s">
        <v>1351</v>
      </c>
      <c r="BP238" t="s">
        <v>4896</v>
      </c>
      <c r="BQ238" t="s">
        <v>91</v>
      </c>
      <c r="BR238" t="s">
        <v>307</v>
      </c>
      <c r="BS238" t="s">
        <v>74</v>
      </c>
      <c r="BT238" t="s">
        <v>74</v>
      </c>
      <c r="BU238">
        <v>43160</v>
      </c>
    </row>
    <row r="239" spans="1:73" x14ac:dyDescent="0.25">
      <c r="A239" t="s">
        <v>4867</v>
      </c>
      <c r="B239" t="s">
        <v>4868</v>
      </c>
      <c r="C239" t="s">
        <v>919</v>
      </c>
      <c r="D239" t="s">
        <v>4869</v>
      </c>
      <c r="E239" t="s">
        <v>75</v>
      </c>
      <c r="F239" t="s">
        <v>4870</v>
      </c>
      <c r="G239" t="s">
        <v>770</v>
      </c>
      <c r="H239" t="s">
        <v>78</v>
      </c>
      <c r="I239" t="s">
        <v>74</v>
      </c>
      <c r="J239" t="s">
        <v>79</v>
      </c>
      <c r="K239" t="s">
        <v>80</v>
      </c>
      <c r="L239" t="s">
        <v>922</v>
      </c>
      <c r="M239" t="s">
        <v>74</v>
      </c>
      <c r="N239" t="s">
        <v>1351</v>
      </c>
      <c r="O239" t="s">
        <v>1351</v>
      </c>
      <c r="P239">
        <v>42217</v>
      </c>
      <c r="Q239">
        <v>43070</v>
      </c>
      <c r="R239">
        <v>0</v>
      </c>
      <c r="S239">
        <v>42222</v>
      </c>
      <c r="T239" t="s">
        <v>83</v>
      </c>
      <c r="U239" t="s">
        <v>84</v>
      </c>
      <c r="V239" t="s">
        <v>85</v>
      </c>
      <c r="W239" t="s">
        <v>98</v>
      </c>
      <c r="X239" t="s">
        <v>4871</v>
      </c>
      <c r="Y239" t="s">
        <v>74</v>
      </c>
      <c r="Z239" t="s">
        <v>1353</v>
      </c>
      <c r="AA239" t="s">
        <v>1353</v>
      </c>
      <c r="AB239" t="s">
        <v>74</v>
      </c>
      <c r="AC239" t="s">
        <v>4872</v>
      </c>
      <c r="AD239" t="s">
        <v>924</v>
      </c>
      <c r="AE239" t="s">
        <v>925</v>
      </c>
      <c r="AF239" t="s">
        <v>925</v>
      </c>
      <c r="AG239" t="s">
        <v>74</v>
      </c>
      <c r="AH239" t="s">
        <v>74</v>
      </c>
      <c r="AI239" t="s">
        <v>74</v>
      </c>
      <c r="AJ239" t="s">
        <v>925</v>
      </c>
      <c r="AK239" t="s">
        <v>74</v>
      </c>
      <c r="AL239" t="s">
        <v>926</v>
      </c>
      <c r="AM239" t="s">
        <v>927</v>
      </c>
      <c r="AN239" t="s">
        <v>74</v>
      </c>
      <c r="AO239" t="s">
        <v>74</v>
      </c>
      <c r="AP239" t="s">
        <v>307</v>
      </c>
      <c r="AQ239" t="s">
        <v>150</v>
      </c>
      <c r="AR239" t="s">
        <v>1353</v>
      </c>
      <c r="AS239" t="s">
        <v>1349</v>
      </c>
      <c r="AT239" t="s">
        <v>1353</v>
      </c>
      <c r="AU239" t="s">
        <v>1349</v>
      </c>
      <c r="AV239" t="s">
        <v>4897</v>
      </c>
      <c r="AW239" t="s">
        <v>1536</v>
      </c>
      <c r="AX239" t="s">
        <v>1358</v>
      </c>
      <c r="AY239" t="s">
        <v>1426</v>
      </c>
      <c r="AZ239" t="s">
        <v>1709</v>
      </c>
      <c r="BA239" t="s">
        <v>1653</v>
      </c>
      <c r="BB239" t="s">
        <v>4898</v>
      </c>
      <c r="BC239" t="s">
        <v>4899</v>
      </c>
      <c r="BD239" t="s">
        <v>4900</v>
      </c>
      <c r="BE239" t="s">
        <v>4901</v>
      </c>
      <c r="BF239" t="s">
        <v>4902</v>
      </c>
      <c r="BG239" t="s">
        <v>4903</v>
      </c>
      <c r="BH239" t="s">
        <v>4904</v>
      </c>
      <c r="BI239" t="s">
        <v>4905</v>
      </c>
      <c r="BJ239" t="s">
        <v>4906</v>
      </c>
      <c r="BK239" t="s">
        <v>4907</v>
      </c>
      <c r="BL239" t="s">
        <v>1386</v>
      </c>
      <c r="BM239" t="s">
        <v>1351</v>
      </c>
      <c r="BN239" t="s">
        <v>1358</v>
      </c>
      <c r="BO239" t="s">
        <v>1351</v>
      </c>
      <c r="BP239" t="s">
        <v>4908</v>
      </c>
      <c r="BQ239" t="s">
        <v>91</v>
      </c>
      <c r="BR239" t="s">
        <v>307</v>
      </c>
      <c r="BS239" t="s">
        <v>74</v>
      </c>
      <c r="BT239" t="s">
        <v>74</v>
      </c>
      <c r="BU239">
        <v>43160</v>
      </c>
    </row>
    <row r="240" spans="1:73" x14ac:dyDescent="0.25">
      <c r="A240" t="s">
        <v>4867</v>
      </c>
      <c r="B240" t="s">
        <v>4868</v>
      </c>
      <c r="C240" t="s">
        <v>919</v>
      </c>
      <c r="D240" t="s">
        <v>4869</v>
      </c>
      <c r="E240" t="s">
        <v>75</v>
      </c>
      <c r="F240" t="s">
        <v>4870</v>
      </c>
      <c r="G240" t="s">
        <v>770</v>
      </c>
      <c r="H240" t="s">
        <v>78</v>
      </c>
      <c r="I240" t="s">
        <v>74</v>
      </c>
      <c r="J240" t="s">
        <v>79</v>
      </c>
      <c r="K240" t="s">
        <v>80</v>
      </c>
      <c r="L240" t="s">
        <v>922</v>
      </c>
      <c r="M240" t="s">
        <v>74</v>
      </c>
      <c r="N240" t="s">
        <v>1351</v>
      </c>
      <c r="O240" t="s">
        <v>1351</v>
      </c>
      <c r="P240">
        <v>42217</v>
      </c>
      <c r="Q240">
        <v>43070</v>
      </c>
      <c r="R240">
        <v>0</v>
      </c>
      <c r="S240">
        <v>42222</v>
      </c>
      <c r="T240" t="s">
        <v>83</v>
      </c>
      <c r="U240" t="s">
        <v>84</v>
      </c>
      <c r="V240" t="s">
        <v>85</v>
      </c>
      <c r="W240" t="s">
        <v>98</v>
      </c>
      <c r="X240" t="s">
        <v>4871</v>
      </c>
      <c r="Y240" t="s">
        <v>74</v>
      </c>
      <c r="Z240" t="s">
        <v>1353</v>
      </c>
      <c r="AA240" t="s">
        <v>1353</v>
      </c>
      <c r="AB240" t="s">
        <v>74</v>
      </c>
      <c r="AC240" t="s">
        <v>4872</v>
      </c>
      <c r="AD240" t="s">
        <v>924</v>
      </c>
      <c r="AE240" t="s">
        <v>925</v>
      </c>
      <c r="AF240" t="s">
        <v>925</v>
      </c>
      <c r="AG240" t="s">
        <v>74</v>
      </c>
      <c r="AH240" t="s">
        <v>74</v>
      </c>
      <c r="AI240" t="s">
        <v>74</v>
      </c>
      <c r="AJ240" t="s">
        <v>925</v>
      </c>
      <c r="AK240" t="s">
        <v>74</v>
      </c>
      <c r="AL240" t="s">
        <v>926</v>
      </c>
      <c r="AM240" t="s">
        <v>927</v>
      </c>
      <c r="AN240" t="s">
        <v>74</v>
      </c>
      <c r="AO240" t="s">
        <v>74</v>
      </c>
      <c r="AP240" t="s">
        <v>307</v>
      </c>
      <c r="AQ240" t="s">
        <v>150</v>
      </c>
      <c r="AR240" t="s">
        <v>1353</v>
      </c>
      <c r="AS240" t="s">
        <v>1351</v>
      </c>
      <c r="AT240" t="s">
        <v>1349</v>
      </c>
      <c r="AU240" t="s">
        <v>1349</v>
      </c>
      <c r="AV240" t="s">
        <v>4909</v>
      </c>
      <c r="AW240" t="s">
        <v>4910</v>
      </c>
      <c r="AX240" t="s">
        <v>1353</v>
      </c>
      <c r="AY240" t="s">
        <v>1426</v>
      </c>
      <c r="AZ240" t="s">
        <v>1709</v>
      </c>
      <c r="BA240" t="s">
        <v>1653</v>
      </c>
      <c r="BB240" t="s">
        <v>4911</v>
      </c>
      <c r="BC240" t="s">
        <v>4912</v>
      </c>
      <c r="BD240" t="s">
        <v>4913</v>
      </c>
      <c r="BE240" t="s">
        <v>4914</v>
      </c>
      <c r="BF240" t="s">
        <v>4915</v>
      </c>
      <c r="BG240" t="s">
        <v>4916</v>
      </c>
      <c r="BH240" t="s">
        <v>4917</v>
      </c>
      <c r="BI240" t="s">
        <v>4918</v>
      </c>
      <c r="BJ240" t="s">
        <v>4919</v>
      </c>
      <c r="BK240" t="s">
        <v>4920</v>
      </c>
      <c r="BL240" t="s">
        <v>1386</v>
      </c>
      <c r="BM240" t="s">
        <v>1351</v>
      </c>
      <c r="BN240" t="s">
        <v>1353</v>
      </c>
      <c r="BO240" t="s">
        <v>1351</v>
      </c>
      <c r="BP240" t="s">
        <v>4921</v>
      </c>
      <c r="BQ240" t="s">
        <v>91</v>
      </c>
      <c r="BR240" t="s">
        <v>307</v>
      </c>
      <c r="BS240" t="s">
        <v>74</v>
      </c>
      <c r="BT240" t="s">
        <v>74</v>
      </c>
      <c r="BU240">
        <v>43160</v>
      </c>
    </row>
    <row r="241" spans="1:73" x14ac:dyDescent="0.25">
      <c r="A241" t="s">
        <v>4867</v>
      </c>
      <c r="B241" t="s">
        <v>4868</v>
      </c>
      <c r="C241" t="s">
        <v>919</v>
      </c>
      <c r="D241" t="s">
        <v>4869</v>
      </c>
      <c r="E241" t="s">
        <v>75</v>
      </c>
      <c r="F241" t="s">
        <v>4870</v>
      </c>
      <c r="G241" t="s">
        <v>770</v>
      </c>
      <c r="H241" t="s">
        <v>78</v>
      </c>
      <c r="I241" t="s">
        <v>74</v>
      </c>
      <c r="J241" t="s">
        <v>79</v>
      </c>
      <c r="K241" t="s">
        <v>80</v>
      </c>
      <c r="L241" t="s">
        <v>922</v>
      </c>
      <c r="M241" t="s">
        <v>74</v>
      </c>
      <c r="N241" t="s">
        <v>1351</v>
      </c>
      <c r="O241" t="s">
        <v>1351</v>
      </c>
      <c r="P241">
        <v>42217</v>
      </c>
      <c r="Q241">
        <v>43070</v>
      </c>
      <c r="R241">
        <v>0</v>
      </c>
      <c r="S241">
        <v>42222</v>
      </c>
      <c r="T241" t="s">
        <v>83</v>
      </c>
      <c r="U241" t="s">
        <v>84</v>
      </c>
      <c r="V241" t="s">
        <v>85</v>
      </c>
      <c r="W241" t="s">
        <v>98</v>
      </c>
      <c r="X241" t="s">
        <v>4871</v>
      </c>
      <c r="Y241" t="s">
        <v>74</v>
      </c>
      <c r="Z241" t="s">
        <v>1353</v>
      </c>
      <c r="AA241" t="s">
        <v>1353</v>
      </c>
      <c r="AB241" t="s">
        <v>74</v>
      </c>
      <c r="AC241" t="s">
        <v>4872</v>
      </c>
      <c r="AD241" t="s">
        <v>924</v>
      </c>
      <c r="AE241" t="s">
        <v>925</v>
      </c>
      <c r="AF241" t="s">
        <v>925</v>
      </c>
      <c r="AG241" t="s">
        <v>74</v>
      </c>
      <c r="AH241" t="s">
        <v>74</v>
      </c>
      <c r="AI241" t="s">
        <v>74</v>
      </c>
      <c r="AJ241" t="s">
        <v>925</v>
      </c>
      <c r="AK241" t="s">
        <v>74</v>
      </c>
      <c r="AL241" t="s">
        <v>926</v>
      </c>
      <c r="AM241" t="s">
        <v>927</v>
      </c>
      <c r="AN241" t="s">
        <v>74</v>
      </c>
      <c r="AO241" t="s">
        <v>74</v>
      </c>
      <c r="AP241" t="s">
        <v>307</v>
      </c>
      <c r="AQ241" t="s">
        <v>150</v>
      </c>
      <c r="AR241" t="s">
        <v>1419</v>
      </c>
      <c r="AS241" t="s">
        <v>1349</v>
      </c>
      <c r="AT241" t="s">
        <v>1353</v>
      </c>
      <c r="AU241" t="s">
        <v>1353</v>
      </c>
      <c r="AV241" t="s">
        <v>4922</v>
      </c>
      <c r="AW241" t="s">
        <v>4923</v>
      </c>
      <c r="AX241" t="s">
        <v>1349</v>
      </c>
      <c r="AY241" t="s">
        <v>1426</v>
      </c>
      <c r="AZ241" t="s">
        <v>1709</v>
      </c>
      <c r="BA241" t="s">
        <v>1653</v>
      </c>
      <c r="BB241" t="s">
        <v>4924</v>
      </c>
      <c r="BC241" t="s">
        <v>4925</v>
      </c>
      <c r="BD241" t="s">
        <v>4926</v>
      </c>
      <c r="BE241" t="s">
        <v>4927</v>
      </c>
      <c r="BF241" t="s">
        <v>4928</v>
      </c>
      <c r="BG241" t="s">
        <v>4929</v>
      </c>
      <c r="BH241" t="s">
        <v>4930</v>
      </c>
      <c r="BI241" t="s">
        <v>4931</v>
      </c>
      <c r="BJ241" t="s">
        <v>4932</v>
      </c>
      <c r="BK241" t="s">
        <v>4933</v>
      </c>
      <c r="BL241" t="s">
        <v>1386</v>
      </c>
      <c r="BM241" t="s">
        <v>1351</v>
      </c>
      <c r="BN241" t="s">
        <v>1349</v>
      </c>
      <c r="BO241" t="s">
        <v>1351</v>
      </c>
      <c r="BP241" t="s">
        <v>4924</v>
      </c>
      <c r="BQ241" t="s">
        <v>91</v>
      </c>
      <c r="BR241" t="s">
        <v>307</v>
      </c>
      <c r="BS241" t="s">
        <v>74</v>
      </c>
      <c r="BT241" t="s">
        <v>74</v>
      </c>
      <c r="BU241">
        <v>43012</v>
      </c>
    </row>
    <row r="242" spans="1:73" x14ac:dyDescent="0.25">
      <c r="A242" t="s">
        <v>4867</v>
      </c>
      <c r="B242" t="s">
        <v>4868</v>
      </c>
      <c r="C242" t="s">
        <v>919</v>
      </c>
      <c r="D242" t="s">
        <v>4869</v>
      </c>
      <c r="E242" t="s">
        <v>75</v>
      </c>
      <c r="F242" t="s">
        <v>4870</v>
      </c>
      <c r="G242" t="s">
        <v>770</v>
      </c>
      <c r="H242" t="s">
        <v>78</v>
      </c>
      <c r="I242" t="s">
        <v>74</v>
      </c>
      <c r="J242" t="s">
        <v>79</v>
      </c>
      <c r="K242" t="s">
        <v>80</v>
      </c>
      <c r="L242" t="s">
        <v>922</v>
      </c>
      <c r="M242" t="s">
        <v>74</v>
      </c>
      <c r="N242" t="s">
        <v>1351</v>
      </c>
      <c r="O242" t="s">
        <v>1351</v>
      </c>
      <c r="P242">
        <v>42217</v>
      </c>
      <c r="Q242">
        <v>43070</v>
      </c>
      <c r="R242">
        <v>0</v>
      </c>
      <c r="S242">
        <v>42222</v>
      </c>
      <c r="T242" t="s">
        <v>83</v>
      </c>
      <c r="U242" t="s">
        <v>93</v>
      </c>
      <c r="V242" t="s">
        <v>85</v>
      </c>
      <c r="W242" t="s">
        <v>98</v>
      </c>
      <c r="X242" t="s">
        <v>4871</v>
      </c>
      <c r="Y242" t="s">
        <v>74</v>
      </c>
      <c r="Z242" t="s">
        <v>1353</v>
      </c>
      <c r="AA242" t="s">
        <v>1353</v>
      </c>
      <c r="AB242" t="s">
        <v>74</v>
      </c>
      <c r="AC242" t="s">
        <v>4872</v>
      </c>
      <c r="AD242" t="s">
        <v>924</v>
      </c>
      <c r="AE242" t="s">
        <v>925</v>
      </c>
      <c r="AF242" t="s">
        <v>925</v>
      </c>
      <c r="AG242" t="s">
        <v>74</v>
      </c>
      <c r="AH242" t="s">
        <v>74</v>
      </c>
      <c r="AI242" t="s">
        <v>74</v>
      </c>
      <c r="AJ242" t="s">
        <v>925</v>
      </c>
      <c r="AK242" t="s">
        <v>74</v>
      </c>
      <c r="AL242" t="s">
        <v>926</v>
      </c>
      <c r="AM242" t="s">
        <v>927</v>
      </c>
      <c r="AN242" t="s">
        <v>74</v>
      </c>
      <c r="AO242" t="s">
        <v>74</v>
      </c>
      <c r="AP242" t="s">
        <v>307</v>
      </c>
      <c r="AQ242" t="s">
        <v>90</v>
      </c>
      <c r="AR242" t="s">
        <v>1353</v>
      </c>
      <c r="AS242" t="s">
        <v>1351</v>
      </c>
      <c r="AT242" t="s">
        <v>1349</v>
      </c>
      <c r="AU242" t="s">
        <v>1349</v>
      </c>
      <c r="AV242" t="s">
        <v>4934</v>
      </c>
      <c r="AW242" t="s">
        <v>2432</v>
      </c>
      <c r="AX242" t="s">
        <v>1444</v>
      </c>
      <c r="AY242" t="s">
        <v>1426</v>
      </c>
      <c r="AZ242" t="s">
        <v>1709</v>
      </c>
      <c r="BA242" t="s">
        <v>1653</v>
      </c>
      <c r="BB242" t="s">
        <v>4935</v>
      </c>
      <c r="BC242" t="s">
        <v>4936</v>
      </c>
      <c r="BD242" t="s">
        <v>4937</v>
      </c>
      <c r="BE242" t="s">
        <v>4938</v>
      </c>
      <c r="BF242" t="s">
        <v>4939</v>
      </c>
      <c r="BG242" t="s">
        <v>4940</v>
      </c>
      <c r="BH242" t="s">
        <v>4941</v>
      </c>
      <c r="BI242" t="s">
        <v>4942</v>
      </c>
      <c r="BJ242" t="s">
        <v>4943</v>
      </c>
      <c r="BK242" t="s">
        <v>4944</v>
      </c>
      <c r="BL242" t="s">
        <v>1386</v>
      </c>
      <c r="BM242" t="s">
        <v>1351</v>
      </c>
      <c r="BN242" t="s">
        <v>1444</v>
      </c>
      <c r="BO242" t="s">
        <v>1351</v>
      </c>
      <c r="BP242" t="s">
        <v>4945</v>
      </c>
      <c r="BQ242" t="s">
        <v>91</v>
      </c>
      <c r="BR242" t="s">
        <v>307</v>
      </c>
      <c r="BS242" t="s">
        <v>74</v>
      </c>
      <c r="BT242" t="s">
        <v>74</v>
      </c>
      <c r="BU242">
        <v>43012</v>
      </c>
    </row>
    <row r="243" spans="1:73" x14ac:dyDescent="0.25">
      <c r="A243" t="s">
        <v>4867</v>
      </c>
      <c r="B243" t="s">
        <v>4868</v>
      </c>
      <c r="C243" t="s">
        <v>919</v>
      </c>
      <c r="D243" t="s">
        <v>4869</v>
      </c>
      <c r="E243" t="s">
        <v>75</v>
      </c>
      <c r="F243" t="s">
        <v>4870</v>
      </c>
      <c r="G243" t="s">
        <v>770</v>
      </c>
      <c r="H243" t="s">
        <v>78</v>
      </c>
      <c r="I243" t="s">
        <v>74</v>
      </c>
      <c r="J243" t="s">
        <v>79</v>
      </c>
      <c r="K243" t="s">
        <v>80</v>
      </c>
      <c r="L243" t="s">
        <v>922</v>
      </c>
      <c r="M243" t="s">
        <v>74</v>
      </c>
      <c r="N243" t="s">
        <v>1351</v>
      </c>
      <c r="O243" t="s">
        <v>1351</v>
      </c>
      <c r="P243">
        <v>42217</v>
      </c>
      <c r="Q243">
        <v>43070</v>
      </c>
      <c r="R243">
        <v>0</v>
      </c>
      <c r="S243">
        <v>42222</v>
      </c>
      <c r="T243" t="s">
        <v>83</v>
      </c>
      <c r="U243" t="s">
        <v>84</v>
      </c>
      <c r="V243" t="s">
        <v>85</v>
      </c>
      <c r="W243" t="s">
        <v>98</v>
      </c>
      <c r="X243" t="s">
        <v>4871</v>
      </c>
      <c r="Y243" t="s">
        <v>74</v>
      </c>
      <c r="Z243" t="s">
        <v>1353</v>
      </c>
      <c r="AA243" t="s">
        <v>1353</v>
      </c>
      <c r="AB243" t="s">
        <v>74</v>
      </c>
      <c r="AC243" t="s">
        <v>4872</v>
      </c>
      <c r="AD243" t="s">
        <v>924</v>
      </c>
      <c r="AE243" t="s">
        <v>925</v>
      </c>
      <c r="AF243" t="s">
        <v>925</v>
      </c>
      <c r="AG243" t="s">
        <v>74</v>
      </c>
      <c r="AH243" t="s">
        <v>74</v>
      </c>
      <c r="AI243" t="s">
        <v>74</v>
      </c>
      <c r="AJ243" t="s">
        <v>925</v>
      </c>
      <c r="AK243" t="s">
        <v>74</v>
      </c>
      <c r="AL243" t="s">
        <v>926</v>
      </c>
      <c r="AM243" t="s">
        <v>927</v>
      </c>
      <c r="AN243" t="s">
        <v>74</v>
      </c>
      <c r="AO243" t="s">
        <v>74</v>
      </c>
      <c r="AP243" t="s">
        <v>307</v>
      </c>
      <c r="AQ243" t="s">
        <v>150</v>
      </c>
      <c r="AR243" t="s">
        <v>1419</v>
      </c>
      <c r="AS243" t="s">
        <v>1349</v>
      </c>
      <c r="AT243" t="s">
        <v>1353</v>
      </c>
      <c r="AU243" t="s">
        <v>1353</v>
      </c>
      <c r="AV243" t="s">
        <v>4946</v>
      </c>
      <c r="AW243" t="s">
        <v>4947</v>
      </c>
      <c r="AX243" t="s">
        <v>1419</v>
      </c>
      <c r="AY243" t="s">
        <v>1426</v>
      </c>
      <c r="AZ243" t="s">
        <v>1709</v>
      </c>
      <c r="BA243" t="s">
        <v>1653</v>
      </c>
      <c r="BB243" t="s">
        <v>4948</v>
      </c>
      <c r="BC243" t="s">
        <v>4949</v>
      </c>
      <c r="BD243" t="s">
        <v>4950</v>
      </c>
      <c r="BE243" t="s">
        <v>4951</v>
      </c>
      <c r="BF243" t="s">
        <v>4952</v>
      </c>
      <c r="BG243" t="s">
        <v>4953</v>
      </c>
      <c r="BH243" t="s">
        <v>4954</v>
      </c>
      <c r="BI243" t="s">
        <v>4955</v>
      </c>
      <c r="BJ243" t="s">
        <v>4956</v>
      </c>
      <c r="BK243" t="s">
        <v>4957</v>
      </c>
      <c r="BL243" t="s">
        <v>1386</v>
      </c>
      <c r="BM243" t="s">
        <v>1351</v>
      </c>
      <c r="BN243" t="s">
        <v>1419</v>
      </c>
      <c r="BO243" t="s">
        <v>1351</v>
      </c>
      <c r="BP243" t="s">
        <v>4958</v>
      </c>
      <c r="BQ243" t="s">
        <v>91</v>
      </c>
      <c r="BR243" t="s">
        <v>307</v>
      </c>
      <c r="BS243" t="s">
        <v>74</v>
      </c>
      <c r="BT243" t="s">
        <v>74</v>
      </c>
      <c r="BU243">
        <v>43012</v>
      </c>
    </row>
    <row r="244" spans="1:73" x14ac:dyDescent="0.25">
      <c r="A244" t="s">
        <v>4959</v>
      </c>
      <c r="B244" t="s">
        <v>1782</v>
      </c>
      <c r="C244" t="s">
        <v>929</v>
      </c>
      <c r="D244" t="s">
        <v>74</v>
      </c>
      <c r="E244" t="s">
        <v>75</v>
      </c>
      <c r="F244" t="s">
        <v>4960</v>
      </c>
      <c r="G244" t="s">
        <v>931</v>
      </c>
      <c r="H244" t="s">
        <v>78</v>
      </c>
      <c r="I244" t="s">
        <v>74</v>
      </c>
      <c r="J244" t="s">
        <v>79</v>
      </c>
      <c r="K244" t="s">
        <v>80</v>
      </c>
      <c r="L244" t="s">
        <v>932</v>
      </c>
      <c r="M244" t="s">
        <v>119</v>
      </c>
      <c r="N244" t="s">
        <v>1351</v>
      </c>
      <c r="O244" t="s">
        <v>1351</v>
      </c>
      <c r="P244">
        <v>42583</v>
      </c>
      <c r="Q244">
        <v>42948</v>
      </c>
      <c r="R244">
        <v>0</v>
      </c>
      <c r="S244">
        <v>0</v>
      </c>
      <c r="T244" t="s">
        <v>83</v>
      </c>
      <c r="U244" t="s">
        <v>93</v>
      </c>
      <c r="V244" t="s">
        <v>120</v>
      </c>
      <c r="W244" t="s">
        <v>98</v>
      </c>
      <c r="X244" t="s">
        <v>4961</v>
      </c>
      <c r="Y244" t="s">
        <v>74</v>
      </c>
      <c r="Z244" t="s">
        <v>1349</v>
      </c>
      <c r="AA244" t="s">
        <v>1351</v>
      </c>
      <c r="AB244" t="s">
        <v>74</v>
      </c>
      <c r="AC244" t="s">
        <v>74</v>
      </c>
      <c r="AD244" t="s">
        <v>329</v>
      </c>
      <c r="AE244" t="s">
        <v>330</v>
      </c>
      <c r="AF244" t="s">
        <v>330</v>
      </c>
      <c r="AG244" t="s">
        <v>74</v>
      </c>
      <c r="AH244" t="s">
        <v>74</v>
      </c>
      <c r="AI244" t="s">
        <v>74</v>
      </c>
      <c r="AJ244" t="s">
        <v>330</v>
      </c>
      <c r="AK244" t="s">
        <v>74</v>
      </c>
      <c r="AL244" t="s">
        <v>568</v>
      </c>
      <c r="AM244" t="s">
        <v>74</v>
      </c>
      <c r="AN244" t="s">
        <v>74</v>
      </c>
      <c r="AO244" t="s">
        <v>74</v>
      </c>
      <c r="AP244" t="s">
        <v>74</v>
      </c>
      <c r="AQ244" t="s">
        <v>125</v>
      </c>
      <c r="AR244" t="s">
        <v>1349</v>
      </c>
      <c r="AS244" t="s">
        <v>1351</v>
      </c>
      <c r="AT244" t="s">
        <v>1349</v>
      </c>
      <c r="AU244" t="s">
        <v>1349</v>
      </c>
      <c r="AV244" t="s">
        <v>1357</v>
      </c>
      <c r="AW244" t="s">
        <v>1568</v>
      </c>
      <c r="AX244" t="s">
        <v>1585</v>
      </c>
      <c r="AY244" t="s">
        <v>1358</v>
      </c>
      <c r="AZ244" t="s">
        <v>1353</v>
      </c>
      <c r="BA244" t="s">
        <v>3128</v>
      </c>
      <c r="BB244" t="s">
        <v>4962</v>
      </c>
      <c r="BC244" t="s">
        <v>4963</v>
      </c>
      <c r="BD244" t="s">
        <v>4964</v>
      </c>
      <c r="BE244" t="s">
        <v>4965</v>
      </c>
      <c r="BF244" t="s">
        <v>4966</v>
      </c>
      <c r="BG244" t="s">
        <v>4967</v>
      </c>
      <c r="BH244" t="s">
        <v>4968</v>
      </c>
      <c r="BI244" t="s">
        <v>4969</v>
      </c>
      <c r="BJ244" t="s">
        <v>4970</v>
      </c>
      <c r="BK244" t="s">
        <v>4971</v>
      </c>
      <c r="BL244" t="s">
        <v>1386</v>
      </c>
      <c r="BM244" t="s">
        <v>1351</v>
      </c>
      <c r="BN244" t="s">
        <v>1585</v>
      </c>
      <c r="BO244" t="s">
        <v>1351</v>
      </c>
      <c r="BP244" t="s">
        <v>4972</v>
      </c>
      <c r="BQ244" t="s">
        <v>91</v>
      </c>
      <c r="BR244" t="s">
        <v>74</v>
      </c>
      <c r="BS244" t="s">
        <v>74</v>
      </c>
      <c r="BT244" t="s">
        <v>74</v>
      </c>
      <c r="BU244">
        <v>43158</v>
      </c>
    </row>
    <row r="245" spans="1:73" x14ac:dyDescent="0.25">
      <c r="A245" t="s">
        <v>4973</v>
      </c>
      <c r="B245" t="s">
        <v>2165</v>
      </c>
      <c r="C245" t="s">
        <v>933</v>
      </c>
      <c r="D245" t="s">
        <v>74</v>
      </c>
      <c r="E245" t="s">
        <v>75</v>
      </c>
      <c r="F245" t="s">
        <v>4974</v>
      </c>
      <c r="G245" t="s">
        <v>931</v>
      </c>
      <c r="H245" t="s">
        <v>78</v>
      </c>
      <c r="I245" t="s">
        <v>74</v>
      </c>
      <c r="J245" t="s">
        <v>79</v>
      </c>
      <c r="K245" t="s">
        <v>80</v>
      </c>
      <c r="L245" t="s">
        <v>935</v>
      </c>
      <c r="M245" t="s">
        <v>119</v>
      </c>
      <c r="N245" t="s">
        <v>1351</v>
      </c>
      <c r="O245" t="s">
        <v>1351</v>
      </c>
      <c r="P245">
        <v>43160</v>
      </c>
      <c r="Q245">
        <v>43497</v>
      </c>
      <c r="R245">
        <v>0</v>
      </c>
      <c r="S245">
        <v>0</v>
      </c>
      <c r="T245" t="s">
        <v>83</v>
      </c>
      <c r="U245" t="s">
        <v>93</v>
      </c>
      <c r="V245" t="s">
        <v>120</v>
      </c>
      <c r="W245" t="s">
        <v>184</v>
      </c>
      <c r="X245" t="s">
        <v>3017</v>
      </c>
      <c r="Y245" t="s">
        <v>74</v>
      </c>
      <c r="Z245" t="s">
        <v>1349</v>
      </c>
      <c r="AA245" t="s">
        <v>1351</v>
      </c>
      <c r="AB245" t="s">
        <v>74</v>
      </c>
      <c r="AC245" t="s">
        <v>4975</v>
      </c>
      <c r="AD245" t="s">
        <v>937</v>
      </c>
      <c r="AE245" t="s">
        <v>937</v>
      </c>
      <c r="AF245" t="s">
        <v>937</v>
      </c>
      <c r="AG245" t="s">
        <v>74</v>
      </c>
      <c r="AH245" t="s">
        <v>74</v>
      </c>
      <c r="AI245" t="s">
        <v>74</v>
      </c>
      <c r="AJ245" t="s">
        <v>937</v>
      </c>
      <c r="AK245" t="s">
        <v>74</v>
      </c>
      <c r="AL245" t="s">
        <v>103</v>
      </c>
      <c r="AM245" t="s">
        <v>74</v>
      </c>
      <c r="AN245" t="s">
        <v>74</v>
      </c>
      <c r="AO245" t="s">
        <v>74</v>
      </c>
      <c r="AP245" t="s">
        <v>74</v>
      </c>
      <c r="AQ245" t="s">
        <v>90</v>
      </c>
      <c r="AR245" t="s">
        <v>1353</v>
      </c>
      <c r="AS245" t="s">
        <v>1351</v>
      </c>
      <c r="AT245" t="s">
        <v>1349</v>
      </c>
      <c r="AU245" t="s">
        <v>1349</v>
      </c>
      <c r="AV245" t="s">
        <v>4976</v>
      </c>
      <c r="AW245" t="s">
        <v>4977</v>
      </c>
      <c r="AX245" t="s">
        <v>1519</v>
      </c>
      <c r="AY245" t="s">
        <v>1358</v>
      </c>
      <c r="AZ245" t="s">
        <v>1419</v>
      </c>
      <c r="BA245" t="s">
        <v>1684</v>
      </c>
      <c r="BB245" t="s">
        <v>3137</v>
      </c>
      <c r="BC245" t="s">
        <v>4978</v>
      </c>
      <c r="BD245" t="s">
        <v>4979</v>
      </c>
      <c r="BE245" t="s">
        <v>4980</v>
      </c>
      <c r="BF245" t="s">
        <v>4981</v>
      </c>
      <c r="BG245" t="s">
        <v>4982</v>
      </c>
      <c r="BH245" t="s">
        <v>4983</v>
      </c>
      <c r="BI245" t="s">
        <v>4984</v>
      </c>
      <c r="BJ245" t="s">
        <v>3971</v>
      </c>
      <c r="BK245" t="s">
        <v>4985</v>
      </c>
      <c r="BL245" t="s">
        <v>1438</v>
      </c>
      <c r="BM245" t="s">
        <v>1374</v>
      </c>
      <c r="BN245" t="s">
        <v>1483</v>
      </c>
      <c r="BO245" t="s">
        <v>1358</v>
      </c>
      <c r="BP245" t="s">
        <v>4986</v>
      </c>
      <c r="BQ245" t="s">
        <v>91</v>
      </c>
      <c r="BR245" t="s">
        <v>74</v>
      </c>
      <c r="BS245" t="s">
        <v>74</v>
      </c>
      <c r="BT245" t="s">
        <v>74</v>
      </c>
      <c r="BU245">
        <v>43348</v>
      </c>
    </row>
    <row r="246" spans="1:73" x14ac:dyDescent="0.25">
      <c r="A246" t="s">
        <v>4987</v>
      </c>
      <c r="B246" t="s">
        <v>1651</v>
      </c>
      <c r="C246" t="s">
        <v>939</v>
      </c>
      <c r="D246" t="s">
        <v>4988</v>
      </c>
      <c r="E246" t="s">
        <v>75</v>
      </c>
      <c r="F246" t="s">
        <v>4989</v>
      </c>
      <c r="G246" t="s">
        <v>942</v>
      </c>
      <c r="H246" t="s">
        <v>78</v>
      </c>
      <c r="I246" t="s">
        <v>129</v>
      </c>
      <c r="J246" t="s">
        <v>79</v>
      </c>
      <c r="K246" t="s">
        <v>80</v>
      </c>
      <c r="L246" t="s">
        <v>943</v>
      </c>
      <c r="M246" t="s">
        <v>74</v>
      </c>
      <c r="N246" t="s">
        <v>1351</v>
      </c>
      <c r="O246" t="s">
        <v>1351</v>
      </c>
      <c r="P246">
        <v>41456</v>
      </c>
      <c r="Q246">
        <v>42186</v>
      </c>
      <c r="R246">
        <v>0</v>
      </c>
      <c r="S246">
        <v>0</v>
      </c>
      <c r="T246" t="s">
        <v>83</v>
      </c>
      <c r="U246" t="s">
        <v>93</v>
      </c>
      <c r="V246" t="s">
        <v>611</v>
      </c>
      <c r="W246" t="s">
        <v>98</v>
      </c>
      <c r="X246" t="s">
        <v>4990</v>
      </c>
      <c r="Y246" t="s">
        <v>74</v>
      </c>
      <c r="Z246" t="s">
        <v>1353</v>
      </c>
      <c r="AA246" t="s">
        <v>1349</v>
      </c>
      <c r="AB246" t="s">
        <v>74</v>
      </c>
      <c r="AC246" t="s">
        <v>4991</v>
      </c>
      <c r="AD246" t="s">
        <v>945</v>
      </c>
      <c r="AE246" t="s">
        <v>946</v>
      </c>
      <c r="AF246" t="s">
        <v>946</v>
      </c>
      <c r="AG246" t="s">
        <v>74</v>
      </c>
      <c r="AH246" t="s">
        <v>74</v>
      </c>
      <c r="AI246" t="s">
        <v>74</v>
      </c>
      <c r="AJ246" t="s">
        <v>946</v>
      </c>
      <c r="AK246" t="s">
        <v>74</v>
      </c>
      <c r="AL246" t="s">
        <v>301</v>
      </c>
      <c r="AM246" t="s">
        <v>74</v>
      </c>
      <c r="AN246" t="s">
        <v>74</v>
      </c>
      <c r="AO246" t="s">
        <v>74</v>
      </c>
      <c r="AP246" t="s">
        <v>74</v>
      </c>
      <c r="AQ246" t="s">
        <v>90</v>
      </c>
      <c r="AR246" t="s">
        <v>1353</v>
      </c>
      <c r="AS246" t="s">
        <v>1351</v>
      </c>
      <c r="AT246" t="s">
        <v>1349</v>
      </c>
      <c r="AU246" t="s">
        <v>1349</v>
      </c>
      <c r="AV246" t="s">
        <v>2039</v>
      </c>
      <c r="AW246" t="s">
        <v>2956</v>
      </c>
      <c r="AX246" t="s">
        <v>2289</v>
      </c>
      <c r="AY246" t="s">
        <v>1426</v>
      </c>
      <c r="AZ246" t="s">
        <v>1563</v>
      </c>
      <c r="BA246" t="s">
        <v>4992</v>
      </c>
      <c r="BB246" t="s">
        <v>4993</v>
      </c>
      <c r="BC246" t="s">
        <v>4994</v>
      </c>
      <c r="BD246" t="s">
        <v>4995</v>
      </c>
      <c r="BE246" t="s">
        <v>4996</v>
      </c>
      <c r="BF246" t="s">
        <v>4997</v>
      </c>
      <c r="BG246" t="s">
        <v>4998</v>
      </c>
      <c r="BH246" t="s">
        <v>4999</v>
      </c>
      <c r="BI246" t="s">
        <v>5000</v>
      </c>
      <c r="BJ246" t="s">
        <v>5001</v>
      </c>
      <c r="BK246" t="s">
        <v>5002</v>
      </c>
      <c r="BL246" t="s">
        <v>1386</v>
      </c>
      <c r="BM246" t="s">
        <v>1351</v>
      </c>
      <c r="BN246" t="s">
        <v>2289</v>
      </c>
      <c r="BO246" t="s">
        <v>1351</v>
      </c>
      <c r="BP246" t="s">
        <v>5003</v>
      </c>
      <c r="BQ246" t="s">
        <v>91</v>
      </c>
      <c r="BR246" t="s">
        <v>74</v>
      </c>
      <c r="BS246" t="s">
        <v>74</v>
      </c>
      <c r="BT246" t="s">
        <v>74</v>
      </c>
      <c r="BU246">
        <v>41683</v>
      </c>
    </row>
    <row r="247" spans="1:73" x14ac:dyDescent="0.25">
      <c r="A247" t="s">
        <v>5004</v>
      </c>
      <c r="B247" t="s">
        <v>1651</v>
      </c>
      <c r="C247" t="s">
        <v>939</v>
      </c>
      <c r="D247" t="s">
        <v>5005</v>
      </c>
      <c r="E247" t="s">
        <v>75</v>
      </c>
      <c r="F247" t="s">
        <v>4989</v>
      </c>
      <c r="G247" t="s">
        <v>942</v>
      </c>
      <c r="H247" t="s">
        <v>78</v>
      </c>
      <c r="I247" t="s">
        <v>376</v>
      </c>
      <c r="J247" t="s">
        <v>79</v>
      </c>
      <c r="K247" t="s">
        <v>80</v>
      </c>
      <c r="L247" t="s">
        <v>943</v>
      </c>
      <c r="M247" t="s">
        <v>74</v>
      </c>
      <c r="N247" t="s">
        <v>1351</v>
      </c>
      <c r="O247" t="s">
        <v>1351</v>
      </c>
      <c r="P247">
        <v>41456</v>
      </c>
      <c r="Q247">
        <v>41456</v>
      </c>
      <c r="R247">
        <v>0</v>
      </c>
      <c r="S247">
        <v>41478</v>
      </c>
      <c r="T247" t="s">
        <v>83</v>
      </c>
      <c r="U247" t="s">
        <v>93</v>
      </c>
      <c r="V247" t="s">
        <v>611</v>
      </c>
      <c r="W247" t="s">
        <v>98</v>
      </c>
      <c r="X247" t="s">
        <v>4990</v>
      </c>
      <c r="Y247" t="s">
        <v>74</v>
      </c>
      <c r="Z247" t="s">
        <v>1358</v>
      </c>
      <c r="AA247" t="s">
        <v>1349</v>
      </c>
      <c r="AB247" t="s">
        <v>74</v>
      </c>
      <c r="AC247" t="s">
        <v>4991</v>
      </c>
      <c r="AD247" t="s">
        <v>945</v>
      </c>
      <c r="AE247" t="s">
        <v>946</v>
      </c>
      <c r="AF247" t="s">
        <v>946</v>
      </c>
      <c r="AG247" t="s">
        <v>74</v>
      </c>
      <c r="AH247" t="s">
        <v>74</v>
      </c>
      <c r="AI247" t="s">
        <v>74</v>
      </c>
      <c r="AJ247" t="s">
        <v>946</v>
      </c>
      <c r="AK247" t="s">
        <v>74</v>
      </c>
      <c r="AL247" t="s">
        <v>301</v>
      </c>
      <c r="AM247" t="s">
        <v>74</v>
      </c>
      <c r="AN247" t="s">
        <v>74</v>
      </c>
      <c r="AO247" t="s">
        <v>74</v>
      </c>
      <c r="AP247" t="s">
        <v>74</v>
      </c>
      <c r="AQ247" t="s">
        <v>90</v>
      </c>
      <c r="AR247" t="s">
        <v>1353</v>
      </c>
      <c r="AS247" t="s">
        <v>1351</v>
      </c>
      <c r="AT247" t="s">
        <v>1349</v>
      </c>
      <c r="AU247" t="s">
        <v>1349</v>
      </c>
      <c r="AV247" t="s">
        <v>2039</v>
      </c>
      <c r="AW247" t="s">
        <v>2956</v>
      </c>
      <c r="AX247" t="s">
        <v>2940</v>
      </c>
      <c r="AY247" t="s">
        <v>1358</v>
      </c>
      <c r="AZ247" t="s">
        <v>1563</v>
      </c>
      <c r="BA247" t="s">
        <v>4992</v>
      </c>
      <c r="BB247" t="s">
        <v>5006</v>
      </c>
      <c r="BC247" t="s">
        <v>5007</v>
      </c>
      <c r="BD247" t="s">
        <v>5008</v>
      </c>
      <c r="BE247" t="s">
        <v>5009</v>
      </c>
      <c r="BF247" t="s">
        <v>5010</v>
      </c>
      <c r="BG247" t="s">
        <v>5011</v>
      </c>
      <c r="BH247" t="s">
        <v>5012</v>
      </c>
      <c r="BI247" t="s">
        <v>5013</v>
      </c>
      <c r="BJ247" t="s">
        <v>5014</v>
      </c>
      <c r="BK247" t="s">
        <v>5015</v>
      </c>
      <c r="BL247" t="s">
        <v>1386</v>
      </c>
      <c r="BM247" t="s">
        <v>1351</v>
      </c>
      <c r="BN247" t="s">
        <v>2940</v>
      </c>
      <c r="BO247" t="s">
        <v>1351</v>
      </c>
      <c r="BP247" t="s">
        <v>5016</v>
      </c>
      <c r="BQ247" t="s">
        <v>91</v>
      </c>
      <c r="BR247" t="s">
        <v>74</v>
      </c>
      <c r="BS247" t="s">
        <v>74</v>
      </c>
      <c r="BT247" t="s">
        <v>74</v>
      </c>
      <c r="BU247">
        <v>43165</v>
      </c>
    </row>
    <row r="248" spans="1:73" x14ac:dyDescent="0.25">
      <c r="A248" t="s">
        <v>5017</v>
      </c>
      <c r="B248" t="s">
        <v>5018</v>
      </c>
      <c r="C248" t="s">
        <v>948</v>
      </c>
      <c r="D248" t="s">
        <v>74</v>
      </c>
      <c r="E248" t="s">
        <v>75</v>
      </c>
      <c r="F248" t="s">
        <v>5019</v>
      </c>
      <c r="G248" t="s">
        <v>77</v>
      </c>
      <c r="H248" t="s">
        <v>78</v>
      </c>
      <c r="I248" t="s">
        <v>74</v>
      </c>
      <c r="J248" t="s">
        <v>79</v>
      </c>
      <c r="K248" t="s">
        <v>80</v>
      </c>
      <c r="L248" t="s">
        <v>358</v>
      </c>
      <c r="M248" t="s">
        <v>74</v>
      </c>
      <c r="N248" t="s">
        <v>1351</v>
      </c>
      <c r="O248" t="s">
        <v>1351</v>
      </c>
      <c r="P248">
        <v>41579</v>
      </c>
      <c r="Q248">
        <v>42339</v>
      </c>
      <c r="R248">
        <v>0</v>
      </c>
      <c r="S248">
        <v>0</v>
      </c>
      <c r="T248" t="s">
        <v>83</v>
      </c>
      <c r="U248" t="s">
        <v>84</v>
      </c>
      <c r="V248" t="s">
        <v>85</v>
      </c>
      <c r="W248" t="s">
        <v>86</v>
      </c>
      <c r="X248" t="s">
        <v>5020</v>
      </c>
      <c r="Y248" t="s">
        <v>74</v>
      </c>
      <c r="Z248" t="s">
        <v>1349</v>
      </c>
      <c r="AA248" t="s">
        <v>1353</v>
      </c>
      <c r="AB248" t="s">
        <v>74</v>
      </c>
      <c r="AC248" t="s">
        <v>2083</v>
      </c>
      <c r="AD248" t="s">
        <v>88</v>
      </c>
      <c r="AE248" t="s">
        <v>89</v>
      </c>
      <c r="AF248" t="s">
        <v>89</v>
      </c>
      <c r="AG248" t="s">
        <v>74</v>
      </c>
      <c r="AH248" t="s">
        <v>74</v>
      </c>
      <c r="AI248" t="s">
        <v>74</v>
      </c>
      <c r="AJ248" t="s">
        <v>89</v>
      </c>
      <c r="AK248" t="s">
        <v>74</v>
      </c>
      <c r="AL248" t="s">
        <v>316</v>
      </c>
      <c r="AM248" t="s">
        <v>74</v>
      </c>
      <c r="AN248" t="s">
        <v>74</v>
      </c>
      <c r="AO248" t="s">
        <v>74</v>
      </c>
      <c r="AP248" t="s">
        <v>74</v>
      </c>
      <c r="AQ248" t="s">
        <v>90</v>
      </c>
      <c r="AR248" t="s">
        <v>1353</v>
      </c>
      <c r="AS248" t="s">
        <v>1349</v>
      </c>
      <c r="AT248" t="s">
        <v>1353</v>
      </c>
      <c r="AU248" t="s">
        <v>1353</v>
      </c>
      <c r="AV248" t="s">
        <v>1445</v>
      </c>
      <c r="AW248" t="s">
        <v>2758</v>
      </c>
      <c r="AX248" t="s">
        <v>2264</v>
      </c>
      <c r="AY248" t="s">
        <v>1358</v>
      </c>
      <c r="AZ248" t="s">
        <v>1585</v>
      </c>
      <c r="BA248" t="s">
        <v>4578</v>
      </c>
      <c r="BB248" t="s">
        <v>5021</v>
      </c>
      <c r="BC248" t="s">
        <v>5022</v>
      </c>
      <c r="BD248" t="s">
        <v>5023</v>
      </c>
      <c r="BE248" t="s">
        <v>5024</v>
      </c>
      <c r="BF248" t="s">
        <v>5025</v>
      </c>
      <c r="BG248" t="s">
        <v>4062</v>
      </c>
      <c r="BH248" t="s">
        <v>5026</v>
      </c>
      <c r="BI248" t="s">
        <v>5027</v>
      </c>
      <c r="BJ248" t="s">
        <v>1774</v>
      </c>
      <c r="BK248" t="s">
        <v>5028</v>
      </c>
      <c r="BL248" t="s">
        <v>1386</v>
      </c>
      <c r="BM248" t="s">
        <v>1351</v>
      </c>
      <c r="BN248" t="s">
        <v>2264</v>
      </c>
      <c r="BO248" t="s">
        <v>1351</v>
      </c>
      <c r="BP248" t="s">
        <v>5029</v>
      </c>
      <c r="BQ248" t="s">
        <v>91</v>
      </c>
      <c r="BR248" t="s">
        <v>74</v>
      </c>
      <c r="BS248" t="s">
        <v>74</v>
      </c>
      <c r="BT248" t="s">
        <v>74</v>
      </c>
      <c r="BU248">
        <v>42849</v>
      </c>
    </row>
    <row r="249" spans="1:73" x14ac:dyDescent="0.25">
      <c r="A249" t="s">
        <v>5030</v>
      </c>
      <c r="B249" t="s">
        <v>2841</v>
      </c>
      <c r="C249" t="s">
        <v>951</v>
      </c>
      <c r="D249" t="s">
        <v>74</v>
      </c>
      <c r="E249" t="s">
        <v>75</v>
      </c>
      <c r="F249" t="s">
        <v>5031</v>
      </c>
      <c r="G249" t="s">
        <v>382</v>
      </c>
      <c r="H249" t="s">
        <v>78</v>
      </c>
      <c r="I249" t="s">
        <v>74</v>
      </c>
      <c r="J249" t="s">
        <v>79</v>
      </c>
      <c r="K249" t="s">
        <v>80</v>
      </c>
      <c r="L249" t="s">
        <v>953</v>
      </c>
      <c r="M249" t="s">
        <v>74</v>
      </c>
      <c r="N249" t="s">
        <v>1351</v>
      </c>
      <c r="O249" t="s">
        <v>1351</v>
      </c>
      <c r="P249">
        <v>42064</v>
      </c>
      <c r="Q249">
        <v>42217</v>
      </c>
      <c r="R249">
        <v>0</v>
      </c>
      <c r="S249">
        <v>0</v>
      </c>
      <c r="T249" t="s">
        <v>83</v>
      </c>
      <c r="U249" t="s">
        <v>93</v>
      </c>
      <c r="V249" t="s">
        <v>120</v>
      </c>
      <c r="W249" t="s">
        <v>184</v>
      </c>
      <c r="X249" t="s">
        <v>5032</v>
      </c>
      <c r="Y249" t="s">
        <v>74</v>
      </c>
      <c r="Z249" t="s">
        <v>1349</v>
      </c>
      <c r="AA249" t="s">
        <v>1351</v>
      </c>
      <c r="AB249" t="s">
        <v>74</v>
      </c>
      <c r="AC249" t="s">
        <v>74</v>
      </c>
      <c r="AD249" t="s">
        <v>593</v>
      </c>
      <c r="AE249" t="s">
        <v>594</v>
      </c>
      <c r="AF249" t="s">
        <v>594</v>
      </c>
      <c r="AG249" t="s">
        <v>74</v>
      </c>
      <c r="AH249" t="s">
        <v>74</v>
      </c>
      <c r="AI249" t="s">
        <v>74</v>
      </c>
      <c r="AJ249" t="s">
        <v>594</v>
      </c>
      <c r="AK249" t="s">
        <v>74</v>
      </c>
      <c r="AL249" t="s">
        <v>301</v>
      </c>
      <c r="AM249" t="s">
        <v>74</v>
      </c>
      <c r="AN249" t="s">
        <v>74</v>
      </c>
      <c r="AO249" t="s">
        <v>74</v>
      </c>
      <c r="AP249" t="s">
        <v>74</v>
      </c>
      <c r="AQ249" t="s">
        <v>90</v>
      </c>
      <c r="AR249" t="s">
        <v>1353</v>
      </c>
      <c r="AS249" t="s">
        <v>1351</v>
      </c>
      <c r="AT249" t="s">
        <v>1349</v>
      </c>
      <c r="AU249" t="s">
        <v>1353</v>
      </c>
      <c r="AV249" t="s">
        <v>2834</v>
      </c>
      <c r="AW249" t="s">
        <v>2991</v>
      </c>
      <c r="AX249" t="s">
        <v>1519</v>
      </c>
      <c r="AY249" t="s">
        <v>1563</v>
      </c>
      <c r="AZ249" t="s">
        <v>1358</v>
      </c>
      <c r="BA249" t="s">
        <v>5033</v>
      </c>
      <c r="BB249" t="s">
        <v>5034</v>
      </c>
      <c r="BC249" t="s">
        <v>5035</v>
      </c>
      <c r="BD249" t="s">
        <v>5036</v>
      </c>
      <c r="BE249" t="s">
        <v>5037</v>
      </c>
      <c r="BF249" t="s">
        <v>5038</v>
      </c>
      <c r="BG249" t="s">
        <v>5039</v>
      </c>
      <c r="BH249" t="s">
        <v>5040</v>
      </c>
      <c r="BI249" t="s">
        <v>5041</v>
      </c>
      <c r="BJ249" t="s">
        <v>5042</v>
      </c>
      <c r="BK249" t="s">
        <v>5043</v>
      </c>
      <c r="BL249" t="s">
        <v>1386</v>
      </c>
      <c r="BM249" t="s">
        <v>1351</v>
      </c>
      <c r="BN249" t="s">
        <v>1519</v>
      </c>
      <c r="BO249" t="s">
        <v>1351</v>
      </c>
      <c r="BP249" t="s">
        <v>5044</v>
      </c>
      <c r="BQ249" t="s">
        <v>91</v>
      </c>
      <c r="BR249" t="s">
        <v>74</v>
      </c>
      <c r="BS249" t="s">
        <v>74</v>
      </c>
      <c r="BT249" t="s">
        <v>74</v>
      </c>
      <c r="BU249">
        <v>42376</v>
      </c>
    </row>
    <row r="250" spans="1:73" x14ac:dyDescent="0.25">
      <c r="A250" t="s">
        <v>5030</v>
      </c>
      <c r="B250" t="s">
        <v>2841</v>
      </c>
      <c r="C250" t="s">
        <v>951</v>
      </c>
      <c r="D250" t="s">
        <v>74</v>
      </c>
      <c r="E250" t="s">
        <v>75</v>
      </c>
      <c r="F250" t="s">
        <v>5031</v>
      </c>
      <c r="G250" t="s">
        <v>382</v>
      </c>
      <c r="H250" t="s">
        <v>78</v>
      </c>
      <c r="I250" t="s">
        <v>74</v>
      </c>
      <c r="J250" t="s">
        <v>79</v>
      </c>
      <c r="K250" t="s">
        <v>80</v>
      </c>
      <c r="L250" t="s">
        <v>953</v>
      </c>
      <c r="M250" t="s">
        <v>74</v>
      </c>
      <c r="N250" t="s">
        <v>1351</v>
      </c>
      <c r="O250" t="s">
        <v>1351</v>
      </c>
      <c r="P250">
        <v>42064</v>
      </c>
      <c r="Q250">
        <v>42217</v>
      </c>
      <c r="R250">
        <v>0</v>
      </c>
      <c r="S250">
        <v>0</v>
      </c>
      <c r="T250" t="s">
        <v>83</v>
      </c>
      <c r="U250" t="s">
        <v>93</v>
      </c>
      <c r="V250" t="s">
        <v>120</v>
      </c>
      <c r="W250" t="s">
        <v>184</v>
      </c>
      <c r="X250" t="s">
        <v>5032</v>
      </c>
      <c r="Y250" t="s">
        <v>74</v>
      </c>
      <c r="Z250" t="s">
        <v>1349</v>
      </c>
      <c r="AA250" t="s">
        <v>1351</v>
      </c>
      <c r="AB250" t="s">
        <v>74</v>
      </c>
      <c r="AC250" t="s">
        <v>74</v>
      </c>
      <c r="AD250" t="s">
        <v>593</v>
      </c>
      <c r="AE250" t="s">
        <v>594</v>
      </c>
      <c r="AF250" t="s">
        <v>594</v>
      </c>
      <c r="AG250" t="s">
        <v>74</v>
      </c>
      <c r="AH250" t="s">
        <v>74</v>
      </c>
      <c r="AI250" t="s">
        <v>74</v>
      </c>
      <c r="AJ250" t="s">
        <v>594</v>
      </c>
      <c r="AK250" t="s">
        <v>74</v>
      </c>
      <c r="AL250" t="s">
        <v>301</v>
      </c>
      <c r="AM250" t="s">
        <v>74</v>
      </c>
      <c r="AN250" t="s">
        <v>74</v>
      </c>
      <c r="AO250" t="s">
        <v>74</v>
      </c>
      <c r="AP250" t="s">
        <v>74</v>
      </c>
      <c r="AQ250" t="s">
        <v>125</v>
      </c>
      <c r="AR250" t="s">
        <v>1349</v>
      </c>
      <c r="AS250" t="s">
        <v>1351</v>
      </c>
      <c r="AT250" t="s">
        <v>1349</v>
      </c>
      <c r="AU250" t="s">
        <v>1349</v>
      </c>
      <c r="AV250" t="s">
        <v>1715</v>
      </c>
      <c r="AW250" t="s">
        <v>5045</v>
      </c>
      <c r="AX250" t="s">
        <v>1373</v>
      </c>
      <c r="AY250" t="s">
        <v>1563</v>
      </c>
      <c r="AZ250" t="s">
        <v>1358</v>
      </c>
      <c r="BA250" t="s">
        <v>5033</v>
      </c>
      <c r="BB250" t="s">
        <v>5046</v>
      </c>
      <c r="BC250" t="s">
        <v>5047</v>
      </c>
      <c r="BD250" t="s">
        <v>5048</v>
      </c>
      <c r="BE250" t="s">
        <v>5049</v>
      </c>
      <c r="BF250" t="s">
        <v>5050</v>
      </c>
      <c r="BG250" t="s">
        <v>5051</v>
      </c>
      <c r="BH250" t="s">
        <v>5052</v>
      </c>
      <c r="BI250" t="s">
        <v>5053</v>
      </c>
      <c r="BJ250" t="s">
        <v>1739</v>
      </c>
      <c r="BK250" t="s">
        <v>5054</v>
      </c>
      <c r="BL250" t="s">
        <v>1386</v>
      </c>
      <c r="BM250" t="s">
        <v>1351</v>
      </c>
      <c r="BN250" t="s">
        <v>1373</v>
      </c>
      <c r="BO250" t="s">
        <v>1351</v>
      </c>
      <c r="BP250" t="s">
        <v>5055</v>
      </c>
      <c r="BQ250" t="s">
        <v>91</v>
      </c>
      <c r="BR250" t="s">
        <v>74</v>
      </c>
      <c r="BS250" t="s">
        <v>74</v>
      </c>
      <c r="BT250" t="s">
        <v>74</v>
      </c>
      <c r="BU250">
        <v>42212</v>
      </c>
    </row>
    <row r="251" spans="1:73" x14ac:dyDescent="0.25">
      <c r="A251" t="s">
        <v>5056</v>
      </c>
      <c r="B251" t="s">
        <v>3338</v>
      </c>
      <c r="C251" t="s">
        <v>955</v>
      </c>
      <c r="D251" t="s">
        <v>74</v>
      </c>
      <c r="E251" t="s">
        <v>75</v>
      </c>
      <c r="F251" t="s">
        <v>5057</v>
      </c>
      <c r="G251" t="s">
        <v>250</v>
      </c>
      <c r="H251" t="s">
        <v>78</v>
      </c>
      <c r="I251" t="s">
        <v>74</v>
      </c>
      <c r="J251" t="s">
        <v>79</v>
      </c>
      <c r="K251" t="s">
        <v>80</v>
      </c>
      <c r="L251" t="s">
        <v>957</v>
      </c>
      <c r="M251" t="s">
        <v>144</v>
      </c>
      <c r="N251" t="s">
        <v>1351</v>
      </c>
      <c r="O251" t="s">
        <v>1351</v>
      </c>
      <c r="P251">
        <v>41944</v>
      </c>
      <c r="Q251">
        <v>42705</v>
      </c>
      <c r="R251">
        <v>0</v>
      </c>
      <c r="S251">
        <v>0</v>
      </c>
      <c r="T251" t="s">
        <v>83</v>
      </c>
      <c r="U251" t="s">
        <v>93</v>
      </c>
      <c r="V251" t="s">
        <v>120</v>
      </c>
      <c r="W251" t="s">
        <v>98</v>
      </c>
      <c r="X251" t="s">
        <v>1845</v>
      </c>
      <c r="Y251" t="s">
        <v>74</v>
      </c>
      <c r="Z251" t="s">
        <v>1349</v>
      </c>
      <c r="AA251" t="s">
        <v>1351</v>
      </c>
      <c r="AB251" t="s">
        <v>74</v>
      </c>
      <c r="AC251" t="s">
        <v>74</v>
      </c>
      <c r="AD251" t="s">
        <v>198</v>
      </c>
      <c r="AE251" t="s">
        <v>176</v>
      </c>
      <c r="AF251" t="s">
        <v>176</v>
      </c>
      <c r="AG251" t="s">
        <v>74</v>
      </c>
      <c r="AH251" t="s">
        <v>74</v>
      </c>
      <c r="AI251" t="s">
        <v>74</v>
      </c>
      <c r="AJ251" t="s">
        <v>176</v>
      </c>
      <c r="AK251" t="s">
        <v>74</v>
      </c>
      <c r="AL251" t="s">
        <v>176</v>
      </c>
      <c r="AM251" t="s">
        <v>74</v>
      </c>
      <c r="AN251" t="s">
        <v>74</v>
      </c>
      <c r="AO251" t="s">
        <v>74</v>
      </c>
      <c r="AP251" t="s">
        <v>74</v>
      </c>
      <c r="AQ251" t="s">
        <v>90</v>
      </c>
      <c r="AR251" t="s">
        <v>1353</v>
      </c>
      <c r="AS251" t="s">
        <v>1351</v>
      </c>
      <c r="AT251" t="s">
        <v>1349</v>
      </c>
      <c r="AU251" t="s">
        <v>1349</v>
      </c>
      <c r="AV251" t="s">
        <v>5058</v>
      </c>
      <c r="AW251" t="s">
        <v>5059</v>
      </c>
      <c r="AX251" t="s">
        <v>1994</v>
      </c>
      <c r="AY251" t="s">
        <v>1426</v>
      </c>
      <c r="AZ251" t="s">
        <v>1419</v>
      </c>
      <c r="BA251" t="s">
        <v>2643</v>
      </c>
      <c r="BB251" t="s">
        <v>5060</v>
      </c>
      <c r="BC251" t="s">
        <v>5061</v>
      </c>
      <c r="BD251" t="s">
        <v>5062</v>
      </c>
      <c r="BE251" t="s">
        <v>5063</v>
      </c>
      <c r="BF251" t="s">
        <v>5064</v>
      </c>
      <c r="BG251" t="s">
        <v>5065</v>
      </c>
      <c r="BH251" t="s">
        <v>5066</v>
      </c>
      <c r="BI251" t="s">
        <v>5067</v>
      </c>
      <c r="BJ251" t="s">
        <v>3137</v>
      </c>
      <c r="BK251" t="s">
        <v>5068</v>
      </c>
      <c r="BL251" t="s">
        <v>5069</v>
      </c>
      <c r="BM251" t="s">
        <v>5070</v>
      </c>
      <c r="BN251" t="s">
        <v>1698</v>
      </c>
      <c r="BO251" t="s">
        <v>1353</v>
      </c>
      <c r="BP251" t="s">
        <v>5071</v>
      </c>
      <c r="BQ251" t="s">
        <v>91</v>
      </c>
      <c r="BR251" t="s">
        <v>74</v>
      </c>
      <c r="BS251" t="s">
        <v>74</v>
      </c>
      <c r="BT251" t="s">
        <v>74</v>
      </c>
      <c r="BU251">
        <v>43349</v>
      </c>
    </row>
    <row r="252" spans="1:73" x14ac:dyDescent="0.25">
      <c r="A252" t="s">
        <v>5072</v>
      </c>
      <c r="B252" t="s">
        <v>5073</v>
      </c>
      <c r="C252" t="s">
        <v>959</v>
      </c>
      <c r="D252" t="s">
        <v>74</v>
      </c>
      <c r="E252" t="s">
        <v>75</v>
      </c>
      <c r="F252" t="s">
        <v>5074</v>
      </c>
      <c r="G252" t="s">
        <v>524</v>
      </c>
      <c r="H252" t="s">
        <v>78</v>
      </c>
      <c r="I252" t="s">
        <v>129</v>
      </c>
      <c r="J252" t="s">
        <v>79</v>
      </c>
      <c r="K252" t="s">
        <v>80</v>
      </c>
      <c r="L252" t="s">
        <v>961</v>
      </c>
      <c r="M252" t="s">
        <v>74</v>
      </c>
      <c r="N252" t="s">
        <v>1351</v>
      </c>
      <c r="O252" t="s">
        <v>1351</v>
      </c>
      <c r="P252">
        <v>41334</v>
      </c>
      <c r="Q252">
        <v>42036</v>
      </c>
      <c r="R252">
        <v>0</v>
      </c>
      <c r="S252">
        <v>0</v>
      </c>
      <c r="T252" t="s">
        <v>83</v>
      </c>
      <c r="U252" t="s">
        <v>93</v>
      </c>
      <c r="V252" t="s">
        <v>85</v>
      </c>
      <c r="W252" t="s">
        <v>98</v>
      </c>
      <c r="X252" t="s">
        <v>5075</v>
      </c>
      <c r="Y252" t="s">
        <v>74</v>
      </c>
      <c r="Z252" t="s">
        <v>1349</v>
      </c>
      <c r="AA252" t="s">
        <v>1353</v>
      </c>
      <c r="AB252" t="s">
        <v>74</v>
      </c>
      <c r="AC252" t="s">
        <v>5076</v>
      </c>
      <c r="AD252" t="s">
        <v>963</v>
      </c>
      <c r="AE252" t="s">
        <v>964</v>
      </c>
      <c r="AF252" t="s">
        <v>964</v>
      </c>
      <c r="AG252" t="s">
        <v>74</v>
      </c>
      <c r="AH252" t="s">
        <v>74</v>
      </c>
      <c r="AI252" t="s">
        <v>74</v>
      </c>
      <c r="AJ252" t="s">
        <v>964</v>
      </c>
      <c r="AK252" t="s">
        <v>74</v>
      </c>
      <c r="AL252" t="s">
        <v>965</v>
      </c>
      <c r="AM252" t="s">
        <v>74</v>
      </c>
      <c r="AN252" t="s">
        <v>74</v>
      </c>
      <c r="AO252" t="s">
        <v>74</v>
      </c>
      <c r="AP252" t="s">
        <v>74</v>
      </c>
      <c r="AQ252" t="s">
        <v>90</v>
      </c>
      <c r="AR252" t="s">
        <v>1353</v>
      </c>
      <c r="AS252" t="s">
        <v>1351</v>
      </c>
      <c r="AT252" t="s">
        <v>1349</v>
      </c>
      <c r="AU252" t="s">
        <v>1349</v>
      </c>
      <c r="AV252" t="s">
        <v>5077</v>
      </c>
      <c r="AW252" t="s">
        <v>5078</v>
      </c>
      <c r="AX252" t="s">
        <v>1961</v>
      </c>
      <c r="AY252" t="s">
        <v>1426</v>
      </c>
      <c r="AZ252" t="s">
        <v>1359</v>
      </c>
      <c r="BA252" t="s">
        <v>4704</v>
      </c>
      <c r="BB252" t="s">
        <v>1446</v>
      </c>
      <c r="BC252" t="s">
        <v>5079</v>
      </c>
      <c r="BD252" t="s">
        <v>5080</v>
      </c>
      <c r="BE252" t="s">
        <v>5081</v>
      </c>
      <c r="BF252" t="s">
        <v>5082</v>
      </c>
      <c r="BG252" t="s">
        <v>5083</v>
      </c>
      <c r="BH252" t="s">
        <v>5084</v>
      </c>
      <c r="BI252" t="s">
        <v>5085</v>
      </c>
      <c r="BJ252" t="s">
        <v>4005</v>
      </c>
      <c r="BK252" t="s">
        <v>5086</v>
      </c>
      <c r="BL252" t="s">
        <v>1386</v>
      </c>
      <c r="BM252" t="s">
        <v>1351</v>
      </c>
      <c r="BN252" t="s">
        <v>1961</v>
      </c>
      <c r="BO252" t="s">
        <v>1351</v>
      </c>
      <c r="BP252" t="s">
        <v>5087</v>
      </c>
      <c r="BQ252" t="s">
        <v>91</v>
      </c>
      <c r="BR252" t="s">
        <v>74</v>
      </c>
      <c r="BS252" t="s">
        <v>74</v>
      </c>
      <c r="BT252" t="s">
        <v>74</v>
      </c>
      <c r="BU252">
        <v>42739</v>
      </c>
    </row>
    <row r="253" spans="1:73" x14ac:dyDescent="0.25">
      <c r="A253" t="s">
        <v>5072</v>
      </c>
      <c r="B253" t="s">
        <v>5073</v>
      </c>
      <c r="C253" t="s">
        <v>959</v>
      </c>
      <c r="D253" t="s">
        <v>74</v>
      </c>
      <c r="E253" t="s">
        <v>75</v>
      </c>
      <c r="F253" t="s">
        <v>5074</v>
      </c>
      <c r="G253" t="s">
        <v>524</v>
      </c>
      <c r="H253" t="s">
        <v>78</v>
      </c>
      <c r="I253" t="s">
        <v>129</v>
      </c>
      <c r="J253" t="s">
        <v>79</v>
      </c>
      <c r="K253" t="s">
        <v>80</v>
      </c>
      <c r="L253" t="s">
        <v>961</v>
      </c>
      <c r="M253" t="s">
        <v>74</v>
      </c>
      <c r="N253" t="s">
        <v>1351</v>
      </c>
      <c r="O253" t="s">
        <v>1351</v>
      </c>
      <c r="P253">
        <v>41334</v>
      </c>
      <c r="Q253">
        <v>42036</v>
      </c>
      <c r="R253">
        <v>0</v>
      </c>
      <c r="S253">
        <v>0</v>
      </c>
      <c r="T253" t="s">
        <v>83</v>
      </c>
      <c r="U253" t="s">
        <v>93</v>
      </c>
      <c r="V253" t="s">
        <v>85</v>
      </c>
      <c r="W253" t="s">
        <v>98</v>
      </c>
      <c r="X253" t="s">
        <v>5075</v>
      </c>
      <c r="Y253" t="s">
        <v>74</v>
      </c>
      <c r="Z253" t="s">
        <v>1349</v>
      </c>
      <c r="AA253" t="s">
        <v>1353</v>
      </c>
      <c r="AB253" t="s">
        <v>74</v>
      </c>
      <c r="AC253" t="s">
        <v>5076</v>
      </c>
      <c r="AD253" t="s">
        <v>963</v>
      </c>
      <c r="AE253" t="s">
        <v>964</v>
      </c>
      <c r="AF253" t="s">
        <v>964</v>
      </c>
      <c r="AG253" t="s">
        <v>74</v>
      </c>
      <c r="AH253" t="s">
        <v>74</v>
      </c>
      <c r="AI253" t="s">
        <v>74</v>
      </c>
      <c r="AJ253" t="s">
        <v>964</v>
      </c>
      <c r="AK253" t="s">
        <v>74</v>
      </c>
      <c r="AL253" t="s">
        <v>965</v>
      </c>
      <c r="AM253" t="s">
        <v>74</v>
      </c>
      <c r="AN253" t="s">
        <v>74</v>
      </c>
      <c r="AO253" t="s">
        <v>74</v>
      </c>
      <c r="AP253" t="s">
        <v>74</v>
      </c>
      <c r="AQ253" t="s">
        <v>90</v>
      </c>
      <c r="AR253" t="s">
        <v>1353</v>
      </c>
      <c r="AS253" t="s">
        <v>1349</v>
      </c>
      <c r="AT253" t="s">
        <v>1353</v>
      </c>
      <c r="AU253" t="s">
        <v>1349</v>
      </c>
      <c r="AV253" t="s">
        <v>5088</v>
      </c>
      <c r="AW253" t="s">
        <v>5089</v>
      </c>
      <c r="AX253" t="s">
        <v>1961</v>
      </c>
      <c r="AY253" t="s">
        <v>1426</v>
      </c>
      <c r="AZ253" t="s">
        <v>1359</v>
      </c>
      <c r="BA253" t="s">
        <v>4704</v>
      </c>
      <c r="BB253" t="s">
        <v>5090</v>
      </c>
      <c r="BC253" t="s">
        <v>5091</v>
      </c>
      <c r="BD253" t="s">
        <v>5092</v>
      </c>
      <c r="BE253" t="s">
        <v>5093</v>
      </c>
      <c r="BF253" t="s">
        <v>5094</v>
      </c>
      <c r="BG253" t="s">
        <v>5095</v>
      </c>
      <c r="BH253" t="s">
        <v>5096</v>
      </c>
      <c r="BI253" t="s">
        <v>5097</v>
      </c>
      <c r="BJ253" t="s">
        <v>1636</v>
      </c>
      <c r="BK253" t="s">
        <v>5098</v>
      </c>
      <c r="BL253" t="s">
        <v>1386</v>
      </c>
      <c r="BM253" t="s">
        <v>1351</v>
      </c>
      <c r="BN253" t="s">
        <v>1961</v>
      </c>
      <c r="BO253" t="s">
        <v>1351</v>
      </c>
      <c r="BP253" t="s">
        <v>5099</v>
      </c>
      <c r="BQ253" t="s">
        <v>91</v>
      </c>
      <c r="BR253" t="s">
        <v>74</v>
      </c>
      <c r="BS253" t="s">
        <v>74</v>
      </c>
      <c r="BT253" t="s">
        <v>74</v>
      </c>
      <c r="BU253">
        <v>42641</v>
      </c>
    </row>
    <row r="254" spans="1:73" x14ac:dyDescent="0.25">
      <c r="A254" t="s">
        <v>5072</v>
      </c>
      <c r="B254" t="s">
        <v>5073</v>
      </c>
      <c r="C254" t="s">
        <v>959</v>
      </c>
      <c r="D254" t="s">
        <v>74</v>
      </c>
      <c r="E254" t="s">
        <v>75</v>
      </c>
      <c r="F254" t="s">
        <v>5074</v>
      </c>
      <c r="G254" t="s">
        <v>524</v>
      </c>
      <c r="H254" t="s">
        <v>78</v>
      </c>
      <c r="I254" t="s">
        <v>129</v>
      </c>
      <c r="J254" t="s">
        <v>79</v>
      </c>
      <c r="K254" t="s">
        <v>80</v>
      </c>
      <c r="L254" t="s">
        <v>961</v>
      </c>
      <c r="M254" t="s">
        <v>74</v>
      </c>
      <c r="N254" t="s">
        <v>1351</v>
      </c>
      <c r="O254" t="s">
        <v>1351</v>
      </c>
      <c r="P254">
        <v>41334</v>
      </c>
      <c r="Q254">
        <v>42036</v>
      </c>
      <c r="R254">
        <v>0</v>
      </c>
      <c r="S254">
        <v>0</v>
      </c>
      <c r="T254" t="s">
        <v>83</v>
      </c>
      <c r="U254" t="s">
        <v>93</v>
      </c>
      <c r="V254" t="s">
        <v>85</v>
      </c>
      <c r="W254" t="s">
        <v>98</v>
      </c>
      <c r="X254" t="s">
        <v>5075</v>
      </c>
      <c r="Y254" t="s">
        <v>74</v>
      </c>
      <c r="Z254" t="s">
        <v>1349</v>
      </c>
      <c r="AA254" t="s">
        <v>1353</v>
      </c>
      <c r="AB254" t="s">
        <v>74</v>
      </c>
      <c r="AC254" t="s">
        <v>5076</v>
      </c>
      <c r="AD254" t="s">
        <v>963</v>
      </c>
      <c r="AE254" t="s">
        <v>964</v>
      </c>
      <c r="AF254" t="s">
        <v>964</v>
      </c>
      <c r="AG254" t="s">
        <v>74</v>
      </c>
      <c r="AH254" t="s">
        <v>74</v>
      </c>
      <c r="AI254" t="s">
        <v>74</v>
      </c>
      <c r="AJ254" t="s">
        <v>964</v>
      </c>
      <c r="AK254" t="s">
        <v>74</v>
      </c>
      <c r="AL254" t="s">
        <v>965</v>
      </c>
      <c r="AM254" t="s">
        <v>74</v>
      </c>
      <c r="AN254" t="s">
        <v>74</v>
      </c>
      <c r="AO254" t="s">
        <v>74</v>
      </c>
      <c r="AP254" t="s">
        <v>74</v>
      </c>
      <c r="AQ254" t="s">
        <v>90</v>
      </c>
      <c r="AR254" t="s">
        <v>1353</v>
      </c>
      <c r="AS254" t="s">
        <v>1349</v>
      </c>
      <c r="AT254" t="s">
        <v>1353</v>
      </c>
      <c r="AU254" t="s">
        <v>1349</v>
      </c>
      <c r="AV254" t="s">
        <v>5100</v>
      </c>
      <c r="AW254" t="s">
        <v>5101</v>
      </c>
      <c r="AX254" t="s">
        <v>1961</v>
      </c>
      <c r="AY254" t="s">
        <v>1426</v>
      </c>
      <c r="AZ254" t="s">
        <v>1359</v>
      </c>
      <c r="BA254" t="s">
        <v>4704</v>
      </c>
      <c r="BB254" t="s">
        <v>5102</v>
      </c>
      <c r="BC254" t="s">
        <v>5103</v>
      </c>
      <c r="BD254" t="s">
        <v>5104</v>
      </c>
      <c r="BE254" t="s">
        <v>5105</v>
      </c>
      <c r="BF254" t="s">
        <v>5106</v>
      </c>
      <c r="BG254" t="s">
        <v>5107</v>
      </c>
      <c r="BH254" t="s">
        <v>5108</v>
      </c>
      <c r="BI254" t="s">
        <v>5109</v>
      </c>
      <c r="BJ254" t="s">
        <v>2652</v>
      </c>
      <c r="BK254" t="s">
        <v>5110</v>
      </c>
      <c r="BL254" t="s">
        <v>1386</v>
      </c>
      <c r="BM254" t="s">
        <v>1351</v>
      </c>
      <c r="BN254" t="s">
        <v>1961</v>
      </c>
      <c r="BO254" t="s">
        <v>1351</v>
      </c>
      <c r="BP254" t="s">
        <v>5111</v>
      </c>
      <c r="BQ254" t="s">
        <v>91</v>
      </c>
      <c r="BR254" t="s">
        <v>74</v>
      </c>
      <c r="BS254" t="s">
        <v>74</v>
      </c>
      <c r="BT254" t="s">
        <v>74</v>
      </c>
      <c r="BU254">
        <v>41934</v>
      </c>
    </row>
    <row r="255" spans="1:73" x14ac:dyDescent="0.25">
      <c r="A255" t="s">
        <v>5112</v>
      </c>
      <c r="B255" t="s">
        <v>2351</v>
      </c>
      <c r="C255" t="s">
        <v>966</v>
      </c>
      <c r="D255" t="s">
        <v>74</v>
      </c>
      <c r="E255" t="s">
        <v>75</v>
      </c>
      <c r="F255" t="s">
        <v>5113</v>
      </c>
      <c r="G255" t="s">
        <v>968</v>
      </c>
      <c r="H255" t="s">
        <v>78</v>
      </c>
      <c r="I255" t="s">
        <v>74</v>
      </c>
      <c r="J255" t="s">
        <v>79</v>
      </c>
      <c r="K255" t="s">
        <v>80</v>
      </c>
      <c r="L255" t="s">
        <v>969</v>
      </c>
      <c r="M255" t="s">
        <v>144</v>
      </c>
      <c r="N255" t="s">
        <v>1351</v>
      </c>
      <c r="O255" t="s">
        <v>1351</v>
      </c>
      <c r="P255">
        <v>42064</v>
      </c>
      <c r="Q255">
        <v>42705</v>
      </c>
      <c r="R255">
        <v>0</v>
      </c>
      <c r="S255">
        <v>0</v>
      </c>
      <c r="T255" t="s">
        <v>83</v>
      </c>
      <c r="U255" t="s">
        <v>93</v>
      </c>
      <c r="V255" t="s">
        <v>120</v>
      </c>
      <c r="W255" t="s">
        <v>98</v>
      </c>
      <c r="X255" t="s">
        <v>2486</v>
      </c>
      <c r="Y255" t="s">
        <v>74</v>
      </c>
      <c r="Z255" t="s">
        <v>1349</v>
      </c>
      <c r="AA255" t="s">
        <v>1351</v>
      </c>
      <c r="AB255" t="s">
        <v>74</v>
      </c>
      <c r="AC255" t="s">
        <v>74</v>
      </c>
      <c r="AD255" t="s">
        <v>198</v>
      </c>
      <c r="AE255" t="s">
        <v>176</v>
      </c>
      <c r="AF255" t="s">
        <v>176</v>
      </c>
      <c r="AG255" t="s">
        <v>74</v>
      </c>
      <c r="AH255" t="s">
        <v>74</v>
      </c>
      <c r="AI255" t="s">
        <v>74</v>
      </c>
      <c r="AJ255" t="s">
        <v>772</v>
      </c>
      <c r="AK255" t="s">
        <v>74</v>
      </c>
      <c r="AL255" t="s">
        <v>176</v>
      </c>
      <c r="AM255" t="s">
        <v>74</v>
      </c>
      <c r="AN255" t="s">
        <v>74</v>
      </c>
      <c r="AO255" t="s">
        <v>74</v>
      </c>
      <c r="AP255" t="s">
        <v>74</v>
      </c>
      <c r="AQ255" t="s">
        <v>125</v>
      </c>
      <c r="AR255" t="s">
        <v>1349</v>
      </c>
      <c r="AS255" t="s">
        <v>1351</v>
      </c>
      <c r="AT255" t="s">
        <v>1349</v>
      </c>
      <c r="AU255" t="s">
        <v>1349</v>
      </c>
      <c r="AV255" t="s">
        <v>1671</v>
      </c>
      <c r="AW255" t="s">
        <v>1669</v>
      </c>
      <c r="AX255" t="s">
        <v>1394</v>
      </c>
      <c r="AY255" t="s">
        <v>1395</v>
      </c>
      <c r="AZ255" t="s">
        <v>1349</v>
      </c>
      <c r="BA255" t="s">
        <v>5033</v>
      </c>
      <c r="BB255" t="s">
        <v>5114</v>
      </c>
      <c r="BC255" t="s">
        <v>5115</v>
      </c>
      <c r="BD255" t="s">
        <v>5116</v>
      </c>
      <c r="BE255" t="s">
        <v>5117</v>
      </c>
      <c r="BF255" t="s">
        <v>5118</v>
      </c>
      <c r="BG255" t="s">
        <v>5119</v>
      </c>
      <c r="BH255" t="s">
        <v>5120</v>
      </c>
      <c r="BI255" t="s">
        <v>5121</v>
      </c>
      <c r="BJ255" t="s">
        <v>5122</v>
      </c>
      <c r="BK255" t="s">
        <v>5123</v>
      </c>
      <c r="BL255" t="s">
        <v>1386</v>
      </c>
      <c r="BM255" t="s">
        <v>1351</v>
      </c>
      <c r="BN255" t="s">
        <v>1394</v>
      </c>
      <c r="BO255" t="s">
        <v>1351</v>
      </c>
      <c r="BP255" t="s">
        <v>5124</v>
      </c>
      <c r="BQ255" t="s">
        <v>91</v>
      </c>
      <c r="BR255" t="s">
        <v>74</v>
      </c>
      <c r="BS255" t="s">
        <v>74</v>
      </c>
      <c r="BT255" t="s">
        <v>74</v>
      </c>
      <c r="BU255">
        <v>43227</v>
      </c>
    </row>
    <row r="256" spans="1:73" x14ac:dyDescent="0.25">
      <c r="A256" t="s">
        <v>5125</v>
      </c>
      <c r="B256" t="s">
        <v>1751</v>
      </c>
      <c r="C256" t="s">
        <v>970</v>
      </c>
      <c r="D256" t="s">
        <v>74</v>
      </c>
      <c r="E256" t="s">
        <v>75</v>
      </c>
      <c r="F256" t="s">
        <v>5126</v>
      </c>
      <c r="G256" t="s">
        <v>815</v>
      </c>
      <c r="H256" t="s">
        <v>78</v>
      </c>
      <c r="I256" t="s">
        <v>129</v>
      </c>
      <c r="J256" t="s">
        <v>79</v>
      </c>
      <c r="K256" t="s">
        <v>80</v>
      </c>
      <c r="L256" t="s">
        <v>816</v>
      </c>
      <c r="M256" t="s">
        <v>74</v>
      </c>
      <c r="N256" t="s">
        <v>1351</v>
      </c>
      <c r="O256" t="s">
        <v>1351</v>
      </c>
      <c r="P256">
        <v>41334</v>
      </c>
      <c r="Q256">
        <v>42491</v>
      </c>
      <c r="R256">
        <v>0</v>
      </c>
      <c r="S256">
        <v>0</v>
      </c>
      <c r="T256" t="s">
        <v>83</v>
      </c>
      <c r="U256" t="s">
        <v>276</v>
      </c>
      <c r="V256" t="s">
        <v>85</v>
      </c>
      <c r="W256" t="s">
        <v>86</v>
      </c>
      <c r="X256" t="s">
        <v>5127</v>
      </c>
      <c r="Y256" t="s">
        <v>74</v>
      </c>
      <c r="Z256" t="s">
        <v>1349</v>
      </c>
      <c r="AA256" t="s">
        <v>1353</v>
      </c>
      <c r="AB256" t="s">
        <v>74</v>
      </c>
      <c r="AC256" t="s">
        <v>5128</v>
      </c>
      <c r="AD256" t="s">
        <v>186</v>
      </c>
      <c r="AE256" t="s">
        <v>187</v>
      </c>
      <c r="AF256" t="s">
        <v>187</v>
      </c>
      <c r="AG256" t="s">
        <v>74</v>
      </c>
      <c r="AH256" t="s">
        <v>74</v>
      </c>
      <c r="AI256" t="s">
        <v>74</v>
      </c>
      <c r="AJ256" t="s">
        <v>187</v>
      </c>
      <c r="AK256" t="s">
        <v>74</v>
      </c>
      <c r="AL256" t="s">
        <v>187</v>
      </c>
      <c r="AM256" t="s">
        <v>74</v>
      </c>
      <c r="AN256" t="s">
        <v>74</v>
      </c>
      <c r="AO256" t="s">
        <v>74</v>
      </c>
      <c r="AP256" t="s">
        <v>74</v>
      </c>
      <c r="AQ256" t="s">
        <v>167</v>
      </c>
      <c r="AR256" t="s">
        <v>1419</v>
      </c>
      <c r="AS256" t="s">
        <v>1419</v>
      </c>
      <c r="AT256" t="s">
        <v>1419</v>
      </c>
      <c r="AU256" t="s">
        <v>1358</v>
      </c>
      <c r="AV256" t="s">
        <v>4947</v>
      </c>
      <c r="AW256" t="s">
        <v>5129</v>
      </c>
      <c r="AX256" t="s">
        <v>3004</v>
      </c>
      <c r="AY256" t="s">
        <v>1358</v>
      </c>
      <c r="AZ256" t="s">
        <v>1373</v>
      </c>
      <c r="BA256" t="s">
        <v>4704</v>
      </c>
      <c r="BB256" t="s">
        <v>5130</v>
      </c>
      <c r="BC256" t="s">
        <v>5131</v>
      </c>
      <c r="BD256" t="s">
        <v>5132</v>
      </c>
      <c r="BE256" t="s">
        <v>5133</v>
      </c>
      <c r="BF256" t="s">
        <v>5134</v>
      </c>
      <c r="BG256" t="s">
        <v>5135</v>
      </c>
      <c r="BH256" t="s">
        <v>5136</v>
      </c>
      <c r="BI256" t="s">
        <v>5137</v>
      </c>
      <c r="BJ256" t="s">
        <v>5138</v>
      </c>
      <c r="BK256" t="s">
        <v>5139</v>
      </c>
      <c r="BL256" t="s">
        <v>1386</v>
      </c>
      <c r="BM256" t="s">
        <v>1351</v>
      </c>
      <c r="BN256" t="s">
        <v>3004</v>
      </c>
      <c r="BO256" t="s">
        <v>1351</v>
      </c>
      <c r="BP256" t="s">
        <v>5140</v>
      </c>
      <c r="BQ256" t="s">
        <v>91</v>
      </c>
      <c r="BR256" t="s">
        <v>74</v>
      </c>
      <c r="BS256" t="s">
        <v>74</v>
      </c>
      <c r="BT256" t="s">
        <v>74</v>
      </c>
      <c r="BU256">
        <v>43153</v>
      </c>
    </row>
    <row r="257" spans="1:73" x14ac:dyDescent="0.25">
      <c r="A257" t="s">
        <v>5125</v>
      </c>
      <c r="B257" t="s">
        <v>1751</v>
      </c>
      <c r="C257" t="s">
        <v>970</v>
      </c>
      <c r="D257" t="s">
        <v>74</v>
      </c>
      <c r="E257" t="s">
        <v>75</v>
      </c>
      <c r="F257" t="s">
        <v>5126</v>
      </c>
      <c r="G257" t="s">
        <v>815</v>
      </c>
      <c r="H257" t="s">
        <v>78</v>
      </c>
      <c r="I257" t="s">
        <v>129</v>
      </c>
      <c r="J257" t="s">
        <v>79</v>
      </c>
      <c r="K257" t="s">
        <v>80</v>
      </c>
      <c r="L257" t="s">
        <v>816</v>
      </c>
      <c r="M257" t="s">
        <v>74</v>
      </c>
      <c r="N257" t="s">
        <v>1351</v>
      </c>
      <c r="O257" t="s">
        <v>1351</v>
      </c>
      <c r="P257">
        <v>41334</v>
      </c>
      <c r="Q257">
        <v>42491</v>
      </c>
      <c r="R257">
        <v>0</v>
      </c>
      <c r="S257">
        <v>0</v>
      </c>
      <c r="T257" t="s">
        <v>83</v>
      </c>
      <c r="U257" t="s">
        <v>276</v>
      </c>
      <c r="V257" t="s">
        <v>85</v>
      </c>
      <c r="W257" t="s">
        <v>86</v>
      </c>
      <c r="X257" t="s">
        <v>5127</v>
      </c>
      <c r="Y257" t="s">
        <v>74</v>
      </c>
      <c r="Z257" t="s">
        <v>1349</v>
      </c>
      <c r="AA257" t="s">
        <v>1353</v>
      </c>
      <c r="AB257" t="s">
        <v>74</v>
      </c>
      <c r="AC257" t="s">
        <v>5128</v>
      </c>
      <c r="AD257" t="s">
        <v>186</v>
      </c>
      <c r="AE257" t="s">
        <v>187</v>
      </c>
      <c r="AF257" t="s">
        <v>187</v>
      </c>
      <c r="AG257" t="s">
        <v>74</v>
      </c>
      <c r="AH257" t="s">
        <v>74</v>
      </c>
      <c r="AI257" t="s">
        <v>74</v>
      </c>
      <c r="AJ257" t="s">
        <v>187</v>
      </c>
      <c r="AK257" t="s">
        <v>74</v>
      </c>
      <c r="AL257" t="s">
        <v>187</v>
      </c>
      <c r="AM257" t="s">
        <v>74</v>
      </c>
      <c r="AN257" t="s">
        <v>74</v>
      </c>
      <c r="AO257" t="s">
        <v>74</v>
      </c>
      <c r="AP257" t="s">
        <v>74</v>
      </c>
      <c r="AQ257" t="s">
        <v>150</v>
      </c>
      <c r="AR257" t="s">
        <v>1419</v>
      </c>
      <c r="AS257" t="s">
        <v>1419</v>
      </c>
      <c r="AT257" t="s">
        <v>1419</v>
      </c>
      <c r="AU257" t="s">
        <v>1419</v>
      </c>
      <c r="AV257" t="s">
        <v>2024</v>
      </c>
      <c r="AW257" t="s">
        <v>5141</v>
      </c>
      <c r="AX257" t="s">
        <v>1353</v>
      </c>
      <c r="AY257" t="s">
        <v>1358</v>
      </c>
      <c r="AZ257" t="s">
        <v>1373</v>
      </c>
      <c r="BA257" t="s">
        <v>4704</v>
      </c>
      <c r="BB257" t="s">
        <v>5142</v>
      </c>
      <c r="BC257" t="s">
        <v>5143</v>
      </c>
      <c r="BD257" t="s">
        <v>5144</v>
      </c>
      <c r="BE257" t="s">
        <v>5145</v>
      </c>
      <c r="BF257" t="s">
        <v>5146</v>
      </c>
      <c r="BG257" t="s">
        <v>5147</v>
      </c>
      <c r="BH257" t="s">
        <v>5148</v>
      </c>
      <c r="BI257" t="s">
        <v>5149</v>
      </c>
      <c r="BJ257" t="s">
        <v>5150</v>
      </c>
      <c r="BK257" t="s">
        <v>5151</v>
      </c>
      <c r="BL257" t="s">
        <v>1386</v>
      </c>
      <c r="BM257" t="s">
        <v>1351</v>
      </c>
      <c r="BN257" t="s">
        <v>1353</v>
      </c>
      <c r="BO257" t="s">
        <v>1351</v>
      </c>
      <c r="BP257" t="s">
        <v>5152</v>
      </c>
      <c r="BQ257" t="s">
        <v>91</v>
      </c>
      <c r="BR257" t="s">
        <v>74</v>
      </c>
      <c r="BS257" t="s">
        <v>74</v>
      </c>
      <c r="BT257" t="s">
        <v>74</v>
      </c>
      <c r="BU257">
        <v>41436</v>
      </c>
    </row>
    <row r="258" spans="1:73" x14ac:dyDescent="0.25">
      <c r="A258" t="s">
        <v>5153</v>
      </c>
      <c r="B258" t="s">
        <v>3690</v>
      </c>
      <c r="C258" t="s">
        <v>974</v>
      </c>
      <c r="D258" t="s">
        <v>975</v>
      </c>
      <c r="E258" t="s">
        <v>75</v>
      </c>
      <c r="F258" t="s">
        <v>5154</v>
      </c>
      <c r="G258" t="s">
        <v>977</v>
      </c>
      <c r="H258" t="s">
        <v>78</v>
      </c>
      <c r="I258" t="s">
        <v>376</v>
      </c>
      <c r="J258" t="s">
        <v>79</v>
      </c>
      <c r="K258" t="s">
        <v>80</v>
      </c>
      <c r="L258" t="s">
        <v>978</v>
      </c>
      <c r="M258" t="s">
        <v>144</v>
      </c>
      <c r="N258" t="s">
        <v>1351</v>
      </c>
      <c r="O258" t="s">
        <v>1351</v>
      </c>
      <c r="P258">
        <v>42795</v>
      </c>
      <c r="Q258">
        <v>43586</v>
      </c>
      <c r="R258">
        <v>0</v>
      </c>
      <c r="S258">
        <v>0</v>
      </c>
      <c r="T258" t="s">
        <v>83</v>
      </c>
      <c r="U258" t="s">
        <v>93</v>
      </c>
      <c r="V258" t="s">
        <v>85</v>
      </c>
      <c r="W258" t="s">
        <v>184</v>
      </c>
      <c r="X258" t="s">
        <v>5155</v>
      </c>
      <c r="Y258" t="s">
        <v>74</v>
      </c>
      <c r="Z258" t="s">
        <v>1349</v>
      </c>
      <c r="AA258" t="s">
        <v>1353</v>
      </c>
      <c r="AB258" t="s">
        <v>74</v>
      </c>
      <c r="AC258" t="s">
        <v>5156</v>
      </c>
      <c r="AD258" t="s">
        <v>262</v>
      </c>
      <c r="AE258" t="s">
        <v>263</v>
      </c>
      <c r="AF258" t="s">
        <v>263</v>
      </c>
      <c r="AG258" t="s">
        <v>74</v>
      </c>
      <c r="AH258" t="s">
        <v>74</v>
      </c>
      <c r="AI258" t="s">
        <v>74</v>
      </c>
      <c r="AJ258" t="s">
        <v>263</v>
      </c>
      <c r="AK258" t="s">
        <v>74</v>
      </c>
      <c r="AL258" t="s">
        <v>265</v>
      </c>
      <c r="AM258" t="s">
        <v>74</v>
      </c>
      <c r="AN258" t="s">
        <v>74</v>
      </c>
      <c r="AO258" t="s">
        <v>74</v>
      </c>
      <c r="AP258" t="s">
        <v>307</v>
      </c>
      <c r="AQ258" t="s">
        <v>90</v>
      </c>
      <c r="AR258" t="s">
        <v>1353</v>
      </c>
      <c r="AS258" t="s">
        <v>1351</v>
      </c>
      <c r="AT258" t="s">
        <v>1349</v>
      </c>
      <c r="AU258" t="s">
        <v>1349</v>
      </c>
      <c r="AV258" t="s">
        <v>2834</v>
      </c>
      <c r="AW258" t="s">
        <v>2991</v>
      </c>
      <c r="AX258" t="s">
        <v>1444</v>
      </c>
      <c r="AY258" t="s">
        <v>1358</v>
      </c>
      <c r="AZ258" t="s">
        <v>1709</v>
      </c>
      <c r="BA258" t="s">
        <v>3519</v>
      </c>
      <c r="BB258" t="s">
        <v>2318</v>
      </c>
      <c r="BC258" t="s">
        <v>5157</v>
      </c>
      <c r="BD258" t="s">
        <v>5158</v>
      </c>
      <c r="BE258" t="s">
        <v>5159</v>
      </c>
      <c r="BF258" t="s">
        <v>5160</v>
      </c>
      <c r="BG258" t="s">
        <v>5161</v>
      </c>
      <c r="BH258" t="s">
        <v>5162</v>
      </c>
      <c r="BI258" t="s">
        <v>5163</v>
      </c>
      <c r="BJ258" t="s">
        <v>2318</v>
      </c>
      <c r="BK258" t="s">
        <v>5157</v>
      </c>
      <c r="BL258" t="s">
        <v>5164</v>
      </c>
      <c r="BM258" t="s">
        <v>5165</v>
      </c>
      <c r="BN258" t="s">
        <v>1961</v>
      </c>
      <c r="BO258" t="s">
        <v>1671</v>
      </c>
      <c r="BP258" t="s">
        <v>5166</v>
      </c>
      <c r="BQ258" t="s">
        <v>91</v>
      </c>
      <c r="BR258" t="s">
        <v>307</v>
      </c>
      <c r="BS258" t="s">
        <v>74</v>
      </c>
      <c r="BT258" t="s">
        <v>74</v>
      </c>
      <c r="BU258">
        <v>43089</v>
      </c>
    </row>
    <row r="259" spans="1:73" x14ac:dyDescent="0.25">
      <c r="A259" t="s">
        <v>5153</v>
      </c>
      <c r="B259" t="s">
        <v>3690</v>
      </c>
      <c r="C259" t="s">
        <v>974</v>
      </c>
      <c r="D259" t="s">
        <v>975</v>
      </c>
      <c r="E259" t="s">
        <v>75</v>
      </c>
      <c r="F259" t="s">
        <v>5154</v>
      </c>
      <c r="G259" t="s">
        <v>977</v>
      </c>
      <c r="H259" t="s">
        <v>78</v>
      </c>
      <c r="I259" t="s">
        <v>376</v>
      </c>
      <c r="J259" t="s">
        <v>79</v>
      </c>
      <c r="K259" t="s">
        <v>80</v>
      </c>
      <c r="L259" t="s">
        <v>978</v>
      </c>
      <c r="M259" t="s">
        <v>144</v>
      </c>
      <c r="N259" t="s">
        <v>1351</v>
      </c>
      <c r="O259" t="s">
        <v>1351</v>
      </c>
      <c r="P259">
        <v>42795</v>
      </c>
      <c r="Q259">
        <v>43586</v>
      </c>
      <c r="R259">
        <v>0</v>
      </c>
      <c r="S259">
        <v>0</v>
      </c>
      <c r="T259" t="s">
        <v>83</v>
      </c>
      <c r="U259" t="s">
        <v>93</v>
      </c>
      <c r="V259" t="s">
        <v>85</v>
      </c>
      <c r="W259" t="s">
        <v>184</v>
      </c>
      <c r="X259" t="s">
        <v>5155</v>
      </c>
      <c r="Y259" t="s">
        <v>74</v>
      </c>
      <c r="Z259" t="s">
        <v>1349</v>
      </c>
      <c r="AA259" t="s">
        <v>1353</v>
      </c>
      <c r="AB259" t="s">
        <v>74</v>
      </c>
      <c r="AC259" t="s">
        <v>5156</v>
      </c>
      <c r="AD259" t="s">
        <v>262</v>
      </c>
      <c r="AE259" t="s">
        <v>263</v>
      </c>
      <c r="AF259" t="s">
        <v>263</v>
      </c>
      <c r="AG259" t="s">
        <v>74</v>
      </c>
      <c r="AH259" t="s">
        <v>74</v>
      </c>
      <c r="AI259" t="s">
        <v>74</v>
      </c>
      <c r="AJ259" t="s">
        <v>263</v>
      </c>
      <c r="AK259" t="s">
        <v>74</v>
      </c>
      <c r="AL259" t="s">
        <v>265</v>
      </c>
      <c r="AM259" t="s">
        <v>74</v>
      </c>
      <c r="AN259" t="s">
        <v>74</v>
      </c>
      <c r="AO259" t="s">
        <v>74</v>
      </c>
      <c r="AP259" t="s">
        <v>307</v>
      </c>
      <c r="AQ259" t="s">
        <v>150</v>
      </c>
      <c r="AR259" t="s">
        <v>1353</v>
      </c>
      <c r="AS259" t="s">
        <v>1351</v>
      </c>
      <c r="AT259" t="s">
        <v>1349</v>
      </c>
      <c r="AU259" t="s">
        <v>1349</v>
      </c>
      <c r="AV259" t="s">
        <v>3004</v>
      </c>
      <c r="AW259" t="s">
        <v>3906</v>
      </c>
      <c r="AX259" t="s">
        <v>1358</v>
      </c>
      <c r="AY259" t="s">
        <v>1358</v>
      </c>
      <c r="AZ259" t="s">
        <v>1709</v>
      </c>
      <c r="BA259" t="s">
        <v>3519</v>
      </c>
      <c r="BB259" t="s">
        <v>2299</v>
      </c>
      <c r="BC259" t="s">
        <v>5167</v>
      </c>
      <c r="BD259" t="s">
        <v>5168</v>
      </c>
      <c r="BE259" t="s">
        <v>5169</v>
      </c>
      <c r="BF259" t="s">
        <v>5170</v>
      </c>
      <c r="BG259" t="s">
        <v>5171</v>
      </c>
      <c r="BH259" t="s">
        <v>5172</v>
      </c>
      <c r="BI259" t="s">
        <v>5173</v>
      </c>
      <c r="BJ259" t="s">
        <v>2299</v>
      </c>
      <c r="BK259" t="s">
        <v>5167</v>
      </c>
      <c r="BL259" t="s">
        <v>1374</v>
      </c>
      <c r="BM259" t="s">
        <v>1438</v>
      </c>
      <c r="BN259" t="s">
        <v>1349</v>
      </c>
      <c r="BO259" t="s">
        <v>1419</v>
      </c>
      <c r="BP259" t="s">
        <v>5174</v>
      </c>
      <c r="BQ259" t="s">
        <v>91</v>
      </c>
      <c r="BR259" t="s">
        <v>307</v>
      </c>
      <c r="BS259" t="s">
        <v>74</v>
      </c>
      <c r="BT259" t="s">
        <v>74</v>
      </c>
      <c r="BU259">
        <v>43089</v>
      </c>
    </row>
    <row r="260" spans="1:73" x14ac:dyDescent="0.25">
      <c r="A260" t="s">
        <v>5175</v>
      </c>
      <c r="B260" t="s">
        <v>1604</v>
      </c>
      <c r="C260" t="s">
        <v>981</v>
      </c>
      <c r="D260" t="s">
        <v>74</v>
      </c>
      <c r="E260" t="s">
        <v>75</v>
      </c>
      <c r="F260" t="s">
        <v>5176</v>
      </c>
      <c r="G260" t="s">
        <v>983</v>
      </c>
      <c r="H260" t="s">
        <v>78</v>
      </c>
      <c r="I260" t="s">
        <v>74</v>
      </c>
      <c r="J260" t="s">
        <v>79</v>
      </c>
      <c r="K260" t="s">
        <v>80</v>
      </c>
      <c r="L260" t="s">
        <v>984</v>
      </c>
      <c r="M260" t="s">
        <v>119</v>
      </c>
      <c r="N260" t="s">
        <v>1351</v>
      </c>
      <c r="O260" t="s">
        <v>1351</v>
      </c>
      <c r="P260">
        <v>42156</v>
      </c>
      <c r="Q260">
        <v>42675</v>
      </c>
      <c r="R260">
        <v>0</v>
      </c>
      <c r="S260">
        <v>0</v>
      </c>
      <c r="T260" t="s">
        <v>131</v>
      </c>
      <c r="U260" t="s">
        <v>93</v>
      </c>
      <c r="V260" t="s">
        <v>120</v>
      </c>
      <c r="W260" t="s">
        <v>98</v>
      </c>
      <c r="X260" t="s">
        <v>5177</v>
      </c>
      <c r="Y260" t="s">
        <v>74</v>
      </c>
      <c r="Z260" t="s">
        <v>1351</v>
      </c>
      <c r="AA260" t="s">
        <v>1351</v>
      </c>
      <c r="AB260" t="s">
        <v>74</v>
      </c>
      <c r="AC260" t="s">
        <v>74</v>
      </c>
      <c r="AD260" t="s">
        <v>655</v>
      </c>
      <c r="AE260" t="s">
        <v>656</v>
      </c>
      <c r="AF260" t="s">
        <v>656</v>
      </c>
      <c r="AG260" t="s">
        <v>74</v>
      </c>
      <c r="AH260" t="s">
        <v>74</v>
      </c>
      <c r="AI260" t="s">
        <v>74</v>
      </c>
      <c r="AJ260" t="s">
        <v>656</v>
      </c>
      <c r="AK260" t="s">
        <v>74</v>
      </c>
      <c r="AL260" t="s">
        <v>985</v>
      </c>
      <c r="AM260" t="s">
        <v>74</v>
      </c>
      <c r="AN260" t="s">
        <v>74</v>
      </c>
      <c r="AO260" t="s">
        <v>74</v>
      </c>
      <c r="AP260" t="s">
        <v>74</v>
      </c>
      <c r="AQ260" t="s">
        <v>178</v>
      </c>
      <c r="AR260" t="s">
        <v>1353</v>
      </c>
      <c r="AS260" t="s">
        <v>1351</v>
      </c>
      <c r="AT260" t="s">
        <v>1349</v>
      </c>
      <c r="AU260" t="s">
        <v>1353</v>
      </c>
      <c r="AV260" t="s">
        <v>5178</v>
      </c>
      <c r="AW260" t="s">
        <v>5179</v>
      </c>
      <c r="AX260" t="s">
        <v>3155</v>
      </c>
      <c r="AY260" t="s">
        <v>1349</v>
      </c>
      <c r="AZ260" t="s">
        <v>1349</v>
      </c>
      <c r="BA260" t="s">
        <v>1635</v>
      </c>
      <c r="BB260" t="s">
        <v>5180</v>
      </c>
      <c r="BC260" t="s">
        <v>5181</v>
      </c>
      <c r="BD260" t="s">
        <v>5182</v>
      </c>
      <c r="BE260" t="s">
        <v>5183</v>
      </c>
      <c r="BF260" t="s">
        <v>5184</v>
      </c>
      <c r="BG260" t="s">
        <v>5185</v>
      </c>
      <c r="BH260" t="s">
        <v>5186</v>
      </c>
      <c r="BI260" t="s">
        <v>5187</v>
      </c>
      <c r="BJ260" t="s">
        <v>2326</v>
      </c>
      <c r="BK260" t="s">
        <v>4062</v>
      </c>
      <c r="BL260" t="s">
        <v>1386</v>
      </c>
      <c r="BM260" t="s">
        <v>1351</v>
      </c>
      <c r="BN260" t="s">
        <v>3155</v>
      </c>
      <c r="BO260" t="s">
        <v>1351</v>
      </c>
      <c r="BP260" t="s">
        <v>5188</v>
      </c>
      <c r="BQ260" t="s">
        <v>91</v>
      </c>
      <c r="BR260" t="s">
        <v>74</v>
      </c>
      <c r="BS260" t="s">
        <v>74</v>
      </c>
      <c r="BT260" t="s">
        <v>74</v>
      </c>
      <c r="BU260">
        <v>43165</v>
      </c>
    </row>
    <row r="261" spans="1:73" x14ac:dyDescent="0.25">
      <c r="A261" t="s">
        <v>5189</v>
      </c>
      <c r="B261" t="s">
        <v>5190</v>
      </c>
      <c r="C261" t="s">
        <v>986</v>
      </c>
      <c r="D261" t="s">
        <v>74</v>
      </c>
      <c r="E261" t="s">
        <v>75</v>
      </c>
      <c r="F261" t="s">
        <v>5191</v>
      </c>
      <c r="G261" t="s">
        <v>396</v>
      </c>
      <c r="H261" t="s">
        <v>78</v>
      </c>
      <c r="I261" t="s">
        <v>74</v>
      </c>
      <c r="J261" t="s">
        <v>79</v>
      </c>
      <c r="K261" t="s">
        <v>80</v>
      </c>
      <c r="L261" t="s">
        <v>988</v>
      </c>
      <c r="M261" t="s">
        <v>74</v>
      </c>
      <c r="N261" t="s">
        <v>1351</v>
      </c>
      <c r="O261" t="s">
        <v>1351</v>
      </c>
      <c r="P261">
        <v>41487</v>
      </c>
      <c r="Q261">
        <v>42675</v>
      </c>
      <c r="R261">
        <v>0</v>
      </c>
      <c r="S261">
        <v>0</v>
      </c>
      <c r="T261" t="s">
        <v>83</v>
      </c>
      <c r="U261" t="s">
        <v>84</v>
      </c>
      <c r="V261" t="s">
        <v>85</v>
      </c>
      <c r="W261" t="s">
        <v>86</v>
      </c>
      <c r="X261" t="s">
        <v>5192</v>
      </c>
      <c r="Y261" t="s">
        <v>74</v>
      </c>
      <c r="Z261" t="s">
        <v>1349</v>
      </c>
      <c r="AA261" t="s">
        <v>1353</v>
      </c>
      <c r="AB261" t="s">
        <v>74</v>
      </c>
      <c r="AC261" t="s">
        <v>5193</v>
      </c>
      <c r="AD261" t="s">
        <v>214</v>
      </c>
      <c r="AE261" t="s">
        <v>215</v>
      </c>
      <c r="AF261" t="s">
        <v>215</v>
      </c>
      <c r="AG261" t="s">
        <v>74</v>
      </c>
      <c r="AH261" t="s">
        <v>74</v>
      </c>
      <c r="AI261" t="s">
        <v>74</v>
      </c>
      <c r="AJ261" t="s">
        <v>215</v>
      </c>
      <c r="AK261" t="s">
        <v>74</v>
      </c>
      <c r="AL261" t="s">
        <v>301</v>
      </c>
      <c r="AM261" t="s">
        <v>74</v>
      </c>
      <c r="AN261" t="s">
        <v>74</v>
      </c>
      <c r="AO261" t="s">
        <v>74</v>
      </c>
      <c r="AP261" t="s">
        <v>74</v>
      </c>
      <c r="AQ261" t="s">
        <v>125</v>
      </c>
      <c r="AR261" t="s">
        <v>1349</v>
      </c>
      <c r="AS261" t="s">
        <v>1349</v>
      </c>
      <c r="AT261" t="s">
        <v>1349</v>
      </c>
      <c r="AU261" t="s">
        <v>1349</v>
      </c>
      <c r="AV261" t="s">
        <v>1357</v>
      </c>
      <c r="AW261" t="s">
        <v>1568</v>
      </c>
      <c r="AX261" t="s">
        <v>4042</v>
      </c>
      <c r="AY261" t="s">
        <v>1585</v>
      </c>
      <c r="AZ261" t="s">
        <v>1483</v>
      </c>
      <c r="BA261" t="s">
        <v>1520</v>
      </c>
      <c r="BB261" t="s">
        <v>5194</v>
      </c>
      <c r="BC261" t="s">
        <v>5195</v>
      </c>
      <c r="BD261" t="s">
        <v>5196</v>
      </c>
      <c r="BE261" t="s">
        <v>5197</v>
      </c>
      <c r="BF261" t="s">
        <v>5198</v>
      </c>
      <c r="BG261" t="s">
        <v>5199</v>
      </c>
      <c r="BH261" t="s">
        <v>5200</v>
      </c>
      <c r="BI261" t="s">
        <v>5201</v>
      </c>
      <c r="BJ261" t="s">
        <v>5202</v>
      </c>
      <c r="BK261" t="s">
        <v>5203</v>
      </c>
      <c r="BL261" t="s">
        <v>1386</v>
      </c>
      <c r="BM261" t="s">
        <v>1351</v>
      </c>
      <c r="BN261" t="s">
        <v>4042</v>
      </c>
      <c r="BO261" t="s">
        <v>1351</v>
      </c>
      <c r="BP261" t="s">
        <v>5204</v>
      </c>
      <c r="BQ261" t="s">
        <v>91</v>
      </c>
      <c r="BR261" t="s">
        <v>74</v>
      </c>
      <c r="BS261" t="s">
        <v>74</v>
      </c>
      <c r="BT261" t="s">
        <v>74</v>
      </c>
      <c r="BU261">
        <v>41815</v>
      </c>
    </row>
    <row r="262" spans="1:73" x14ac:dyDescent="0.25">
      <c r="A262" t="s">
        <v>5189</v>
      </c>
      <c r="B262" t="s">
        <v>5190</v>
      </c>
      <c r="C262" t="s">
        <v>986</v>
      </c>
      <c r="D262" t="s">
        <v>74</v>
      </c>
      <c r="E262" t="s">
        <v>75</v>
      </c>
      <c r="F262" t="s">
        <v>5191</v>
      </c>
      <c r="G262" t="s">
        <v>396</v>
      </c>
      <c r="H262" t="s">
        <v>78</v>
      </c>
      <c r="I262" t="s">
        <v>74</v>
      </c>
      <c r="J262" t="s">
        <v>79</v>
      </c>
      <c r="K262" t="s">
        <v>80</v>
      </c>
      <c r="L262" t="s">
        <v>988</v>
      </c>
      <c r="M262" t="s">
        <v>74</v>
      </c>
      <c r="N262" t="s">
        <v>1351</v>
      </c>
      <c r="O262" t="s">
        <v>1351</v>
      </c>
      <c r="P262">
        <v>41487</v>
      </c>
      <c r="Q262">
        <v>42675</v>
      </c>
      <c r="R262">
        <v>0</v>
      </c>
      <c r="S262">
        <v>0</v>
      </c>
      <c r="T262" t="s">
        <v>83</v>
      </c>
      <c r="U262" t="s">
        <v>84</v>
      </c>
      <c r="V262" t="s">
        <v>85</v>
      </c>
      <c r="W262" t="s">
        <v>86</v>
      </c>
      <c r="X262" t="s">
        <v>5192</v>
      </c>
      <c r="Y262" t="s">
        <v>74</v>
      </c>
      <c r="Z262" t="s">
        <v>1349</v>
      </c>
      <c r="AA262" t="s">
        <v>1353</v>
      </c>
      <c r="AB262" t="s">
        <v>74</v>
      </c>
      <c r="AC262" t="s">
        <v>5193</v>
      </c>
      <c r="AD262" t="s">
        <v>214</v>
      </c>
      <c r="AE262" t="s">
        <v>215</v>
      </c>
      <c r="AF262" t="s">
        <v>215</v>
      </c>
      <c r="AG262" t="s">
        <v>74</v>
      </c>
      <c r="AH262" t="s">
        <v>74</v>
      </c>
      <c r="AI262" t="s">
        <v>74</v>
      </c>
      <c r="AJ262" t="s">
        <v>215</v>
      </c>
      <c r="AK262" t="s">
        <v>74</v>
      </c>
      <c r="AL262" t="s">
        <v>301</v>
      </c>
      <c r="AM262" t="s">
        <v>74</v>
      </c>
      <c r="AN262" t="s">
        <v>74</v>
      </c>
      <c r="AO262" t="s">
        <v>74</v>
      </c>
      <c r="AP262" t="s">
        <v>74</v>
      </c>
      <c r="AQ262" t="s">
        <v>125</v>
      </c>
      <c r="AR262" t="s">
        <v>1349</v>
      </c>
      <c r="AS262" t="s">
        <v>1351</v>
      </c>
      <c r="AT262" t="s">
        <v>1349</v>
      </c>
      <c r="AU262" t="s">
        <v>1349</v>
      </c>
      <c r="AV262" t="s">
        <v>2288</v>
      </c>
      <c r="AW262" t="s">
        <v>2289</v>
      </c>
      <c r="AX262" t="s">
        <v>2288</v>
      </c>
      <c r="AY262" t="s">
        <v>1585</v>
      </c>
      <c r="AZ262" t="s">
        <v>1483</v>
      </c>
      <c r="BA262" t="s">
        <v>1520</v>
      </c>
      <c r="BB262" t="s">
        <v>5205</v>
      </c>
      <c r="BC262" t="s">
        <v>5206</v>
      </c>
      <c r="BD262" t="s">
        <v>5207</v>
      </c>
      <c r="BE262" t="s">
        <v>5208</v>
      </c>
      <c r="BF262" t="s">
        <v>5209</v>
      </c>
      <c r="BG262" t="s">
        <v>5210</v>
      </c>
      <c r="BH262" t="s">
        <v>5211</v>
      </c>
      <c r="BI262" t="s">
        <v>5212</v>
      </c>
      <c r="BJ262" t="s">
        <v>5213</v>
      </c>
      <c r="BK262" t="s">
        <v>5214</v>
      </c>
      <c r="BL262" t="s">
        <v>1386</v>
      </c>
      <c r="BM262" t="s">
        <v>1351</v>
      </c>
      <c r="BN262" t="s">
        <v>2288</v>
      </c>
      <c r="BO262" t="s">
        <v>1351</v>
      </c>
      <c r="BP262" t="s">
        <v>5215</v>
      </c>
      <c r="BQ262" t="s">
        <v>91</v>
      </c>
      <c r="BR262" t="s">
        <v>74</v>
      </c>
      <c r="BS262" t="s">
        <v>74</v>
      </c>
      <c r="BT262" t="s">
        <v>74</v>
      </c>
      <c r="BU262">
        <v>41586</v>
      </c>
    </row>
    <row r="263" spans="1:73" x14ac:dyDescent="0.25">
      <c r="A263" t="s">
        <v>5216</v>
      </c>
      <c r="B263" t="s">
        <v>1979</v>
      </c>
      <c r="C263" t="s">
        <v>990</v>
      </c>
      <c r="D263" t="s">
        <v>74</v>
      </c>
      <c r="E263" t="s">
        <v>75</v>
      </c>
      <c r="F263" t="s">
        <v>5217</v>
      </c>
      <c r="G263" t="s">
        <v>142</v>
      </c>
      <c r="H263" t="s">
        <v>78</v>
      </c>
      <c r="I263" t="s">
        <v>129</v>
      </c>
      <c r="J263" t="s">
        <v>79</v>
      </c>
      <c r="K263" t="s">
        <v>80</v>
      </c>
      <c r="L263" t="s">
        <v>463</v>
      </c>
      <c r="M263" t="s">
        <v>74</v>
      </c>
      <c r="N263" t="s">
        <v>1351</v>
      </c>
      <c r="O263" t="s">
        <v>1351</v>
      </c>
      <c r="P263">
        <v>41395</v>
      </c>
      <c r="Q263">
        <v>41395</v>
      </c>
      <c r="R263">
        <v>0</v>
      </c>
      <c r="S263">
        <v>0</v>
      </c>
      <c r="T263" t="s">
        <v>131</v>
      </c>
      <c r="U263" t="s">
        <v>84</v>
      </c>
      <c r="V263" t="s">
        <v>120</v>
      </c>
      <c r="W263" t="s">
        <v>98</v>
      </c>
      <c r="X263" t="s">
        <v>5218</v>
      </c>
      <c r="Y263" t="s">
        <v>74</v>
      </c>
      <c r="Z263" t="s">
        <v>1351</v>
      </c>
      <c r="AA263" t="s">
        <v>1351</v>
      </c>
      <c r="AB263" t="s">
        <v>74</v>
      </c>
      <c r="AC263" t="s">
        <v>2494</v>
      </c>
      <c r="AD263" t="s">
        <v>992</v>
      </c>
      <c r="AE263" t="s">
        <v>992</v>
      </c>
      <c r="AF263" t="s">
        <v>992</v>
      </c>
      <c r="AG263" t="s">
        <v>74</v>
      </c>
      <c r="AH263" t="s">
        <v>74</v>
      </c>
      <c r="AI263" t="s">
        <v>74</v>
      </c>
      <c r="AJ263" t="s">
        <v>993</v>
      </c>
      <c r="AK263" t="s">
        <v>994</v>
      </c>
      <c r="AL263" t="s">
        <v>995</v>
      </c>
      <c r="AM263" t="s">
        <v>74</v>
      </c>
      <c r="AN263" t="s">
        <v>74</v>
      </c>
      <c r="AO263" t="s">
        <v>74</v>
      </c>
      <c r="AP263" t="s">
        <v>74</v>
      </c>
      <c r="AQ263" t="s">
        <v>167</v>
      </c>
      <c r="AR263" t="s">
        <v>1419</v>
      </c>
      <c r="AS263" t="s">
        <v>1349</v>
      </c>
      <c r="AT263" t="s">
        <v>1353</v>
      </c>
      <c r="AU263" t="s">
        <v>1353</v>
      </c>
      <c r="AV263" t="s">
        <v>2624</v>
      </c>
      <c r="AW263" t="s">
        <v>4437</v>
      </c>
      <c r="AX263" t="s">
        <v>2098</v>
      </c>
      <c r="AY263" t="s">
        <v>1351</v>
      </c>
      <c r="AZ263" t="s">
        <v>1353</v>
      </c>
      <c r="BA263" t="s">
        <v>2047</v>
      </c>
      <c r="BB263" t="s">
        <v>5219</v>
      </c>
      <c r="BC263" t="s">
        <v>5220</v>
      </c>
      <c r="BD263" t="s">
        <v>5221</v>
      </c>
      <c r="BE263" t="s">
        <v>5222</v>
      </c>
      <c r="BF263" t="s">
        <v>5223</v>
      </c>
      <c r="BG263" t="s">
        <v>5224</v>
      </c>
      <c r="BH263" t="s">
        <v>5225</v>
      </c>
      <c r="BI263" t="s">
        <v>5226</v>
      </c>
      <c r="BJ263" t="s">
        <v>3038</v>
      </c>
      <c r="BK263" t="s">
        <v>5227</v>
      </c>
      <c r="BL263" t="s">
        <v>1386</v>
      </c>
      <c r="BM263" t="s">
        <v>1351</v>
      </c>
      <c r="BN263" t="s">
        <v>2098</v>
      </c>
      <c r="BO263" t="s">
        <v>1351</v>
      </c>
      <c r="BP263" t="s">
        <v>5228</v>
      </c>
      <c r="BQ263" t="s">
        <v>91</v>
      </c>
      <c r="BR263" t="s">
        <v>74</v>
      </c>
      <c r="BS263" t="s">
        <v>74</v>
      </c>
      <c r="BT263" t="s">
        <v>74</v>
      </c>
      <c r="BU263">
        <v>42299</v>
      </c>
    </row>
    <row r="264" spans="1:73" x14ac:dyDescent="0.25">
      <c r="A264" t="s">
        <v>5229</v>
      </c>
      <c r="B264" t="s">
        <v>4424</v>
      </c>
      <c r="C264" t="s">
        <v>996</v>
      </c>
      <c r="D264" t="s">
        <v>2622</v>
      </c>
      <c r="E264" t="s">
        <v>75</v>
      </c>
      <c r="F264" t="s">
        <v>5230</v>
      </c>
      <c r="G264" t="s">
        <v>998</v>
      </c>
      <c r="H264" t="s">
        <v>78</v>
      </c>
      <c r="I264" t="s">
        <v>74</v>
      </c>
      <c r="J264" t="s">
        <v>79</v>
      </c>
      <c r="K264" t="s">
        <v>80</v>
      </c>
      <c r="L264" t="s">
        <v>999</v>
      </c>
      <c r="M264" t="s">
        <v>144</v>
      </c>
      <c r="N264" t="s">
        <v>1351</v>
      </c>
      <c r="O264" t="s">
        <v>1351</v>
      </c>
      <c r="P264">
        <v>42461</v>
      </c>
      <c r="Q264">
        <v>42705</v>
      </c>
      <c r="R264">
        <v>0</v>
      </c>
      <c r="S264">
        <v>0</v>
      </c>
      <c r="T264" t="s">
        <v>83</v>
      </c>
      <c r="U264" t="s">
        <v>93</v>
      </c>
      <c r="V264" t="s">
        <v>85</v>
      </c>
      <c r="W264" t="s">
        <v>98</v>
      </c>
      <c r="X264" t="s">
        <v>5231</v>
      </c>
      <c r="Y264" t="s">
        <v>74</v>
      </c>
      <c r="Z264" t="s">
        <v>1353</v>
      </c>
      <c r="AA264" t="s">
        <v>1349</v>
      </c>
      <c r="AB264" t="s">
        <v>74</v>
      </c>
      <c r="AC264" t="s">
        <v>1422</v>
      </c>
      <c r="AD264" t="s">
        <v>1000</v>
      </c>
      <c r="AE264" t="s">
        <v>1001</v>
      </c>
      <c r="AF264" t="s">
        <v>1001</v>
      </c>
      <c r="AG264" t="s">
        <v>74</v>
      </c>
      <c r="AH264" t="s">
        <v>74</v>
      </c>
      <c r="AI264" t="s">
        <v>74</v>
      </c>
      <c r="AJ264" t="s">
        <v>1001</v>
      </c>
      <c r="AK264" t="s">
        <v>74</v>
      </c>
      <c r="AL264" t="s">
        <v>103</v>
      </c>
      <c r="AM264" t="s">
        <v>74</v>
      </c>
      <c r="AN264" t="s">
        <v>74</v>
      </c>
      <c r="AO264" t="s">
        <v>74</v>
      </c>
      <c r="AP264" t="s">
        <v>74</v>
      </c>
      <c r="AQ264" t="s">
        <v>90</v>
      </c>
      <c r="AR264" t="s">
        <v>1353</v>
      </c>
      <c r="AS264" t="s">
        <v>1351</v>
      </c>
      <c r="AT264" t="s">
        <v>1349</v>
      </c>
      <c r="AU264" t="s">
        <v>1349</v>
      </c>
      <c r="AV264" t="s">
        <v>1633</v>
      </c>
      <c r="AW264" t="s">
        <v>1549</v>
      </c>
      <c r="AX264" t="s">
        <v>2288</v>
      </c>
      <c r="AY264" t="s">
        <v>1358</v>
      </c>
      <c r="AZ264" t="s">
        <v>1563</v>
      </c>
      <c r="BA264" t="s">
        <v>5232</v>
      </c>
      <c r="BB264" t="s">
        <v>5233</v>
      </c>
      <c r="BC264" t="s">
        <v>5234</v>
      </c>
      <c r="BD264" t="s">
        <v>5235</v>
      </c>
      <c r="BE264" t="s">
        <v>5236</v>
      </c>
      <c r="BF264" t="s">
        <v>5237</v>
      </c>
      <c r="BG264" t="s">
        <v>5238</v>
      </c>
      <c r="BH264" t="s">
        <v>5239</v>
      </c>
      <c r="BI264" t="s">
        <v>5240</v>
      </c>
      <c r="BJ264" t="s">
        <v>1760</v>
      </c>
      <c r="BK264" t="s">
        <v>5241</v>
      </c>
      <c r="BL264" t="s">
        <v>5242</v>
      </c>
      <c r="BM264" t="s">
        <v>5243</v>
      </c>
      <c r="BN264" t="s">
        <v>1591</v>
      </c>
      <c r="BO264" t="s">
        <v>1810</v>
      </c>
      <c r="BP264" t="s">
        <v>5244</v>
      </c>
      <c r="BQ264" t="s">
        <v>91</v>
      </c>
      <c r="BR264" t="s">
        <v>74</v>
      </c>
      <c r="BS264" t="s">
        <v>74</v>
      </c>
      <c r="BT264" t="s">
        <v>74</v>
      </c>
      <c r="BU264">
        <v>43349</v>
      </c>
    </row>
    <row r="265" spans="1:73" x14ac:dyDescent="0.25">
      <c r="A265" t="s">
        <v>5245</v>
      </c>
      <c r="B265" t="s">
        <v>5246</v>
      </c>
      <c r="C265" t="s">
        <v>1003</v>
      </c>
      <c r="D265" t="s">
        <v>5247</v>
      </c>
      <c r="E265" t="s">
        <v>75</v>
      </c>
      <c r="F265" t="s">
        <v>5248</v>
      </c>
      <c r="G265" t="s">
        <v>487</v>
      </c>
      <c r="H265" t="s">
        <v>78</v>
      </c>
      <c r="I265" t="s">
        <v>74</v>
      </c>
      <c r="J265" t="s">
        <v>79</v>
      </c>
      <c r="K265" t="s">
        <v>80</v>
      </c>
      <c r="L265" t="s">
        <v>1006</v>
      </c>
      <c r="M265" t="s">
        <v>119</v>
      </c>
      <c r="N265" t="s">
        <v>1351</v>
      </c>
      <c r="O265" t="s">
        <v>1351</v>
      </c>
      <c r="P265">
        <v>41944</v>
      </c>
      <c r="Q265">
        <v>43040</v>
      </c>
      <c r="R265">
        <v>0</v>
      </c>
      <c r="S265">
        <v>0</v>
      </c>
      <c r="T265" t="s">
        <v>83</v>
      </c>
      <c r="U265" t="s">
        <v>93</v>
      </c>
      <c r="V265" t="s">
        <v>120</v>
      </c>
      <c r="W265" t="s">
        <v>98</v>
      </c>
      <c r="X265" t="s">
        <v>1813</v>
      </c>
      <c r="Y265" t="s">
        <v>74</v>
      </c>
      <c r="Z265" t="s">
        <v>1810</v>
      </c>
      <c r="AA265" t="s">
        <v>1351</v>
      </c>
      <c r="AB265" t="s">
        <v>74</v>
      </c>
      <c r="AC265" t="s">
        <v>5249</v>
      </c>
      <c r="AD265" t="s">
        <v>221</v>
      </c>
      <c r="AE265" t="s">
        <v>222</v>
      </c>
      <c r="AF265" t="s">
        <v>222</v>
      </c>
      <c r="AG265" t="s">
        <v>74</v>
      </c>
      <c r="AH265" t="s">
        <v>74</v>
      </c>
      <c r="AI265" t="s">
        <v>74</v>
      </c>
      <c r="AJ265" t="s">
        <v>222</v>
      </c>
      <c r="AK265" t="s">
        <v>74</v>
      </c>
      <c r="AL265" t="s">
        <v>222</v>
      </c>
      <c r="AM265" t="s">
        <v>74</v>
      </c>
      <c r="AN265" t="s">
        <v>74</v>
      </c>
      <c r="AO265" t="s">
        <v>74</v>
      </c>
      <c r="AP265" t="s">
        <v>74</v>
      </c>
      <c r="AQ265" t="s">
        <v>125</v>
      </c>
      <c r="AR265" t="s">
        <v>1349</v>
      </c>
      <c r="AS265" t="s">
        <v>1351</v>
      </c>
      <c r="AT265" t="s">
        <v>1349</v>
      </c>
      <c r="AU265" t="s">
        <v>1349</v>
      </c>
      <c r="AV265" t="s">
        <v>2428</v>
      </c>
      <c r="AW265" t="s">
        <v>1516</v>
      </c>
      <c r="AX265" t="s">
        <v>1810</v>
      </c>
      <c r="AY265" t="s">
        <v>1358</v>
      </c>
      <c r="AZ265" t="s">
        <v>1358</v>
      </c>
      <c r="BA265" t="s">
        <v>2643</v>
      </c>
      <c r="BB265" t="s">
        <v>5250</v>
      </c>
      <c r="BC265" t="s">
        <v>5251</v>
      </c>
      <c r="BD265" t="s">
        <v>5252</v>
      </c>
      <c r="BE265" t="s">
        <v>5253</v>
      </c>
      <c r="BF265" t="s">
        <v>5254</v>
      </c>
      <c r="BG265" t="s">
        <v>5255</v>
      </c>
      <c r="BH265" t="s">
        <v>5256</v>
      </c>
      <c r="BI265" t="s">
        <v>5257</v>
      </c>
      <c r="BJ265" t="s">
        <v>5258</v>
      </c>
      <c r="BK265" t="s">
        <v>5259</v>
      </c>
      <c r="BL265" t="s">
        <v>5260</v>
      </c>
      <c r="BM265" t="s">
        <v>5261</v>
      </c>
      <c r="BN265" t="s">
        <v>1394</v>
      </c>
      <c r="BO265" t="s">
        <v>1563</v>
      </c>
      <c r="BP265" t="s">
        <v>5262</v>
      </c>
      <c r="BQ265" t="s">
        <v>91</v>
      </c>
      <c r="BR265" t="s">
        <v>74</v>
      </c>
      <c r="BS265" t="s">
        <v>74</v>
      </c>
      <c r="BT265" t="s">
        <v>74</v>
      </c>
      <c r="BU265">
        <v>43349</v>
      </c>
    </row>
    <row r="266" spans="1:73" x14ac:dyDescent="0.25">
      <c r="A266" t="s">
        <v>5245</v>
      </c>
      <c r="B266" t="s">
        <v>5246</v>
      </c>
      <c r="C266" t="s">
        <v>1003</v>
      </c>
      <c r="D266" t="s">
        <v>5247</v>
      </c>
      <c r="E266" t="s">
        <v>75</v>
      </c>
      <c r="F266" t="s">
        <v>5248</v>
      </c>
      <c r="G266" t="s">
        <v>487</v>
      </c>
      <c r="H266" t="s">
        <v>78</v>
      </c>
      <c r="I266" t="s">
        <v>74</v>
      </c>
      <c r="J266" t="s">
        <v>79</v>
      </c>
      <c r="K266" t="s">
        <v>80</v>
      </c>
      <c r="L266" t="s">
        <v>1006</v>
      </c>
      <c r="M266" t="s">
        <v>119</v>
      </c>
      <c r="N266" t="s">
        <v>1351</v>
      </c>
      <c r="O266" t="s">
        <v>1351</v>
      </c>
      <c r="P266">
        <v>41944</v>
      </c>
      <c r="Q266">
        <v>43040</v>
      </c>
      <c r="R266">
        <v>0</v>
      </c>
      <c r="S266">
        <v>0</v>
      </c>
      <c r="T266" t="s">
        <v>83</v>
      </c>
      <c r="U266" t="s">
        <v>93</v>
      </c>
      <c r="V266" t="s">
        <v>120</v>
      </c>
      <c r="W266" t="s">
        <v>98</v>
      </c>
      <c r="X266" t="s">
        <v>1813</v>
      </c>
      <c r="Y266" t="s">
        <v>74</v>
      </c>
      <c r="Z266" t="s">
        <v>1810</v>
      </c>
      <c r="AA266" t="s">
        <v>1351</v>
      </c>
      <c r="AB266" t="s">
        <v>74</v>
      </c>
      <c r="AC266" t="s">
        <v>5249</v>
      </c>
      <c r="AD266" t="s">
        <v>221</v>
      </c>
      <c r="AE266" t="s">
        <v>222</v>
      </c>
      <c r="AF266" t="s">
        <v>222</v>
      </c>
      <c r="AG266" t="s">
        <v>74</v>
      </c>
      <c r="AH266" t="s">
        <v>74</v>
      </c>
      <c r="AI266" t="s">
        <v>74</v>
      </c>
      <c r="AJ266" t="s">
        <v>222</v>
      </c>
      <c r="AK266" t="s">
        <v>74</v>
      </c>
      <c r="AL266" t="s">
        <v>222</v>
      </c>
      <c r="AM266" t="s">
        <v>74</v>
      </c>
      <c r="AN266" t="s">
        <v>74</v>
      </c>
      <c r="AO266" t="s">
        <v>74</v>
      </c>
      <c r="AP266" t="s">
        <v>74</v>
      </c>
      <c r="AQ266" t="s">
        <v>90</v>
      </c>
      <c r="AR266" t="s">
        <v>1353</v>
      </c>
      <c r="AS266" t="s">
        <v>1351</v>
      </c>
      <c r="AT266" t="s">
        <v>1349</v>
      </c>
      <c r="AU266" t="s">
        <v>1349</v>
      </c>
      <c r="AV266" t="s">
        <v>2269</v>
      </c>
      <c r="AW266" t="s">
        <v>2432</v>
      </c>
      <c r="AX266" t="s">
        <v>1979</v>
      </c>
      <c r="AY266" t="s">
        <v>1358</v>
      </c>
      <c r="AZ266" t="s">
        <v>1358</v>
      </c>
      <c r="BA266" t="s">
        <v>2643</v>
      </c>
      <c r="BB266" t="s">
        <v>1818</v>
      </c>
      <c r="BC266" t="s">
        <v>5263</v>
      </c>
      <c r="BD266" t="s">
        <v>5264</v>
      </c>
      <c r="BE266" t="s">
        <v>5265</v>
      </c>
      <c r="BF266" t="s">
        <v>5266</v>
      </c>
      <c r="BG266" t="s">
        <v>5267</v>
      </c>
      <c r="BH266" t="s">
        <v>5268</v>
      </c>
      <c r="BI266" t="s">
        <v>5269</v>
      </c>
      <c r="BJ266" t="s">
        <v>5270</v>
      </c>
      <c r="BK266" t="s">
        <v>5271</v>
      </c>
      <c r="BL266" t="s">
        <v>5272</v>
      </c>
      <c r="BM266" t="s">
        <v>5273</v>
      </c>
      <c r="BN266" t="s">
        <v>2351</v>
      </c>
      <c r="BO266" t="s">
        <v>1395</v>
      </c>
      <c r="BP266" t="s">
        <v>5274</v>
      </c>
      <c r="BQ266" t="s">
        <v>91</v>
      </c>
      <c r="BR266" t="s">
        <v>74</v>
      </c>
      <c r="BS266" t="s">
        <v>74</v>
      </c>
      <c r="BT266" t="s">
        <v>74</v>
      </c>
      <c r="BU266">
        <v>43349</v>
      </c>
    </row>
    <row r="267" spans="1:73" x14ac:dyDescent="0.25">
      <c r="A267" t="s">
        <v>5245</v>
      </c>
      <c r="B267" t="s">
        <v>5246</v>
      </c>
      <c r="C267" t="s">
        <v>1003</v>
      </c>
      <c r="D267" t="s">
        <v>5247</v>
      </c>
      <c r="E267" t="s">
        <v>75</v>
      </c>
      <c r="F267" t="s">
        <v>5248</v>
      </c>
      <c r="G267" t="s">
        <v>487</v>
      </c>
      <c r="H267" t="s">
        <v>78</v>
      </c>
      <c r="I267" t="s">
        <v>74</v>
      </c>
      <c r="J267" t="s">
        <v>79</v>
      </c>
      <c r="K267" t="s">
        <v>80</v>
      </c>
      <c r="L267" t="s">
        <v>1006</v>
      </c>
      <c r="M267" t="s">
        <v>119</v>
      </c>
      <c r="N267" t="s">
        <v>1351</v>
      </c>
      <c r="O267" t="s">
        <v>1351</v>
      </c>
      <c r="P267">
        <v>41944</v>
      </c>
      <c r="Q267">
        <v>43040</v>
      </c>
      <c r="R267">
        <v>0</v>
      </c>
      <c r="S267">
        <v>0</v>
      </c>
      <c r="T267" t="s">
        <v>83</v>
      </c>
      <c r="U267" t="s">
        <v>93</v>
      </c>
      <c r="V267" t="s">
        <v>120</v>
      </c>
      <c r="W267" t="s">
        <v>98</v>
      </c>
      <c r="X267" t="s">
        <v>1813</v>
      </c>
      <c r="Y267" t="s">
        <v>74</v>
      </c>
      <c r="Z267" t="s">
        <v>1810</v>
      </c>
      <c r="AA267" t="s">
        <v>1351</v>
      </c>
      <c r="AB267" t="s">
        <v>74</v>
      </c>
      <c r="AC267" t="s">
        <v>5249</v>
      </c>
      <c r="AD267" t="s">
        <v>221</v>
      </c>
      <c r="AE267" t="s">
        <v>222</v>
      </c>
      <c r="AF267" t="s">
        <v>222</v>
      </c>
      <c r="AG267" t="s">
        <v>74</v>
      </c>
      <c r="AH267" t="s">
        <v>74</v>
      </c>
      <c r="AI267" t="s">
        <v>74</v>
      </c>
      <c r="AJ267" t="s">
        <v>222</v>
      </c>
      <c r="AK267" t="s">
        <v>74</v>
      </c>
      <c r="AL267" t="s">
        <v>222</v>
      </c>
      <c r="AM267" t="s">
        <v>74</v>
      </c>
      <c r="AN267" t="s">
        <v>74</v>
      </c>
      <c r="AO267" t="s">
        <v>74</v>
      </c>
      <c r="AP267" t="s">
        <v>74</v>
      </c>
      <c r="AQ267" t="s">
        <v>90</v>
      </c>
      <c r="AR267" t="s">
        <v>1353</v>
      </c>
      <c r="AS267" t="s">
        <v>1351</v>
      </c>
      <c r="AT267" t="s">
        <v>1349</v>
      </c>
      <c r="AU267" t="s">
        <v>1353</v>
      </c>
      <c r="AV267" t="s">
        <v>2269</v>
      </c>
      <c r="AW267" t="s">
        <v>1750</v>
      </c>
      <c r="AX267" t="s">
        <v>2803</v>
      </c>
      <c r="AY267" t="s">
        <v>1358</v>
      </c>
      <c r="AZ267" t="s">
        <v>1358</v>
      </c>
      <c r="BA267" t="s">
        <v>2643</v>
      </c>
      <c r="BB267" t="s">
        <v>2976</v>
      </c>
      <c r="BC267" t="s">
        <v>5275</v>
      </c>
      <c r="BD267" t="s">
        <v>5276</v>
      </c>
      <c r="BE267" t="s">
        <v>5277</v>
      </c>
      <c r="BF267" t="s">
        <v>5278</v>
      </c>
      <c r="BG267" t="s">
        <v>5279</v>
      </c>
      <c r="BH267" t="s">
        <v>5280</v>
      </c>
      <c r="BI267" t="s">
        <v>5281</v>
      </c>
      <c r="BJ267" t="s">
        <v>5282</v>
      </c>
      <c r="BK267" t="s">
        <v>5283</v>
      </c>
      <c r="BL267" t="s">
        <v>1386</v>
      </c>
      <c r="BM267" t="s">
        <v>1351</v>
      </c>
      <c r="BN267" t="s">
        <v>2803</v>
      </c>
      <c r="BO267" t="s">
        <v>1351</v>
      </c>
      <c r="BP267" t="s">
        <v>5284</v>
      </c>
      <c r="BQ267" t="s">
        <v>91</v>
      </c>
      <c r="BR267" t="s">
        <v>74</v>
      </c>
      <c r="BS267" t="s">
        <v>74</v>
      </c>
      <c r="BT267" t="s">
        <v>74</v>
      </c>
      <c r="BU267">
        <v>43349</v>
      </c>
    </row>
    <row r="268" spans="1:73" x14ac:dyDescent="0.25">
      <c r="A268" t="s">
        <v>5285</v>
      </c>
      <c r="B268" t="s">
        <v>3903</v>
      </c>
      <c r="C268" t="s">
        <v>1009</v>
      </c>
      <c r="D268" t="s">
        <v>236</v>
      </c>
      <c r="E268" t="s">
        <v>75</v>
      </c>
      <c r="F268" t="s">
        <v>5286</v>
      </c>
      <c r="G268" t="s">
        <v>1011</v>
      </c>
      <c r="H268" t="s">
        <v>78</v>
      </c>
      <c r="I268" t="s">
        <v>74</v>
      </c>
      <c r="J268" t="s">
        <v>79</v>
      </c>
      <c r="K268" t="s">
        <v>80</v>
      </c>
      <c r="L268" t="s">
        <v>1012</v>
      </c>
      <c r="M268" t="s">
        <v>74</v>
      </c>
      <c r="N268" t="s">
        <v>1351</v>
      </c>
      <c r="O268" t="s">
        <v>1351</v>
      </c>
      <c r="P268">
        <v>42583</v>
      </c>
      <c r="Q268">
        <v>43282</v>
      </c>
      <c r="R268">
        <v>0</v>
      </c>
      <c r="S268">
        <v>42055</v>
      </c>
      <c r="T268" t="s">
        <v>240</v>
      </c>
      <c r="U268" t="s">
        <v>74</v>
      </c>
      <c r="V268" t="s">
        <v>120</v>
      </c>
      <c r="W268" t="s">
        <v>86</v>
      </c>
      <c r="X268" t="s">
        <v>5287</v>
      </c>
      <c r="Y268" t="s">
        <v>74</v>
      </c>
      <c r="Z268" t="s">
        <v>1349</v>
      </c>
      <c r="AA268" t="s">
        <v>1351</v>
      </c>
      <c r="AB268" t="s">
        <v>74</v>
      </c>
      <c r="AC268" t="s">
        <v>74</v>
      </c>
      <c r="AD268" t="s">
        <v>242</v>
      </c>
      <c r="AE268" t="s">
        <v>243</v>
      </c>
      <c r="AF268" t="s">
        <v>243</v>
      </c>
      <c r="AG268" t="s">
        <v>74</v>
      </c>
      <c r="AH268" t="s">
        <v>74</v>
      </c>
      <c r="AI268" t="s">
        <v>74</v>
      </c>
      <c r="AJ268" t="s">
        <v>243</v>
      </c>
      <c r="AK268" t="s">
        <v>74</v>
      </c>
      <c r="AL268" t="s">
        <v>243</v>
      </c>
      <c r="AM268" t="s">
        <v>74</v>
      </c>
      <c r="AN268" t="s">
        <v>74</v>
      </c>
      <c r="AO268" t="s">
        <v>74</v>
      </c>
      <c r="AP268" t="s">
        <v>74</v>
      </c>
      <c r="AQ268" t="s">
        <v>245</v>
      </c>
      <c r="AR268" t="s">
        <v>1351</v>
      </c>
      <c r="AS268" t="s">
        <v>1351</v>
      </c>
      <c r="AT268" t="s">
        <v>1351</v>
      </c>
      <c r="AU268" t="s">
        <v>1351</v>
      </c>
      <c r="AV268" t="s">
        <v>2671</v>
      </c>
      <c r="AW268" t="s">
        <v>2671</v>
      </c>
      <c r="AX268" t="s">
        <v>5288</v>
      </c>
      <c r="AY268" t="s">
        <v>1351</v>
      </c>
      <c r="AZ268" t="s">
        <v>1351</v>
      </c>
      <c r="BA268" t="s">
        <v>3128</v>
      </c>
      <c r="BB268" t="s">
        <v>5289</v>
      </c>
      <c r="BC268" t="s">
        <v>5290</v>
      </c>
      <c r="BD268" t="s">
        <v>5291</v>
      </c>
      <c r="BE268" t="s">
        <v>5292</v>
      </c>
      <c r="BF268" t="s">
        <v>5293</v>
      </c>
      <c r="BG268" t="s">
        <v>5294</v>
      </c>
      <c r="BH268" t="s">
        <v>5295</v>
      </c>
      <c r="BI268" t="s">
        <v>5296</v>
      </c>
      <c r="BJ268" t="s">
        <v>3715</v>
      </c>
      <c r="BK268" t="s">
        <v>3749</v>
      </c>
      <c r="BL268" t="s">
        <v>5297</v>
      </c>
      <c r="BM268" t="s">
        <v>5298</v>
      </c>
      <c r="BN268" t="s">
        <v>5299</v>
      </c>
      <c r="BO268" t="s">
        <v>1358</v>
      </c>
      <c r="BP268" t="s">
        <v>5300</v>
      </c>
      <c r="BQ268" t="s">
        <v>91</v>
      </c>
      <c r="BR268" t="s">
        <v>74</v>
      </c>
      <c r="BS268" t="s">
        <v>74</v>
      </c>
      <c r="BT268" t="s">
        <v>74</v>
      </c>
      <c r="BU268">
        <v>43349</v>
      </c>
    </row>
    <row r="269" spans="1:73" x14ac:dyDescent="0.25">
      <c r="A269" t="s">
        <v>5301</v>
      </c>
      <c r="B269" t="s">
        <v>3891</v>
      </c>
      <c r="C269" t="s">
        <v>1014</v>
      </c>
      <c r="D269" t="s">
        <v>3022</v>
      </c>
      <c r="E269" t="s">
        <v>75</v>
      </c>
      <c r="F269" t="s">
        <v>5302</v>
      </c>
      <c r="G269" t="s">
        <v>191</v>
      </c>
      <c r="H269" t="s">
        <v>78</v>
      </c>
      <c r="I269" t="s">
        <v>74</v>
      </c>
      <c r="J269" t="s">
        <v>79</v>
      </c>
      <c r="K269" t="s">
        <v>80</v>
      </c>
      <c r="L269" t="s">
        <v>1016</v>
      </c>
      <c r="M269" t="s">
        <v>74</v>
      </c>
      <c r="N269" t="s">
        <v>1351</v>
      </c>
      <c r="O269" t="s">
        <v>1351</v>
      </c>
      <c r="P269">
        <v>41791</v>
      </c>
      <c r="Q269">
        <v>42339</v>
      </c>
      <c r="R269">
        <v>0</v>
      </c>
      <c r="S269">
        <v>0</v>
      </c>
      <c r="T269" t="s">
        <v>83</v>
      </c>
      <c r="U269" t="s">
        <v>93</v>
      </c>
      <c r="V269" t="s">
        <v>120</v>
      </c>
      <c r="W269" t="s">
        <v>86</v>
      </c>
      <c r="X269" t="s">
        <v>5303</v>
      </c>
      <c r="Y269" t="s">
        <v>74</v>
      </c>
      <c r="Z269" t="s">
        <v>1426</v>
      </c>
      <c r="AA269" t="s">
        <v>1351</v>
      </c>
      <c r="AB269" t="s">
        <v>74</v>
      </c>
      <c r="AC269" t="s">
        <v>74</v>
      </c>
      <c r="AD269" t="s">
        <v>204</v>
      </c>
      <c r="AE269" t="s">
        <v>205</v>
      </c>
      <c r="AF269" t="s">
        <v>205</v>
      </c>
      <c r="AG269" t="s">
        <v>74</v>
      </c>
      <c r="AH269" t="s">
        <v>74</v>
      </c>
      <c r="AI269" t="s">
        <v>74</v>
      </c>
      <c r="AJ269" t="s">
        <v>205</v>
      </c>
      <c r="AK269" t="s">
        <v>74</v>
      </c>
      <c r="AL269" t="s">
        <v>1017</v>
      </c>
      <c r="AM269" t="s">
        <v>74</v>
      </c>
      <c r="AN269" t="s">
        <v>74</v>
      </c>
      <c r="AO269" t="s">
        <v>74</v>
      </c>
      <c r="AP269" t="s">
        <v>74</v>
      </c>
      <c r="AQ269" t="s">
        <v>90</v>
      </c>
      <c r="AR269" t="s">
        <v>1353</v>
      </c>
      <c r="AS269" t="s">
        <v>1351</v>
      </c>
      <c r="AT269" t="s">
        <v>1349</v>
      </c>
      <c r="AU269" t="s">
        <v>1349</v>
      </c>
      <c r="AV269" t="s">
        <v>1683</v>
      </c>
      <c r="AW269" t="s">
        <v>1570</v>
      </c>
      <c r="AX269" t="s">
        <v>2626</v>
      </c>
      <c r="AY269" t="s">
        <v>1358</v>
      </c>
      <c r="AZ269" t="s">
        <v>1358</v>
      </c>
      <c r="BA269" t="s">
        <v>2336</v>
      </c>
      <c r="BB269" t="s">
        <v>5304</v>
      </c>
      <c r="BC269" t="s">
        <v>4519</v>
      </c>
      <c r="BD269" t="s">
        <v>5305</v>
      </c>
      <c r="BE269" t="s">
        <v>5306</v>
      </c>
      <c r="BF269" t="s">
        <v>5307</v>
      </c>
      <c r="BG269" t="s">
        <v>5308</v>
      </c>
      <c r="BH269" t="s">
        <v>5309</v>
      </c>
      <c r="BI269" t="s">
        <v>5310</v>
      </c>
      <c r="BJ269" t="s">
        <v>5311</v>
      </c>
      <c r="BK269" t="s">
        <v>5312</v>
      </c>
      <c r="BL269" t="s">
        <v>1386</v>
      </c>
      <c r="BM269" t="s">
        <v>1351</v>
      </c>
      <c r="BN269" t="s">
        <v>2626</v>
      </c>
      <c r="BO269" t="s">
        <v>1351</v>
      </c>
      <c r="BP269" t="s">
        <v>5313</v>
      </c>
      <c r="BQ269" t="s">
        <v>91</v>
      </c>
      <c r="BR269" t="s">
        <v>74</v>
      </c>
      <c r="BS269" t="s">
        <v>74</v>
      </c>
      <c r="BT269" t="s">
        <v>74</v>
      </c>
      <c r="BU269">
        <v>42621</v>
      </c>
    </row>
    <row r="270" spans="1:73" x14ac:dyDescent="0.25">
      <c r="A270" t="s">
        <v>5314</v>
      </c>
      <c r="B270" t="s">
        <v>5315</v>
      </c>
      <c r="C270" t="s">
        <v>1018</v>
      </c>
      <c r="D270" t="s">
        <v>74</v>
      </c>
      <c r="E270" t="s">
        <v>75</v>
      </c>
      <c r="F270" t="s">
        <v>5316</v>
      </c>
      <c r="G270" t="s">
        <v>279</v>
      </c>
      <c r="H270" t="s">
        <v>78</v>
      </c>
      <c r="I270" t="s">
        <v>74</v>
      </c>
      <c r="J270" t="s">
        <v>79</v>
      </c>
      <c r="K270" t="s">
        <v>80</v>
      </c>
      <c r="L270" t="s">
        <v>280</v>
      </c>
      <c r="M270" t="s">
        <v>82</v>
      </c>
      <c r="N270" t="s">
        <v>1351</v>
      </c>
      <c r="O270" t="s">
        <v>1351</v>
      </c>
      <c r="P270">
        <v>42217</v>
      </c>
      <c r="Q270">
        <v>43466</v>
      </c>
      <c r="R270">
        <v>0</v>
      </c>
      <c r="S270">
        <v>0</v>
      </c>
      <c r="T270" t="s">
        <v>83</v>
      </c>
      <c r="U270" t="s">
        <v>132</v>
      </c>
      <c r="V270" t="s">
        <v>85</v>
      </c>
      <c r="W270" t="s">
        <v>86</v>
      </c>
      <c r="X270" t="s">
        <v>5317</v>
      </c>
      <c r="Y270" t="s">
        <v>74</v>
      </c>
      <c r="Z270" t="s">
        <v>1349</v>
      </c>
      <c r="AA270" t="s">
        <v>1349</v>
      </c>
      <c r="AB270" t="s">
        <v>74</v>
      </c>
      <c r="AC270" t="s">
        <v>5318</v>
      </c>
      <c r="AD270" t="s">
        <v>282</v>
      </c>
      <c r="AE270" t="s">
        <v>283</v>
      </c>
      <c r="AF270" t="s">
        <v>283</v>
      </c>
      <c r="AG270" t="s">
        <v>74</v>
      </c>
      <c r="AH270" t="s">
        <v>74</v>
      </c>
      <c r="AI270" t="s">
        <v>74</v>
      </c>
      <c r="AJ270" t="s">
        <v>283</v>
      </c>
      <c r="AK270" t="s">
        <v>74</v>
      </c>
      <c r="AL270" t="s">
        <v>284</v>
      </c>
      <c r="AM270" t="s">
        <v>74</v>
      </c>
      <c r="AN270" t="s">
        <v>74</v>
      </c>
      <c r="AO270" t="s">
        <v>74</v>
      </c>
      <c r="AP270" t="s">
        <v>74</v>
      </c>
      <c r="AQ270" t="s">
        <v>167</v>
      </c>
      <c r="AR270" t="s">
        <v>1419</v>
      </c>
      <c r="AS270" t="s">
        <v>1419</v>
      </c>
      <c r="AT270" t="s">
        <v>1358</v>
      </c>
      <c r="AU270" t="s">
        <v>1419</v>
      </c>
      <c r="AV270" t="s">
        <v>2351</v>
      </c>
      <c r="AW270" t="s">
        <v>5319</v>
      </c>
      <c r="AX270" t="s">
        <v>2264</v>
      </c>
      <c r="AY270" t="s">
        <v>1353</v>
      </c>
      <c r="AZ270" t="s">
        <v>1519</v>
      </c>
      <c r="BA270" t="s">
        <v>1653</v>
      </c>
      <c r="BB270" t="s">
        <v>5320</v>
      </c>
      <c r="BC270" t="s">
        <v>5321</v>
      </c>
      <c r="BD270" t="s">
        <v>5322</v>
      </c>
      <c r="BE270" t="s">
        <v>5323</v>
      </c>
      <c r="BF270" t="s">
        <v>5324</v>
      </c>
      <c r="BG270" t="s">
        <v>5325</v>
      </c>
      <c r="BH270" t="s">
        <v>5326</v>
      </c>
      <c r="BI270" t="s">
        <v>5327</v>
      </c>
      <c r="BJ270" t="s">
        <v>5328</v>
      </c>
      <c r="BK270" t="s">
        <v>5329</v>
      </c>
      <c r="BL270" t="s">
        <v>5330</v>
      </c>
      <c r="BM270" t="s">
        <v>5331</v>
      </c>
      <c r="BN270" t="s">
        <v>2080</v>
      </c>
      <c r="BO270" t="s">
        <v>1395</v>
      </c>
      <c r="BP270" t="s">
        <v>5332</v>
      </c>
      <c r="BQ270" t="s">
        <v>113</v>
      </c>
      <c r="BR270" t="s">
        <v>74</v>
      </c>
      <c r="BS270" t="s">
        <v>74</v>
      </c>
      <c r="BT270" t="s">
        <v>74</v>
      </c>
      <c r="BU270">
        <v>43349</v>
      </c>
    </row>
    <row r="271" spans="1:73" x14ac:dyDescent="0.25">
      <c r="A271" t="s">
        <v>5333</v>
      </c>
      <c r="B271" t="s">
        <v>1533</v>
      </c>
      <c r="C271" t="s">
        <v>1021</v>
      </c>
      <c r="D271" t="s">
        <v>74</v>
      </c>
      <c r="E271" t="s">
        <v>75</v>
      </c>
      <c r="F271" t="s">
        <v>5334</v>
      </c>
      <c r="G271" t="s">
        <v>1023</v>
      </c>
      <c r="H271" t="s">
        <v>78</v>
      </c>
      <c r="I271" t="s">
        <v>74</v>
      </c>
      <c r="J271" t="s">
        <v>79</v>
      </c>
      <c r="K271" t="s">
        <v>80</v>
      </c>
      <c r="L271" t="s">
        <v>1024</v>
      </c>
      <c r="M271" t="s">
        <v>74</v>
      </c>
      <c r="N271" t="s">
        <v>1351</v>
      </c>
      <c r="O271" t="s">
        <v>1351</v>
      </c>
      <c r="P271">
        <v>41821</v>
      </c>
      <c r="Q271">
        <v>42705</v>
      </c>
      <c r="R271">
        <v>0</v>
      </c>
      <c r="S271">
        <v>0</v>
      </c>
      <c r="T271" t="s">
        <v>83</v>
      </c>
      <c r="U271" t="s">
        <v>84</v>
      </c>
      <c r="V271" t="s">
        <v>85</v>
      </c>
      <c r="W271" t="s">
        <v>98</v>
      </c>
      <c r="X271" t="s">
        <v>5335</v>
      </c>
      <c r="Y271" t="s">
        <v>74</v>
      </c>
      <c r="Z271" t="s">
        <v>1349</v>
      </c>
      <c r="AA271" t="s">
        <v>1353</v>
      </c>
      <c r="AB271" t="s">
        <v>74</v>
      </c>
      <c r="AC271" t="s">
        <v>5336</v>
      </c>
      <c r="AD271" t="s">
        <v>134</v>
      </c>
      <c r="AE271" t="s">
        <v>135</v>
      </c>
      <c r="AF271" t="s">
        <v>135</v>
      </c>
      <c r="AG271" t="s">
        <v>74</v>
      </c>
      <c r="AH271" t="s">
        <v>74</v>
      </c>
      <c r="AI271" t="s">
        <v>74</v>
      </c>
      <c r="AJ271" t="s">
        <v>135</v>
      </c>
      <c r="AK271" t="s">
        <v>74</v>
      </c>
      <c r="AL271" t="s">
        <v>136</v>
      </c>
      <c r="AM271" t="s">
        <v>74</v>
      </c>
      <c r="AN271" t="s">
        <v>74</v>
      </c>
      <c r="AO271" t="s">
        <v>74</v>
      </c>
      <c r="AP271" t="s">
        <v>74</v>
      </c>
      <c r="AQ271" t="s">
        <v>167</v>
      </c>
      <c r="AR271" t="s">
        <v>1419</v>
      </c>
      <c r="AS271" t="s">
        <v>1349</v>
      </c>
      <c r="AT271" t="s">
        <v>1353</v>
      </c>
      <c r="AU271" t="s">
        <v>1349</v>
      </c>
      <c r="AV271" t="s">
        <v>5337</v>
      </c>
      <c r="AW271" t="s">
        <v>5338</v>
      </c>
      <c r="AX271" t="s">
        <v>1961</v>
      </c>
      <c r="AY271" t="s">
        <v>1585</v>
      </c>
      <c r="AZ271" t="s">
        <v>1394</v>
      </c>
      <c r="BA271" t="s">
        <v>1499</v>
      </c>
      <c r="BB271" t="s">
        <v>5339</v>
      </c>
      <c r="BC271" t="s">
        <v>5340</v>
      </c>
      <c r="BD271" t="s">
        <v>5341</v>
      </c>
      <c r="BE271" t="s">
        <v>5342</v>
      </c>
      <c r="BF271" t="s">
        <v>5343</v>
      </c>
      <c r="BG271" t="s">
        <v>5344</v>
      </c>
      <c r="BH271" t="s">
        <v>5345</v>
      </c>
      <c r="BI271" t="s">
        <v>5346</v>
      </c>
      <c r="BJ271" t="s">
        <v>5347</v>
      </c>
      <c r="BK271" t="s">
        <v>5348</v>
      </c>
      <c r="BL271" t="s">
        <v>1386</v>
      </c>
      <c r="BM271" t="s">
        <v>1351</v>
      </c>
      <c r="BN271" t="s">
        <v>1961</v>
      </c>
      <c r="BO271" t="s">
        <v>1351</v>
      </c>
      <c r="BP271" t="s">
        <v>5349</v>
      </c>
      <c r="BQ271" t="s">
        <v>91</v>
      </c>
      <c r="BR271" t="s">
        <v>74</v>
      </c>
      <c r="BS271" t="s">
        <v>74</v>
      </c>
      <c r="BT271" t="s">
        <v>74</v>
      </c>
      <c r="BU271">
        <v>43011</v>
      </c>
    </row>
    <row r="272" spans="1:73" x14ac:dyDescent="0.25">
      <c r="A272" t="s">
        <v>5333</v>
      </c>
      <c r="B272" t="s">
        <v>1533</v>
      </c>
      <c r="C272" t="s">
        <v>1021</v>
      </c>
      <c r="D272" t="s">
        <v>74</v>
      </c>
      <c r="E272" t="s">
        <v>75</v>
      </c>
      <c r="F272" t="s">
        <v>5334</v>
      </c>
      <c r="G272" t="s">
        <v>1023</v>
      </c>
      <c r="H272" t="s">
        <v>78</v>
      </c>
      <c r="I272" t="s">
        <v>74</v>
      </c>
      <c r="J272" t="s">
        <v>79</v>
      </c>
      <c r="K272" t="s">
        <v>80</v>
      </c>
      <c r="L272" t="s">
        <v>1024</v>
      </c>
      <c r="M272" t="s">
        <v>74</v>
      </c>
      <c r="N272" t="s">
        <v>1351</v>
      </c>
      <c r="O272" t="s">
        <v>1351</v>
      </c>
      <c r="P272">
        <v>41821</v>
      </c>
      <c r="Q272">
        <v>42705</v>
      </c>
      <c r="R272">
        <v>0</v>
      </c>
      <c r="S272">
        <v>0</v>
      </c>
      <c r="T272" t="s">
        <v>83</v>
      </c>
      <c r="U272" t="s">
        <v>84</v>
      </c>
      <c r="V272" t="s">
        <v>85</v>
      </c>
      <c r="W272" t="s">
        <v>98</v>
      </c>
      <c r="X272" t="s">
        <v>5335</v>
      </c>
      <c r="Y272" t="s">
        <v>74</v>
      </c>
      <c r="Z272" t="s">
        <v>1349</v>
      </c>
      <c r="AA272" t="s">
        <v>1353</v>
      </c>
      <c r="AB272" t="s">
        <v>74</v>
      </c>
      <c r="AC272" t="s">
        <v>5336</v>
      </c>
      <c r="AD272" t="s">
        <v>134</v>
      </c>
      <c r="AE272" t="s">
        <v>135</v>
      </c>
      <c r="AF272" t="s">
        <v>135</v>
      </c>
      <c r="AG272" t="s">
        <v>74</v>
      </c>
      <c r="AH272" t="s">
        <v>74</v>
      </c>
      <c r="AI272" t="s">
        <v>74</v>
      </c>
      <c r="AJ272" t="s">
        <v>135</v>
      </c>
      <c r="AK272" t="s">
        <v>74</v>
      </c>
      <c r="AL272" t="s">
        <v>136</v>
      </c>
      <c r="AM272" t="s">
        <v>74</v>
      </c>
      <c r="AN272" t="s">
        <v>74</v>
      </c>
      <c r="AO272" t="s">
        <v>74</v>
      </c>
      <c r="AP272" t="s">
        <v>74</v>
      </c>
      <c r="AQ272" t="s">
        <v>90</v>
      </c>
      <c r="AR272" t="s">
        <v>1353</v>
      </c>
      <c r="AS272" t="s">
        <v>1349</v>
      </c>
      <c r="AT272" t="s">
        <v>1353</v>
      </c>
      <c r="AU272" t="s">
        <v>1349</v>
      </c>
      <c r="AV272" t="s">
        <v>3858</v>
      </c>
      <c r="AW272" t="s">
        <v>5350</v>
      </c>
      <c r="AX272" t="s">
        <v>1498</v>
      </c>
      <c r="AY272" t="s">
        <v>1585</v>
      </c>
      <c r="AZ272" t="s">
        <v>1394</v>
      </c>
      <c r="BA272" t="s">
        <v>1499</v>
      </c>
      <c r="BB272" t="s">
        <v>5351</v>
      </c>
      <c r="BC272" t="s">
        <v>5352</v>
      </c>
      <c r="BD272" t="s">
        <v>5353</v>
      </c>
      <c r="BE272" t="s">
        <v>5354</v>
      </c>
      <c r="BF272" t="s">
        <v>5355</v>
      </c>
      <c r="BG272" t="s">
        <v>5356</v>
      </c>
      <c r="BH272" t="s">
        <v>5357</v>
      </c>
      <c r="BI272" t="s">
        <v>5358</v>
      </c>
      <c r="BJ272" t="s">
        <v>5359</v>
      </c>
      <c r="BK272" t="s">
        <v>5360</v>
      </c>
      <c r="BL272" t="s">
        <v>1386</v>
      </c>
      <c r="BM272" t="s">
        <v>1351</v>
      </c>
      <c r="BN272" t="s">
        <v>1498</v>
      </c>
      <c r="BO272" t="s">
        <v>1351</v>
      </c>
      <c r="BP272" t="s">
        <v>5361</v>
      </c>
      <c r="BQ272" t="s">
        <v>91</v>
      </c>
      <c r="BR272" t="s">
        <v>74</v>
      </c>
      <c r="BS272" t="s">
        <v>74</v>
      </c>
      <c r="BT272" t="s">
        <v>74</v>
      </c>
      <c r="BU272">
        <v>43011</v>
      </c>
    </row>
    <row r="273" spans="1:73" x14ac:dyDescent="0.25">
      <c r="A273" t="s">
        <v>5333</v>
      </c>
      <c r="B273" t="s">
        <v>1533</v>
      </c>
      <c r="C273" t="s">
        <v>1021</v>
      </c>
      <c r="D273" t="s">
        <v>74</v>
      </c>
      <c r="E273" t="s">
        <v>75</v>
      </c>
      <c r="F273" t="s">
        <v>5334</v>
      </c>
      <c r="G273" t="s">
        <v>1023</v>
      </c>
      <c r="H273" t="s">
        <v>78</v>
      </c>
      <c r="I273" t="s">
        <v>74</v>
      </c>
      <c r="J273" t="s">
        <v>79</v>
      </c>
      <c r="K273" t="s">
        <v>80</v>
      </c>
      <c r="L273" t="s">
        <v>1024</v>
      </c>
      <c r="M273" t="s">
        <v>74</v>
      </c>
      <c r="N273" t="s">
        <v>1351</v>
      </c>
      <c r="O273" t="s">
        <v>1351</v>
      </c>
      <c r="P273">
        <v>41821</v>
      </c>
      <c r="Q273">
        <v>42705</v>
      </c>
      <c r="R273">
        <v>0</v>
      </c>
      <c r="S273">
        <v>0</v>
      </c>
      <c r="T273" t="s">
        <v>83</v>
      </c>
      <c r="U273" t="s">
        <v>93</v>
      </c>
      <c r="V273" t="s">
        <v>85</v>
      </c>
      <c r="W273" t="s">
        <v>98</v>
      </c>
      <c r="X273" t="s">
        <v>5335</v>
      </c>
      <c r="Y273" t="s">
        <v>74</v>
      </c>
      <c r="Z273" t="s">
        <v>1349</v>
      </c>
      <c r="AA273" t="s">
        <v>1353</v>
      </c>
      <c r="AB273" t="s">
        <v>74</v>
      </c>
      <c r="AC273" t="s">
        <v>5336</v>
      </c>
      <c r="AD273" t="s">
        <v>134</v>
      </c>
      <c r="AE273" t="s">
        <v>135</v>
      </c>
      <c r="AF273" t="s">
        <v>135</v>
      </c>
      <c r="AG273" t="s">
        <v>74</v>
      </c>
      <c r="AH273" t="s">
        <v>74</v>
      </c>
      <c r="AI273" t="s">
        <v>74</v>
      </c>
      <c r="AJ273" t="s">
        <v>135</v>
      </c>
      <c r="AK273" t="s">
        <v>74</v>
      </c>
      <c r="AL273" t="s">
        <v>136</v>
      </c>
      <c r="AM273" t="s">
        <v>74</v>
      </c>
      <c r="AN273" t="s">
        <v>74</v>
      </c>
      <c r="AO273" t="s">
        <v>74</v>
      </c>
      <c r="AP273" t="s">
        <v>74</v>
      </c>
      <c r="AQ273" t="s">
        <v>90</v>
      </c>
      <c r="AR273" t="s">
        <v>1353</v>
      </c>
      <c r="AS273" t="s">
        <v>1351</v>
      </c>
      <c r="AT273" t="s">
        <v>1353</v>
      </c>
      <c r="AU273" t="s">
        <v>1349</v>
      </c>
      <c r="AV273" t="s">
        <v>5362</v>
      </c>
      <c r="AW273" t="s">
        <v>5363</v>
      </c>
      <c r="AX273" t="s">
        <v>1961</v>
      </c>
      <c r="AY273" t="s">
        <v>1585</v>
      </c>
      <c r="AZ273" t="s">
        <v>1394</v>
      </c>
      <c r="BA273" t="s">
        <v>1499</v>
      </c>
      <c r="BB273" t="s">
        <v>5364</v>
      </c>
      <c r="BC273" t="s">
        <v>5365</v>
      </c>
      <c r="BD273" t="s">
        <v>5366</v>
      </c>
      <c r="BE273" t="s">
        <v>5367</v>
      </c>
      <c r="BF273" t="s">
        <v>5368</v>
      </c>
      <c r="BG273" t="s">
        <v>5369</v>
      </c>
      <c r="BH273" t="s">
        <v>5370</v>
      </c>
      <c r="BI273" t="s">
        <v>5371</v>
      </c>
      <c r="BJ273" t="s">
        <v>2299</v>
      </c>
      <c r="BK273" t="s">
        <v>5372</v>
      </c>
      <c r="BL273" t="s">
        <v>1386</v>
      </c>
      <c r="BM273" t="s">
        <v>1351</v>
      </c>
      <c r="BN273" t="s">
        <v>1961</v>
      </c>
      <c r="BO273" t="s">
        <v>1351</v>
      </c>
      <c r="BP273" t="s">
        <v>5373</v>
      </c>
      <c r="BQ273" t="s">
        <v>91</v>
      </c>
      <c r="BR273" t="s">
        <v>74</v>
      </c>
      <c r="BS273" t="s">
        <v>74</v>
      </c>
      <c r="BT273" t="s">
        <v>74</v>
      </c>
      <c r="BU273">
        <v>42213</v>
      </c>
    </row>
    <row r="274" spans="1:73" x14ac:dyDescent="0.25">
      <c r="A274" t="s">
        <v>5374</v>
      </c>
      <c r="B274" t="s">
        <v>2979</v>
      </c>
      <c r="C274" t="s">
        <v>1026</v>
      </c>
      <c r="D274" t="s">
        <v>2622</v>
      </c>
      <c r="E274" t="s">
        <v>75</v>
      </c>
      <c r="F274" t="s">
        <v>5375</v>
      </c>
      <c r="G274" t="s">
        <v>154</v>
      </c>
      <c r="H274" t="s">
        <v>78</v>
      </c>
      <c r="I274" t="s">
        <v>376</v>
      </c>
      <c r="J274" t="s">
        <v>79</v>
      </c>
      <c r="K274" t="s">
        <v>80</v>
      </c>
      <c r="L274" t="s">
        <v>273</v>
      </c>
      <c r="M274" t="s">
        <v>144</v>
      </c>
      <c r="N274" t="s">
        <v>1351</v>
      </c>
      <c r="O274" t="s">
        <v>1351</v>
      </c>
      <c r="P274">
        <v>41609</v>
      </c>
      <c r="Q274">
        <v>42979</v>
      </c>
      <c r="R274">
        <v>0</v>
      </c>
      <c r="S274">
        <v>0</v>
      </c>
      <c r="T274" t="s">
        <v>83</v>
      </c>
      <c r="U274" t="s">
        <v>276</v>
      </c>
      <c r="V274" t="s">
        <v>85</v>
      </c>
      <c r="W274" t="s">
        <v>98</v>
      </c>
      <c r="X274" t="s">
        <v>5376</v>
      </c>
      <c r="Y274" t="s">
        <v>74</v>
      </c>
      <c r="Z274" t="s">
        <v>1353</v>
      </c>
      <c r="AA274" t="s">
        <v>1358</v>
      </c>
      <c r="AB274" t="s">
        <v>74</v>
      </c>
      <c r="AC274" t="s">
        <v>5377</v>
      </c>
      <c r="AD274" t="s">
        <v>186</v>
      </c>
      <c r="AE274" t="s">
        <v>187</v>
      </c>
      <c r="AF274" t="s">
        <v>187</v>
      </c>
      <c r="AG274" t="s">
        <v>74</v>
      </c>
      <c r="AH274" t="s">
        <v>74</v>
      </c>
      <c r="AI274" t="s">
        <v>74</v>
      </c>
      <c r="AJ274" t="s">
        <v>187</v>
      </c>
      <c r="AK274" t="s">
        <v>74</v>
      </c>
      <c r="AL274" t="s">
        <v>187</v>
      </c>
      <c r="AM274" t="s">
        <v>74</v>
      </c>
      <c r="AN274" t="s">
        <v>74</v>
      </c>
      <c r="AO274" t="s">
        <v>74</v>
      </c>
      <c r="AP274" t="s">
        <v>74</v>
      </c>
      <c r="AQ274" t="s">
        <v>167</v>
      </c>
      <c r="AR274" t="s">
        <v>1419</v>
      </c>
      <c r="AS274" t="s">
        <v>1419</v>
      </c>
      <c r="AT274" t="s">
        <v>1358</v>
      </c>
      <c r="AU274" t="s">
        <v>1419</v>
      </c>
      <c r="AV274" t="s">
        <v>5378</v>
      </c>
      <c r="AW274" t="s">
        <v>5379</v>
      </c>
      <c r="AX274" t="s">
        <v>2264</v>
      </c>
      <c r="AY274" t="s">
        <v>1358</v>
      </c>
      <c r="AZ274" t="s">
        <v>1519</v>
      </c>
      <c r="BA274" t="s">
        <v>1783</v>
      </c>
      <c r="BB274" t="s">
        <v>5380</v>
      </c>
      <c r="BC274" t="s">
        <v>5381</v>
      </c>
      <c r="BD274" t="s">
        <v>5382</v>
      </c>
      <c r="BE274" t="s">
        <v>5383</v>
      </c>
      <c r="BF274" t="s">
        <v>5384</v>
      </c>
      <c r="BG274" t="s">
        <v>5385</v>
      </c>
      <c r="BH274" t="s">
        <v>5386</v>
      </c>
      <c r="BI274" t="s">
        <v>5387</v>
      </c>
      <c r="BJ274" t="s">
        <v>4159</v>
      </c>
      <c r="BK274" t="s">
        <v>5388</v>
      </c>
      <c r="BL274" t="s">
        <v>5389</v>
      </c>
      <c r="BM274" t="s">
        <v>5390</v>
      </c>
      <c r="BN274" t="s">
        <v>1671</v>
      </c>
      <c r="BO274" t="s">
        <v>1353</v>
      </c>
      <c r="BP274" t="s">
        <v>5391</v>
      </c>
      <c r="BQ274" t="s">
        <v>91</v>
      </c>
      <c r="BR274" t="s">
        <v>74</v>
      </c>
      <c r="BS274" t="s">
        <v>74</v>
      </c>
      <c r="BT274" t="s">
        <v>74</v>
      </c>
      <c r="BU274">
        <v>43353</v>
      </c>
    </row>
    <row r="275" spans="1:73" x14ac:dyDescent="0.25">
      <c r="A275" t="s">
        <v>5374</v>
      </c>
      <c r="B275" t="s">
        <v>2979</v>
      </c>
      <c r="C275" t="s">
        <v>1026</v>
      </c>
      <c r="D275" t="s">
        <v>2622</v>
      </c>
      <c r="E275" t="s">
        <v>75</v>
      </c>
      <c r="F275" t="s">
        <v>5375</v>
      </c>
      <c r="G275" t="s">
        <v>154</v>
      </c>
      <c r="H275" t="s">
        <v>78</v>
      </c>
      <c r="I275" t="s">
        <v>376</v>
      </c>
      <c r="J275" t="s">
        <v>79</v>
      </c>
      <c r="K275" t="s">
        <v>80</v>
      </c>
      <c r="L275" t="s">
        <v>273</v>
      </c>
      <c r="M275" t="s">
        <v>144</v>
      </c>
      <c r="N275" t="s">
        <v>1351</v>
      </c>
      <c r="O275" t="s">
        <v>1351</v>
      </c>
      <c r="P275">
        <v>41609</v>
      </c>
      <c r="Q275">
        <v>42979</v>
      </c>
      <c r="R275">
        <v>0</v>
      </c>
      <c r="S275">
        <v>0</v>
      </c>
      <c r="T275" t="s">
        <v>83</v>
      </c>
      <c r="U275" t="s">
        <v>276</v>
      </c>
      <c r="V275" t="s">
        <v>85</v>
      </c>
      <c r="W275" t="s">
        <v>98</v>
      </c>
      <c r="X275" t="s">
        <v>5376</v>
      </c>
      <c r="Y275" t="s">
        <v>74</v>
      </c>
      <c r="Z275" t="s">
        <v>1353</v>
      </c>
      <c r="AA275" t="s">
        <v>1358</v>
      </c>
      <c r="AB275" t="s">
        <v>74</v>
      </c>
      <c r="AC275" t="s">
        <v>5377</v>
      </c>
      <c r="AD275" t="s">
        <v>186</v>
      </c>
      <c r="AE275" t="s">
        <v>187</v>
      </c>
      <c r="AF275" t="s">
        <v>187</v>
      </c>
      <c r="AG275" t="s">
        <v>74</v>
      </c>
      <c r="AH275" t="s">
        <v>74</v>
      </c>
      <c r="AI275" t="s">
        <v>74</v>
      </c>
      <c r="AJ275" t="s">
        <v>187</v>
      </c>
      <c r="AK275" t="s">
        <v>74</v>
      </c>
      <c r="AL275" t="s">
        <v>187</v>
      </c>
      <c r="AM275" t="s">
        <v>74</v>
      </c>
      <c r="AN275" t="s">
        <v>74</v>
      </c>
      <c r="AO275" t="s">
        <v>74</v>
      </c>
      <c r="AP275" t="s">
        <v>74</v>
      </c>
      <c r="AQ275" t="s">
        <v>167</v>
      </c>
      <c r="AR275" t="s">
        <v>1419</v>
      </c>
      <c r="AS275" t="s">
        <v>1419</v>
      </c>
      <c r="AT275" t="s">
        <v>1358</v>
      </c>
      <c r="AU275" t="s">
        <v>1419</v>
      </c>
      <c r="AV275" t="s">
        <v>5392</v>
      </c>
      <c r="AW275" t="s">
        <v>1981</v>
      </c>
      <c r="AX275" t="s">
        <v>3100</v>
      </c>
      <c r="AY275" t="s">
        <v>1358</v>
      </c>
      <c r="AZ275" t="s">
        <v>1519</v>
      </c>
      <c r="BA275" t="s">
        <v>1783</v>
      </c>
      <c r="BB275" t="s">
        <v>5393</v>
      </c>
      <c r="BC275" t="s">
        <v>5394</v>
      </c>
      <c r="BD275" t="s">
        <v>5395</v>
      </c>
      <c r="BE275" t="s">
        <v>5396</v>
      </c>
      <c r="BF275" t="s">
        <v>5397</v>
      </c>
      <c r="BG275" t="s">
        <v>5398</v>
      </c>
      <c r="BH275" t="s">
        <v>5399</v>
      </c>
      <c r="BI275" t="s">
        <v>5400</v>
      </c>
      <c r="BJ275" t="s">
        <v>5401</v>
      </c>
      <c r="BK275" t="s">
        <v>5402</v>
      </c>
      <c r="BL275" t="s">
        <v>5403</v>
      </c>
      <c r="BM275" t="s">
        <v>5404</v>
      </c>
      <c r="BN275" t="s">
        <v>3049</v>
      </c>
      <c r="BO275" t="s">
        <v>1419</v>
      </c>
      <c r="BP275" t="s">
        <v>5405</v>
      </c>
      <c r="BQ275" t="s">
        <v>91</v>
      </c>
      <c r="BR275" t="s">
        <v>74</v>
      </c>
      <c r="BS275" t="s">
        <v>74</v>
      </c>
      <c r="BT275" t="s">
        <v>74</v>
      </c>
      <c r="BU275">
        <v>43353</v>
      </c>
    </row>
    <row r="276" spans="1:73" x14ac:dyDescent="0.25">
      <c r="A276" t="s">
        <v>5406</v>
      </c>
      <c r="B276" t="s">
        <v>5407</v>
      </c>
      <c r="C276" t="s">
        <v>1030</v>
      </c>
      <c r="D276" t="s">
        <v>5408</v>
      </c>
      <c r="E276" t="s">
        <v>75</v>
      </c>
      <c r="F276" t="s">
        <v>5409</v>
      </c>
      <c r="G276" t="s">
        <v>838</v>
      </c>
      <c r="H276" t="s">
        <v>78</v>
      </c>
      <c r="I276" t="s">
        <v>74</v>
      </c>
      <c r="J276" t="s">
        <v>79</v>
      </c>
      <c r="K276" t="s">
        <v>80</v>
      </c>
      <c r="L276" t="s">
        <v>1033</v>
      </c>
      <c r="M276" t="s">
        <v>74</v>
      </c>
      <c r="N276" t="s">
        <v>1351</v>
      </c>
      <c r="O276" t="s">
        <v>1351</v>
      </c>
      <c r="P276">
        <v>41518</v>
      </c>
      <c r="Q276">
        <v>42064</v>
      </c>
      <c r="R276">
        <v>0</v>
      </c>
      <c r="S276">
        <v>0</v>
      </c>
      <c r="T276" t="s">
        <v>83</v>
      </c>
      <c r="U276" t="s">
        <v>93</v>
      </c>
      <c r="V276" t="s">
        <v>378</v>
      </c>
      <c r="W276" t="s">
        <v>98</v>
      </c>
      <c r="X276" t="s">
        <v>5410</v>
      </c>
      <c r="Y276" t="s">
        <v>74</v>
      </c>
      <c r="Z276" t="s">
        <v>1483</v>
      </c>
      <c r="AA276" t="s">
        <v>1349</v>
      </c>
      <c r="AB276" t="s">
        <v>74</v>
      </c>
      <c r="AC276" t="s">
        <v>5411</v>
      </c>
      <c r="AD276" t="s">
        <v>221</v>
      </c>
      <c r="AE276" t="s">
        <v>222</v>
      </c>
      <c r="AF276" t="s">
        <v>222</v>
      </c>
      <c r="AG276" t="s">
        <v>74</v>
      </c>
      <c r="AH276" t="s">
        <v>74</v>
      </c>
      <c r="AI276" t="s">
        <v>74</v>
      </c>
      <c r="AJ276" t="s">
        <v>222</v>
      </c>
      <c r="AK276" t="s">
        <v>74</v>
      </c>
      <c r="AL276" t="s">
        <v>222</v>
      </c>
      <c r="AM276" t="s">
        <v>74</v>
      </c>
      <c r="AN276" t="s">
        <v>74</v>
      </c>
      <c r="AO276" t="s">
        <v>74</v>
      </c>
      <c r="AP276" t="s">
        <v>307</v>
      </c>
      <c r="AQ276" t="s">
        <v>90</v>
      </c>
      <c r="AR276" t="s">
        <v>1353</v>
      </c>
      <c r="AS276" t="s">
        <v>1351</v>
      </c>
      <c r="AT276" t="s">
        <v>1349</v>
      </c>
      <c r="AU276" t="s">
        <v>1349</v>
      </c>
      <c r="AV276" t="s">
        <v>2269</v>
      </c>
      <c r="AW276" t="s">
        <v>2270</v>
      </c>
      <c r="AX276" t="s">
        <v>2251</v>
      </c>
      <c r="AY276" t="s">
        <v>1358</v>
      </c>
      <c r="AZ276" t="s">
        <v>1395</v>
      </c>
      <c r="BA276" t="s">
        <v>1592</v>
      </c>
      <c r="BB276" t="s">
        <v>5412</v>
      </c>
      <c r="BC276" t="s">
        <v>5413</v>
      </c>
      <c r="BD276" t="s">
        <v>5414</v>
      </c>
      <c r="BE276" t="s">
        <v>5415</v>
      </c>
      <c r="BF276" t="s">
        <v>5416</v>
      </c>
      <c r="BG276" t="s">
        <v>5417</v>
      </c>
      <c r="BH276" t="s">
        <v>5418</v>
      </c>
      <c r="BI276" t="s">
        <v>5419</v>
      </c>
      <c r="BJ276" t="s">
        <v>5420</v>
      </c>
      <c r="BK276" t="s">
        <v>5421</v>
      </c>
      <c r="BL276" t="s">
        <v>1386</v>
      </c>
      <c r="BM276" t="s">
        <v>1351</v>
      </c>
      <c r="BN276" t="s">
        <v>2251</v>
      </c>
      <c r="BO276" t="s">
        <v>1351</v>
      </c>
      <c r="BP276" t="s">
        <v>5422</v>
      </c>
      <c r="BQ276" t="s">
        <v>91</v>
      </c>
      <c r="BR276" t="s">
        <v>307</v>
      </c>
      <c r="BS276" t="s">
        <v>74</v>
      </c>
      <c r="BT276" t="s">
        <v>74</v>
      </c>
      <c r="BU276">
        <v>42382</v>
      </c>
    </row>
    <row r="277" spans="1:73" x14ac:dyDescent="0.25">
      <c r="A277" t="s">
        <v>5423</v>
      </c>
      <c r="B277" t="s">
        <v>2803</v>
      </c>
      <c r="C277" t="s">
        <v>1035</v>
      </c>
      <c r="D277" t="s">
        <v>5424</v>
      </c>
      <c r="E277" t="s">
        <v>75</v>
      </c>
      <c r="F277" t="s">
        <v>5425</v>
      </c>
      <c r="G277" t="s">
        <v>1038</v>
      </c>
      <c r="H277" t="s">
        <v>78</v>
      </c>
      <c r="I277" t="s">
        <v>74</v>
      </c>
      <c r="J277" t="s">
        <v>79</v>
      </c>
      <c r="K277" t="s">
        <v>80</v>
      </c>
      <c r="L277" t="s">
        <v>1039</v>
      </c>
      <c r="M277" t="s">
        <v>74</v>
      </c>
      <c r="N277" t="s">
        <v>1351</v>
      </c>
      <c r="O277" t="s">
        <v>1351</v>
      </c>
      <c r="P277">
        <v>42064</v>
      </c>
      <c r="Q277">
        <v>44075</v>
      </c>
      <c r="R277">
        <v>0</v>
      </c>
      <c r="S277">
        <v>0</v>
      </c>
      <c r="T277" t="s">
        <v>83</v>
      </c>
      <c r="U277" t="s">
        <v>93</v>
      </c>
      <c r="V277" t="s">
        <v>85</v>
      </c>
      <c r="W277" t="s">
        <v>86</v>
      </c>
      <c r="X277" t="s">
        <v>5426</v>
      </c>
      <c r="Y277" t="s">
        <v>74</v>
      </c>
      <c r="Z277" t="s">
        <v>1571</v>
      </c>
      <c r="AA277" t="s">
        <v>1353</v>
      </c>
      <c r="AB277" t="s">
        <v>74</v>
      </c>
      <c r="AC277" t="s">
        <v>5427</v>
      </c>
      <c r="AD277" t="s">
        <v>851</v>
      </c>
      <c r="AE277" t="s">
        <v>852</v>
      </c>
      <c r="AF277" t="s">
        <v>852</v>
      </c>
      <c r="AG277" t="s">
        <v>74</v>
      </c>
      <c r="AH277" t="s">
        <v>74</v>
      </c>
      <c r="AI277" t="s">
        <v>74</v>
      </c>
      <c r="AJ277" t="s">
        <v>852</v>
      </c>
      <c r="AK277" t="s">
        <v>74</v>
      </c>
      <c r="AL277" t="s">
        <v>1041</v>
      </c>
      <c r="AM277" t="s">
        <v>74</v>
      </c>
      <c r="AN277" t="s">
        <v>74</v>
      </c>
      <c r="AO277" t="s">
        <v>74</v>
      </c>
      <c r="AP277" t="s">
        <v>74</v>
      </c>
      <c r="AQ277" t="s">
        <v>90</v>
      </c>
      <c r="AR277" t="s">
        <v>1353</v>
      </c>
      <c r="AS277" t="s">
        <v>1351</v>
      </c>
      <c r="AT277" t="s">
        <v>1349</v>
      </c>
      <c r="AU277" t="s">
        <v>1349</v>
      </c>
      <c r="AV277" t="s">
        <v>2269</v>
      </c>
      <c r="AW277" t="s">
        <v>2270</v>
      </c>
      <c r="AX277" t="s">
        <v>3891</v>
      </c>
      <c r="AY277" t="s">
        <v>1358</v>
      </c>
      <c r="AZ277" t="s">
        <v>1358</v>
      </c>
      <c r="BA277" t="s">
        <v>5033</v>
      </c>
      <c r="BB277" t="s">
        <v>5428</v>
      </c>
      <c r="BC277" t="s">
        <v>5429</v>
      </c>
      <c r="BD277" t="s">
        <v>5430</v>
      </c>
      <c r="BE277" t="s">
        <v>5431</v>
      </c>
      <c r="BF277" t="s">
        <v>5432</v>
      </c>
      <c r="BG277" t="s">
        <v>5433</v>
      </c>
      <c r="BH277" t="s">
        <v>5434</v>
      </c>
      <c r="BI277" t="s">
        <v>5435</v>
      </c>
      <c r="BJ277" t="s">
        <v>5436</v>
      </c>
      <c r="BK277" t="s">
        <v>5437</v>
      </c>
      <c r="BL277" t="s">
        <v>4278</v>
      </c>
      <c r="BM277" t="s">
        <v>4279</v>
      </c>
      <c r="BN277" t="s">
        <v>1550</v>
      </c>
      <c r="BO277" t="s">
        <v>1671</v>
      </c>
      <c r="BP277" t="s">
        <v>5438</v>
      </c>
      <c r="BQ277" t="s">
        <v>91</v>
      </c>
      <c r="BR277" t="s">
        <v>74</v>
      </c>
      <c r="BS277" t="s">
        <v>74</v>
      </c>
      <c r="BT277" t="s">
        <v>74</v>
      </c>
      <c r="BU277">
        <v>43349</v>
      </c>
    </row>
    <row r="278" spans="1:73" x14ac:dyDescent="0.25">
      <c r="A278" t="s">
        <v>5439</v>
      </c>
      <c r="B278" t="s">
        <v>2625</v>
      </c>
      <c r="C278" t="s">
        <v>1042</v>
      </c>
      <c r="D278" t="s">
        <v>74</v>
      </c>
      <c r="E278" t="s">
        <v>75</v>
      </c>
      <c r="F278" t="s">
        <v>5440</v>
      </c>
      <c r="G278" t="s">
        <v>201</v>
      </c>
      <c r="H278" t="s">
        <v>78</v>
      </c>
      <c r="I278" t="s">
        <v>74</v>
      </c>
      <c r="J278" t="s">
        <v>79</v>
      </c>
      <c r="K278" t="s">
        <v>80</v>
      </c>
      <c r="L278" t="s">
        <v>202</v>
      </c>
      <c r="M278" t="s">
        <v>119</v>
      </c>
      <c r="N278" t="s">
        <v>1351</v>
      </c>
      <c r="O278" t="s">
        <v>1351</v>
      </c>
      <c r="P278">
        <v>42767</v>
      </c>
      <c r="Q278">
        <v>43070</v>
      </c>
      <c r="R278">
        <v>0</v>
      </c>
      <c r="S278">
        <v>0</v>
      </c>
      <c r="T278" t="s">
        <v>83</v>
      </c>
      <c r="U278" t="s">
        <v>93</v>
      </c>
      <c r="V278" t="s">
        <v>120</v>
      </c>
      <c r="W278" t="s">
        <v>98</v>
      </c>
      <c r="X278" t="s">
        <v>5441</v>
      </c>
      <c r="Y278" t="s">
        <v>74</v>
      </c>
      <c r="Z278" t="s">
        <v>1349</v>
      </c>
      <c r="AA278" t="s">
        <v>1351</v>
      </c>
      <c r="AB278" t="s">
        <v>74</v>
      </c>
      <c r="AC278" t="s">
        <v>74</v>
      </c>
      <c r="AD278" t="s">
        <v>198</v>
      </c>
      <c r="AE278" t="s">
        <v>176</v>
      </c>
      <c r="AF278" t="s">
        <v>176</v>
      </c>
      <c r="AG278" t="s">
        <v>74</v>
      </c>
      <c r="AH278" t="s">
        <v>74</v>
      </c>
      <c r="AI278" t="s">
        <v>74</v>
      </c>
      <c r="AJ278" t="s">
        <v>772</v>
      </c>
      <c r="AK278" t="s">
        <v>74</v>
      </c>
      <c r="AL278" t="s">
        <v>176</v>
      </c>
      <c r="AM278" t="s">
        <v>74</v>
      </c>
      <c r="AN278" t="s">
        <v>74</v>
      </c>
      <c r="AO278" t="s">
        <v>74</v>
      </c>
      <c r="AP278" t="s">
        <v>74</v>
      </c>
      <c r="AQ278" t="s">
        <v>90</v>
      </c>
      <c r="AR278" t="s">
        <v>1353</v>
      </c>
      <c r="AS278" t="s">
        <v>1351</v>
      </c>
      <c r="AT278" t="s">
        <v>1349</v>
      </c>
      <c r="AU278" t="s">
        <v>1349</v>
      </c>
      <c r="AV278" t="s">
        <v>3188</v>
      </c>
      <c r="AW278" t="s">
        <v>3189</v>
      </c>
      <c r="AX278" t="s">
        <v>1483</v>
      </c>
      <c r="AY278" t="s">
        <v>1426</v>
      </c>
      <c r="AZ278" t="s">
        <v>1419</v>
      </c>
      <c r="BA278" t="s">
        <v>2025</v>
      </c>
      <c r="BB278" t="s">
        <v>2976</v>
      </c>
      <c r="BC278" t="s">
        <v>5442</v>
      </c>
      <c r="BD278" t="s">
        <v>5443</v>
      </c>
      <c r="BE278" t="s">
        <v>5444</v>
      </c>
      <c r="BF278" t="s">
        <v>5445</v>
      </c>
      <c r="BG278" t="s">
        <v>5446</v>
      </c>
      <c r="BH278" t="s">
        <v>5447</v>
      </c>
      <c r="BI278" t="s">
        <v>5448</v>
      </c>
      <c r="BJ278" t="s">
        <v>1685</v>
      </c>
      <c r="BK278" t="s">
        <v>5449</v>
      </c>
      <c r="BL278" t="s">
        <v>1386</v>
      </c>
      <c r="BM278" t="s">
        <v>1351</v>
      </c>
      <c r="BN278" t="s">
        <v>1483</v>
      </c>
      <c r="BO278" t="s">
        <v>1351</v>
      </c>
      <c r="BP278" t="s">
        <v>5450</v>
      </c>
      <c r="BQ278" t="s">
        <v>91</v>
      </c>
      <c r="BR278" t="s">
        <v>74</v>
      </c>
      <c r="BS278" t="s">
        <v>74</v>
      </c>
      <c r="BT278" t="s">
        <v>74</v>
      </c>
      <c r="BU278">
        <v>43353</v>
      </c>
    </row>
    <row r="279" spans="1:73" x14ac:dyDescent="0.25">
      <c r="A279" t="s">
        <v>5439</v>
      </c>
      <c r="B279" t="s">
        <v>2625</v>
      </c>
      <c r="C279" t="s">
        <v>1042</v>
      </c>
      <c r="D279" t="s">
        <v>74</v>
      </c>
      <c r="E279" t="s">
        <v>75</v>
      </c>
      <c r="F279" t="s">
        <v>5440</v>
      </c>
      <c r="G279" t="s">
        <v>201</v>
      </c>
      <c r="H279" t="s">
        <v>78</v>
      </c>
      <c r="I279" t="s">
        <v>74</v>
      </c>
      <c r="J279" t="s">
        <v>79</v>
      </c>
      <c r="K279" t="s">
        <v>80</v>
      </c>
      <c r="L279" t="s">
        <v>202</v>
      </c>
      <c r="M279" t="s">
        <v>119</v>
      </c>
      <c r="N279" t="s">
        <v>1351</v>
      </c>
      <c r="O279" t="s">
        <v>1351</v>
      </c>
      <c r="P279">
        <v>42767</v>
      </c>
      <c r="Q279">
        <v>43070</v>
      </c>
      <c r="R279">
        <v>0</v>
      </c>
      <c r="S279">
        <v>0</v>
      </c>
      <c r="T279" t="s">
        <v>83</v>
      </c>
      <c r="U279" t="s">
        <v>93</v>
      </c>
      <c r="V279" t="s">
        <v>120</v>
      </c>
      <c r="W279" t="s">
        <v>98</v>
      </c>
      <c r="X279" t="s">
        <v>5441</v>
      </c>
      <c r="Y279" t="s">
        <v>74</v>
      </c>
      <c r="Z279" t="s">
        <v>1349</v>
      </c>
      <c r="AA279" t="s">
        <v>1351</v>
      </c>
      <c r="AB279" t="s">
        <v>74</v>
      </c>
      <c r="AC279" t="s">
        <v>74</v>
      </c>
      <c r="AD279" t="s">
        <v>198</v>
      </c>
      <c r="AE279" t="s">
        <v>176</v>
      </c>
      <c r="AF279" t="s">
        <v>176</v>
      </c>
      <c r="AG279" t="s">
        <v>74</v>
      </c>
      <c r="AH279" t="s">
        <v>74</v>
      </c>
      <c r="AI279" t="s">
        <v>74</v>
      </c>
      <c r="AJ279" t="s">
        <v>772</v>
      </c>
      <c r="AK279" t="s">
        <v>74</v>
      </c>
      <c r="AL279" t="s">
        <v>176</v>
      </c>
      <c r="AM279" t="s">
        <v>74</v>
      </c>
      <c r="AN279" t="s">
        <v>74</v>
      </c>
      <c r="AO279" t="s">
        <v>74</v>
      </c>
      <c r="AP279" t="s">
        <v>74</v>
      </c>
      <c r="AQ279" t="s">
        <v>90</v>
      </c>
      <c r="AR279" t="s">
        <v>1353</v>
      </c>
      <c r="AS279" t="s">
        <v>1349</v>
      </c>
      <c r="AT279" t="s">
        <v>1353</v>
      </c>
      <c r="AU279" t="s">
        <v>1349</v>
      </c>
      <c r="AV279" t="s">
        <v>5451</v>
      </c>
      <c r="AW279" t="s">
        <v>5452</v>
      </c>
      <c r="AX279" t="s">
        <v>1483</v>
      </c>
      <c r="AY279" t="s">
        <v>1426</v>
      </c>
      <c r="AZ279" t="s">
        <v>1419</v>
      </c>
      <c r="BA279" t="s">
        <v>2025</v>
      </c>
      <c r="BB279" t="s">
        <v>1685</v>
      </c>
      <c r="BC279" t="s">
        <v>5453</v>
      </c>
      <c r="BD279" t="s">
        <v>5454</v>
      </c>
      <c r="BE279" t="s">
        <v>5455</v>
      </c>
      <c r="BF279" t="s">
        <v>5456</v>
      </c>
      <c r="BG279" t="s">
        <v>5457</v>
      </c>
      <c r="BH279" t="s">
        <v>5458</v>
      </c>
      <c r="BI279" t="s">
        <v>5459</v>
      </c>
      <c r="BJ279" t="s">
        <v>3137</v>
      </c>
      <c r="BK279" t="s">
        <v>5460</v>
      </c>
      <c r="BL279" t="s">
        <v>1438</v>
      </c>
      <c r="BM279" t="s">
        <v>1374</v>
      </c>
      <c r="BN279" t="s">
        <v>1571</v>
      </c>
      <c r="BO279" t="s">
        <v>1419</v>
      </c>
      <c r="BP279" t="s">
        <v>5461</v>
      </c>
      <c r="BQ279" t="s">
        <v>91</v>
      </c>
      <c r="BR279" t="s">
        <v>74</v>
      </c>
      <c r="BS279" t="s">
        <v>74</v>
      </c>
      <c r="BT279" t="s">
        <v>74</v>
      </c>
      <c r="BU279">
        <v>43353</v>
      </c>
    </row>
    <row r="280" spans="1:73" x14ac:dyDescent="0.25">
      <c r="A280" t="s">
        <v>5462</v>
      </c>
      <c r="B280" t="s">
        <v>4947</v>
      </c>
      <c r="C280" t="s">
        <v>1045</v>
      </c>
      <c r="D280" t="s">
        <v>74</v>
      </c>
      <c r="E280" t="s">
        <v>75</v>
      </c>
      <c r="F280" t="s">
        <v>5463</v>
      </c>
      <c r="G280" t="s">
        <v>117</v>
      </c>
      <c r="H280" t="s">
        <v>78</v>
      </c>
      <c r="I280" t="s">
        <v>74</v>
      </c>
      <c r="J280" t="s">
        <v>79</v>
      </c>
      <c r="K280" t="s">
        <v>80</v>
      </c>
      <c r="L280" t="s">
        <v>615</v>
      </c>
      <c r="M280" t="s">
        <v>119</v>
      </c>
      <c r="N280" t="s">
        <v>1351</v>
      </c>
      <c r="O280" t="s">
        <v>1351</v>
      </c>
      <c r="P280">
        <v>42917</v>
      </c>
      <c r="Q280">
        <v>43221</v>
      </c>
      <c r="R280">
        <v>0</v>
      </c>
      <c r="S280">
        <v>0</v>
      </c>
      <c r="T280" t="s">
        <v>83</v>
      </c>
      <c r="U280" t="s">
        <v>93</v>
      </c>
      <c r="V280" t="s">
        <v>120</v>
      </c>
      <c r="W280" t="s">
        <v>98</v>
      </c>
      <c r="X280" t="s">
        <v>5464</v>
      </c>
      <c r="Y280" t="s">
        <v>74</v>
      </c>
      <c r="Z280" t="s">
        <v>1349</v>
      </c>
      <c r="AA280" t="s">
        <v>1351</v>
      </c>
      <c r="AB280" t="s">
        <v>74</v>
      </c>
      <c r="AC280" t="s">
        <v>74</v>
      </c>
      <c r="AD280" t="s">
        <v>121</v>
      </c>
      <c r="AE280" t="s">
        <v>122</v>
      </c>
      <c r="AF280" t="s">
        <v>122</v>
      </c>
      <c r="AG280" t="s">
        <v>74</v>
      </c>
      <c r="AH280" t="s">
        <v>74</v>
      </c>
      <c r="AI280" t="s">
        <v>74</v>
      </c>
      <c r="AJ280" t="s">
        <v>122</v>
      </c>
      <c r="AK280" t="s">
        <v>74</v>
      </c>
      <c r="AL280" t="s">
        <v>122</v>
      </c>
      <c r="AM280" t="s">
        <v>74</v>
      </c>
      <c r="AN280" t="s">
        <v>74</v>
      </c>
      <c r="AO280" t="s">
        <v>74</v>
      </c>
      <c r="AP280" t="s">
        <v>74</v>
      </c>
      <c r="AQ280" t="s">
        <v>90</v>
      </c>
      <c r="AR280" t="s">
        <v>1353</v>
      </c>
      <c r="AS280" t="s">
        <v>1351</v>
      </c>
      <c r="AT280" t="s">
        <v>1349</v>
      </c>
      <c r="AU280" t="s">
        <v>1349</v>
      </c>
      <c r="AV280" t="s">
        <v>5465</v>
      </c>
      <c r="AW280" t="s">
        <v>5466</v>
      </c>
      <c r="AX280" t="s">
        <v>1519</v>
      </c>
      <c r="AY280" t="s">
        <v>1358</v>
      </c>
      <c r="AZ280" t="s">
        <v>1419</v>
      </c>
      <c r="BA280" t="s">
        <v>3678</v>
      </c>
      <c r="BB280" t="s">
        <v>1784</v>
      </c>
      <c r="BC280" t="s">
        <v>5467</v>
      </c>
      <c r="BD280" t="s">
        <v>5468</v>
      </c>
      <c r="BE280" t="s">
        <v>5469</v>
      </c>
      <c r="BF280" t="s">
        <v>5470</v>
      </c>
      <c r="BG280" t="s">
        <v>5471</v>
      </c>
      <c r="BH280" t="s">
        <v>5472</v>
      </c>
      <c r="BI280" t="s">
        <v>5473</v>
      </c>
      <c r="BJ280" t="s">
        <v>5474</v>
      </c>
      <c r="BK280" t="s">
        <v>5475</v>
      </c>
      <c r="BL280" t="s">
        <v>2312</v>
      </c>
      <c r="BM280" t="s">
        <v>2313</v>
      </c>
      <c r="BN280" t="s">
        <v>1634</v>
      </c>
      <c r="BO280" t="s">
        <v>1353</v>
      </c>
      <c r="BP280" t="s">
        <v>5476</v>
      </c>
      <c r="BQ280" t="s">
        <v>91</v>
      </c>
      <c r="BR280" t="s">
        <v>74</v>
      </c>
      <c r="BS280" t="s">
        <v>74</v>
      </c>
      <c r="BT280" t="s">
        <v>74</v>
      </c>
      <c r="BU280">
        <v>43364</v>
      </c>
    </row>
    <row r="281" spans="1:73" x14ac:dyDescent="0.25">
      <c r="A281" t="s">
        <v>5477</v>
      </c>
      <c r="B281" t="s">
        <v>5478</v>
      </c>
      <c r="C281" t="s">
        <v>1048</v>
      </c>
      <c r="D281" t="s">
        <v>5479</v>
      </c>
      <c r="E281" t="s">
        <v>75</v>
      </c>
      <c r="F281" t="s">
        <v>5480</v>
      </c>
      <c r="G281" t="s">
        <v>154</v>
      </c>
      <c r="H281" t="s">
        <v>78</v>
      </c>
      <c r="I281" t="s">
        <v>74</v>
      </c>
      <c r="J281" t="s">
        <v>79</v>
      </c>
      <c r="K281" t="s">
        <v>80</v>
      </c>
      <c r="L281" t="s">
        <v>273</v>
      </c>
      <c r="M281" t="s">
        <v>74</v>
      </c>
      <c r="N281" t="s">
        <v>1351</v>
      </c>
      <c r="O281" t="s">
        <v>1351</v>
      </c>
      <c r="P281">
        <v>41334</v>
      </c>
      <c r="Q281">
        <v>42339</v>
      </c>
      <c r="R281">
        <v>0</v>
      </c>
      <c r="S281">
        <v>0</v>
      </c>
      <c r="T281" t="s">
        <v>83</v>
      </c>
      <c r="U281" t="s">
        <v>84</v>
      </c>
      <c r="V281" t="s">
        <v>85</v>
      </c>
      <c r="W281" t="s">
        <v>98</v>
      </c>
      <c r="X281" t="s">
        <v>5481</v>
      </c>
      <c r="Y281" t="s">
        <v>5482</v>
      </c>
      <c r="Z281" t="s">
        <v>1353</v>
      </c>
      <c r="AA281" t="s">
        <v>1353</v>
      </c>
      <c r="AB281" t="s">
        <v>74</v>
      </c>
      <c r="AC281" t="s">
        <v>5483</v>
      </c>
      <c r="AD281" t="s">
        <v>1052</v>
      </c>
      <c r="AE281" t="s">
        <v>1053</v>
      </c>
      <c r="AF281" t="s">
        <v>1053</v>
      </c>
      <c r="AG281" t="s">
        <v>74</v>
      </c>
      <c r="AH281" t="s">
        <v>74</v>
      </c>
      <c r="AI281" t="s">
        <v>74</v>
      </c>
      <c r="AJ281" t="s">
        <v>1053</v>
      </c>
      <c r="AK281" t="s">
        <v>74</v>
      </c>
      <c r="AL281" t="s">
        <v>136</v>
      </c>
      <c r="AM281" t="s">
        <v>74</v>
      </c>
      <c r="AN281" t="s">
        <v>74</v>
      </c>
      <c r="AO281" t="s">
        <v>74</v>
      </c>
      <c r="AP281" t="s">
        <v>74</v>
      </c>
      <c r="AQ281" t="s">
        <v>90</v>
      </c>
      <c r="AR281" t="s">
        <v>1353</v>
      </c>
      <c r="AS281" t="s">
        <v>1349</v>
      </c>
      <c r="AT281" t="s">
        <v>1349</v>
      </c>
      <c r="AU281" t="s">
        <v>1353</v>
      </c>
      <c r="AV281" t="s">
        <v>1678</v>
      </c>
      <c r="AW281" t="s">
        <v>2363</v>
      </c>
      <c r="AX281" t="s">
        <v>2288</v>
      </c>
      <c r="AY281" t="s">
        <v>1358</v>
      </c>
      <c r="AZ281" t="s">
        <v>1585</v>
      </c>
      <c r="BA281" t="s">
        <v>4704</v>
      </c>
      <c r="BB281" t="s">
        <v>5484</v>
      </c>
      <c r="BC281" t="s">
        <v>5485</v>
      </c>
      <c r="BD281" t="s">
        <v>5486</v>
      </c>
      <c r="BE281" t="s">
        <v>5487</v>
      </c>
      <c r="BF281" t="s">
        <v>5488</v>
      </c>
      <c r="BG281" t="s">
        <v>5489</v>
      </c>
      <c r="BH281" t="s">
        <v>5490</v>
      </c>
      <c r="BI281" t="s">
        <v>5491</v>
      </c>
      <c r="BJ281" t="s">
        <v>3334</v>
      </c>
      <c r="BK281" t="s">
        <v>5492</v>
      </c>
      <c r="BL281" t="s">
        <v>1386</v>
      </c>
      <c r="BM281" t="s">
        <v>1351</v>
      </c>
      <c r="BN281" t="s">
        <v>2288</v>
      </c>
      <c r="BO281" t="s">
        <v>1351</v>
      </c>
      <c r="BP281" t="s">
        <v>5493</v>
      </c>
      <c r="BQ281" t="s">
        <v>91</v>
      </c>
      <c r="BR281" t="s">
        <v>74</v>
      </c>
      <c r="BS281" t="s">
        <v>74</v>
      </c>
      <c r="BT281" t="s">
        <v>74</v>
      </c>
      <c r="BU281">
        <v>43083</v>
      </c>
    </row>
    <row r="282" spans="1:73" x14ac:dyDescent="0.25">
      <c r="A282" t="s">
        <v>5477</v>
      </c>
      <c r="B282" t="s">
        <v>5478</v>
      </c>
      <c r="C282" t="s">
        <v>1048</v>
      </c>
      <c r="D282" t="s">
        <v>5479</v>
      </c>
      <c r="E282" t="s">
        <v>75</v>
      </c>
      <c r="F282" t="s">
        <v>5480</v>
      </c>
      <c r="G282" t="s">
        <v>154</v>
      </c>
      <c r="H282" t="s">
        <v>78</v>
      </c>
      <c r="I282" t="s">
        <v>74</v>
      </c>
      <c r="J282" t="s">
        <v>79</v>
      </c>
      <c r="K282" t="s">
        <v>80</v>
      </c>
      <c r="L282" t="s">
        <v>273</v>
      </c>
      <c r="M282" t="s">
        <v>74</v>
      </c>
      <c r="N282" t="s">
        <v>1351</v>
      </c>
      <c r="O282" t="s">
        <v>1351</v>
      </c>
      <c r="P282">
        <v>41334</v>
      </c>
      <c r="Q282">
        <v>42339</v>
      </c>
      <c r="R282">
        <v>0</v>
      </c>
      <c r="S282">
        <v>0</v>
      </c>
      <c r="T282" t="s">
        <v>83</v>
      </c>
      <c r="U282" t="s">
        <v>132</v>
      </c>
      <c r="V282" t="s">
        <v>85</v>
      </c>
      <c r="W282" t="s">
        <v>98</v>
      </c>
      <c r="X282" t="s">
        <v>5481</v>
      </c>
      <c r="Y282" t="s">
        <v>5482</v>
      </c>
      <c r="Z282" t="s">
        <v>1353</v>
      </c>
      <c r="AA282" t="s">
        <v>1353</v>
      </c>
      <c r="AB282" t="s">
        <v>74</v>
      </c>
      <c r="AC282" t="s">
        <v>5483</v>
      </c>
      <c r="AD282" t="s">
        <v>1052</v>
      </c>
      <c r="AE282" t="s">
        <v>1053</v>
      </c>
      <c r="AF282" t="s">
        <v>1053</v>
      </c>
      <c r="AG282" t="s">
        <v>74</v>
      </c>
      <c r="AH282" t="s">
        <v>74</v>
      </c>
      <c r="AI282" t="s">
        <v>74</v>
      </c>
      <c r="AJ282" t="s">
        <v>1053</v>
      </c>
      <c r="AK282" t="s">
        <v>74</v>
      </c>
      <c r="AL282" t="s">
        <v>136</v>
      </c>
      <c r="AM282" t="s">
        <v>74</v>
      </c>
      <c r="AN282" t="s">
        <v>74</v>
      </c>
      <c r="AO282" t="s">
        <v>74</v>
      </c>
      <c r="AP282" t="s">
        <v>74</v>
      </c>
      <c r="AQ282" t="s">
        <v>169</v>
      </c>
      <c r="AR282" t="s">
        <v>1353</v>
      </c>
      <c r="AS282" t="s">
        <v>1349</v>
      </c>
      <c r="AT282" t="s">
        <v>1349</v>
      </c>
      <c r="AU282" t="s">
        <v>1419</v>
      </c>
      <c r="AV282" t="s">
        <v>5494</v>
      </c>
      <c r="AW282" t="s">
        <v>5495</v>
      </c>
      <c r="AX282" t="s">
        <v>1358</v>
      </c>
      <c r="AY282" t="s">
        <v>1358</v>
      </c>
      <c r="AZ282" t="s">
        <v>1585</v>
      </c>
      <c r="BA282" t="s">
        <v>4704</v>
      </c>
      <c r="BB282" t="s">
        <v>5496</v>
      </c>
      <c r="BC282" t="s">
        <v>5497</v>
      </c>
      <c r="BD282" t="s">
        <v>5498</v>
      </c>
      <c r="BE282" t="s">
        <v>5499</v>
      </c>
      <c r="BF282" t="s">
        <v>5500</v>
      </c>
      <c r="BG282" t="s">
        <v>5501</v>
      </c>
      <c r="BH282" t="s">
        <v>5502</v>
      </c>
      <c r="BI282" t="s">
        <v>5503</v>
      </c>
      <c r="BJ282" t="s">
        <v>5504</v>
      </c>
      <c r="BK282" t="s">
        <v>5505</v>
      </c>
      <c r="BL282" t="s">
        <v>1386</v>
      </c>
      <c r="BM282" t="s">
        <v>1351</v>
      </c>
      <c r="BN282" t="s">
        <v>1358</v>
      </c>
      <c r="BO282" t="s">
        <v>1351</v>
      </c>
      <c r="BP282" t="s">
        <v>5506</v>
      </c>
      <c r="BQ282" t="s">
        <v>91</v>
      </c>
      <c r="BR282" t="s">
        <v>74</v>
      </c>
      <c r="BS282" t="s">
        <v>74</v>
      </c>
      <c r="BT282" t="s">
        <v>74</v>
      </c>
      <c r="BU282">
        <v>42783</v>
      </c>
    </row>
    <row r="283" spans="1:73" x14ac:dyDescent="0.25">
      <c r="A283" t="s">
        <v>5507</v>
      </c>
      <c r="B283" t="s">
        <v>1537</v>
      </c>
      <c r="C283" t="s">
        <v>1054</v>
      </c>
      <c r="D283" t="s">
        <v>2622</v>
      </c>
      <c r="E283" t="s">
        <v>75</v>
      </c>
      <c r="F283" t="s">
        <v>5508</v>
      </c>
      <c r="G283" t="s">
        <v>154</v>
      </c>
      <c r="H283" t="s">
        <v>78</v>
      </c>
      <c r="I283" t="s">
        <v>129</v>
      </c>
      <c r="J283" t="s">
        <v>79</v>
      </c>
      <c r="K283" t="s">
        <v>80</v>
      </c>
      <c r="L283" t="s">
        <v>470</v>
      </c>
      <c r="M283" t="s">
        <v>74</v>
      </c>
      <c r="N283" t="s">
        <v>1351</v>
      </c>
      <c r="O283" t="s">
        <v>1351</v>
      </c>
      <c r="P283">
        <v>41365</v>
      </c>
      <c r="Q283">
        <v>43800</v>
      </c>
      <c r="R283">
        <v>0</v>
      </c>
      <c r="S283">
        <v>0</v>
      </c>
      <c r="T283" t="s">
        <v>83</v>
      </c>
      <c r="U283" t="s">
        <v>84</v>
      </c>
      <c r="V283" t="s">
        <v>85</v>
      </c>
      <c r="W283" t="s">
        <v>86</v>
      </c>
      <c r="X283" t="s">
        <v>5509</v>
      </c>
      <c r="Y283" t="s">
        <v>74</v>
      </c>
      <c r="Z283" t="s">
        <v>1353</v>
      </c>
      <c r="AA283" t="s">
        <v>1353</v>
      </c>
      <c r="AB283" t="s">
        <v>74</v>
      </c>
      <c r="AC283" t="s">
        <v>5510</v>
      </c>
      <c r="AD283" t="s">
        <v>186</v>
      </c>
      <c r="AE283" t="s">
        <v>187</v>
      </c>
      <c r="AF283" t="s">
        <v>187</v>
      </c>
      <c r="AG283" t="s">
        <v>74</v>
      </c>
      <c r="AH283" t="s">
        <v>74</v>
      </c>
      <c r="AI283" t="s">
        <v>74</v>
      </c>
      <c r="AJ283" t="s">
        <v>187</v>
      </c>
      <c r="AK283" t="s">
        <v>74</v>
      </c>
      <c r="AL283" t="s">
        <v>187</v>
      </c>
      <c r="AM283" t="s">
        <v>74</v>
      </c>
      <c r="AN283" t="s">
        <v>74</v>
      </c>
      <c r="AO283" t="s">
        <v>74</v>
      </c>
      <c r="AP283" t="s">
        <v>74</v>
      </c>
      <c r="AQ283" t="s">
        <v>167</v>
      </c>
      <c r="AR283" t="s">
        <v>1419</v>
      </c>
      <c r="AS283" t="s">
        <v>1349</v>
      </c>
      <c r="AT283" t="s">
        <v>1353</v>
      </c>
      <c r="AU283" t="s">
        <v>1353</v>
      </c>
      <c r="AV283" t="s">
        <v>2745</v>
      </c>
      <c r="AW283" t="s">
        <v>5511</v>
      </c>
      <c r="AX283" t="s">
        <v>1568</v>
      </c>
      <c r="AY283" t="s">
        <v>1358</v>
      </c>
      <c r="AZ283" t="s">
        <v>1519</v>
      </c>
      <c r="BA283" t="s">
        <v>1854</v>
      </c>
      <c r="BB283" t="s">
        <v>5512</v>
      </c>
      <c r="BC283" t="s">
        <v>5513</v>
      </c>
      <c r="BD283" t="s">
        <v>5514</v>
      </c>
      <c r="BE283" t="s">
        <v>5515</v>
      </c>
      <c r="BF283" t="s">
        <v>5516</v>
      </c>
      <c r="BG283" t="s">
        <v>5517</v>
      </c>
      <c r="BH283" t="s">
        <v>5518</v>
      </c>
      <c r="BI283" t="s">
        <v>5519</v>
      </c>
      <c r="BJ283" t="s">
        <v>5520</v>
      </c>
      <c r="BK283" t="s">
        <v>5521</v>
      </c>
      <c r="BL283" t="s">
        <v>5522</v>
      </c>
      <c r="BM283" t="s">
        <v>5523</v>
      </c>
      <c r="BN283" t="s">
        <v>2334</v>
      </c>
      <c r="BO283" t="s">
        <v>1994</v>
      </c>
      <c r="BP283" t="s">
        <v>5524</v>
      </c>
      <c r="BQ283" t="s">
        <v>91</v>
      </c>
      <c r="BR283" t="s">
        <v>74</v>
      </c>
      <c r="BS283" t="s">
        <v>74</v>
      </c>
      <c r="BT283" t="s">
        <v>74</v>
      </c>
      <c r="BU283">
        <v>43353</v>
      </c>
    </row>
    <row r="284" spans="1:73" x14ac:dyDescent="0.25">
      <c r="A284" t="s">
        <v>5507</v>
      </c>
      <c r="B284" t="s">
        <v>1537</v>
      </c>
      <c r="C284" t="s">
        <v>1054</v>
      </c>
      <c r="D284" t="s">
        <v>2622</v>
      </c>
      <c r="E284" t="s">
        <v>75</v>
      </c>
      <c r="F284" t="s">
        <v>5508</v>
      </c>
      <c r="G284" t="s">
        <v>154</v>
      </c>
      <c r="H284" t="s">
        <v>78</v>
      </c>
      <c r="I284" t="s">
        <v>129</v>
      </c>
      <c r="J284" t="s">
        <v>79</v>
      </c>
      <c r="K284" t="s">
        <v>80</v>
      </c>
      <c r="L284" t="s">
        <v>470</v>
      </c>
      <c r="M284" t="s">
        <v>74</v>
      </c>
      <c r="N284" t="s">
        <v>1351</v>
      </c>
      <c r="O284" t="s">
        <v>1351</v>
      </c>
      <c r="P284">
        <v>41365</v>
      </c>
      <c r="Q284">
        <v>43800</v>
      </c>
      <c r="R284">
        <v>0</v>
      </c>
      <c r="S284">
        <v>0</v>
      </c>
      <c r="T284" t="s">
        <v>83</v>
      </c>
      <c r="U284" t="s">
        <v>132</v>
      </c>
      <c r="V284" t="s">
        <v>85</v>
      </c>
      <c r="W284" t="s">
        <v>86</v>
      </c>
      <c r="X284" t="s">
        <v>5509</v>
      </c>
      <c r="Y284" t="s">
        <v>74</v>
      </c>
      <c r="Z284" t="s">
        <v>1353</v>
      </c>
      <c r="AA284" t="s">
        <v>1353</v>
      </c>
      <c r="AB284" t="s">
        <v>74</v>
      </c>
      <c r="AC284" t="s">
        <v>5510</v>
      </c>
      <c r="AD284" t="s">
        <v>186</v>
      </c>
      <c r="AE284" t="s">
        <v>187</v>
      </c>
      <c r="AF284" t="s">
        <v>187</v>
      </c>
      <c r="AG284" t="s">
        <v>74</v>
      </c>
      <c r="AH284" t="s">
        <v>74</v>
      </c>
      <c r="AI284" t="s">
        <v>74</v>
      </c>
      <c r="AJ284" t="s">
        <v>187</v>
      </c>
      <c r="AK284" t="s">
        <v>74</v>
      </c>
      <c r="AL284" t="s">
        <v>187</v>
      </c>
      <c r="AM284" t="s">
        <v>74</v>
      </c>
      <c r="AN284" t="s">
        <v>74</v>
      </c>
      <c r="AO284" t="s">
        <v>74</v>
      </c>
      <c r="AP284" t="s">
        <v>74</v>
      </c>
      <c r="AQ284" t="s">
        <v>167</v>
      </c>
      <c r="AR284" t="s">
        <v>1419</v>
      </c>
      <c r="AS284" t="s">
        <v>1419</v>
      </c>
      <c r="AT284" t="s">
        <v>1419</v>
      </c>
      <c r="AU284" t="s">
        <v>1419</v>
      </c>
      <c r="AV284" t="s">
        <v>4137</v>
      </c>
      <c r="AW284" t="s">
        <v>5525</v>
      </c>
      <c r="AX284" t="s">
        <v>1568</v>
      </c>
      <c r="AY284" t="s">
        <v>1358</v>
      </c>
      <c r="AZ284" t="s">
        <v>1519</v>
      </c>
      <c r="BA284" t="s">
        <v>1854</v>
      </c>
      <c r="BB284" t="s">
        <v>5526</v>
      </c>
      <c r="BC284" t="s">
        <v>5527</v>
      </c>
      <c r="BD284" t="s">
        <v>5528</v>
      </c>
      <c r="BE284" t="s">
        <v>5529</v>
      </c>
      <c r="BF284" t="s">
        <v>5530</v>
      </c>
      <c r="BG284" t="s">
        <v>5531</v>
      </c>
      <c r="BH284" t="s">
        <v>5532</v>
      </c>
      <c r="BI284" t="s">
        <v>5533</v>
      </c>
      <c r="BJ284" t="s">
        <v>5534</v>
      </c>
      <c r="BK284" t="s">
        <v>5535</v>
      </c>
      <c r="BL284" t="s">
        <v>5536</v>
      </c>
      <c r="BM284" t="s">
        <v>5537</v>
      </c>
      <c r="BN284" t="s">
        <v>1534</v>
      </c>
      <c r="BO284" t="s">
        <v>2060</v>
      </c>
      <c r="BP284" t="s">
        <v>5538</v>
      </c>
      <c r="BQ284" t="s">
        <v>91</v>
      </c>
      <c r="BR284" t="s">
        <v>74</v>
      </c>
      <c r="BS284" t="s">
        <v>74</v>
      </c>
      <c r="BT284" t="s">
        <v>74</v>
      </c>
      <c r="BU284">
        <v>43353</v>
      </c>
    </row>
    <row r="285" spans="1:73" x14ac:dyDescent="0.25">
      <c r="A285" t="s">
        <v>5507</v>
      </c>
      <c r="B285" t="s">
        <v>1537</v>
      </c>
      <c r="C285" t="s">
        <v>1054</v>
      </c>
      <c r="D285" t="s">
        <v>2622</v>
      </c>
      <c r="E285" t="s">
        <v>75</v>
      </c>
      <c r="F285" t="s">
        <v>5508</v>
      </c>
      <c r="G285" t="s">
        <v>154</v>
      </c>
      <c r="H285" t="s">
        <v>78</v>
      </c>
      <c r="I285" t="s">
        <v>129</v>
      </c>
      <c r="J285" t="s">
        <v>79</v>
      </c>
      <c r="K285" t="s">
        <v>80</v>
      </c>
      <c r="L285" t="s">
        <v>470</v>
      </c>
      <c r="M285" t="s">
        <v>74</v>
      </c>
      <c r="N285" t="s">
        <v>1351</v>
      </c>
      <c r="O285" t="s">
        <v>1351</v>
      </c>
      <c r="P285">
        <v>41365</v>
      </c>
      <c r="Q285">
        <v>43800</v>
      </c>
      <c r="R285">
        <v>0</v>
      </c>
      <c r="S285">
        <v>0</v>
      </c>
      <c r="T285" t="s">
        <v>83</v>
      </c>
      <c r="U285" t="s">
        <v>132</v>
      </c>
      <c r="V285" t="s">
        <v>85</v>
      </c>
      <c r="W285" t="s">
        <v>86</v>
      </c>
      <c r="X285" t="s">
        <v>5509</v>
      </c>
      <c r="Y285" t="s">
        <v>74</v>
      </c>
      <c r="Z285" t="s">
        <v>1353</v>
      </c>
      <c r="AA285" t="s">
        <v>1353</v>
      </c>
      <c r="AB285" t="s">
        <v>74</v>
      </c>
      <c r="AC285" t="s">
        <v>5510</v>
      </c>
      <c r="AD285" t="s">
        <v>186</v>
      </c>
      <c r="AE285" t="s">
        <v>187</v>
      </c>
      <c r="AF285" t="s">
        <v>187</v>
      </c>
      <c r="AG285" t="s">
        <v>74</v>
      </c>
      <c r="AH285" t="s">
        <v>74</v>
      </c>
      <c r="AI285" t="s">
        <v>74</v>
      </c>
      <c r="AJ285" t="s">
        <v>187</v>
      </c>
      <c r="AK285" t="s">
        <v>74</v>
      </c>
      <c r="AL285" t="s">
        <v>187</v>
      </c>
      <c r="AM285" t="s">
        <v>74</v>
      </c>
      <c r="AN285" t="s">
        <v>74</v>
      </c>
      <c r="AO285" t="s">
        <v>74</v>
      </c>
      <c r="AP285" t="s">
        <v>74</v>
      </c>
      <c r="AQ285" t="s">
        <v>150</v>
      </c>
      <c r="AR285" t="s">
        <v>1419</v>
      </c>
      <c r="AS285" t="s">
        <v>1349</v>
      </c>
      <c r="AT285" t="s">
        <v>1353</v>
      </c>
      <c r="AU285" t="s">
        <v>1353</v>
      </c>
      <c r="AV285" t="s">
        <v>2760</v>
      </c>
      <c r="AW285" t="s">
        <v>5539</v>
      </c>
      <c r="AX285" t="s">
        <v>1353</v>
      </c>
      <c r="AY285" t="s">
        <v>1358</v>
      </c>
      <c r="AZ285" t="s">
        <v>1519</v>
      </c>
      <c r="BA285" t="s">
        <v>1854</v>
      </c>
      <c r="BB285" t="s">
        <v>5540</v>
      </c>
      <c r="BC285" t="s">
        <v>5541</v>
      </c>
      <c r="BD285" t="s">
        <v>5542</v>
      </c>
      <c r="BE285" t="s">
        <v>5543</v>
      </c>
      <c r="BF285" t="s">
        <v>5544</v>
      </c>
      <c r="BG285" t="s">
        <v>5545</v>
      </c>
      <c r="BH285" t="s">
        <v>5546</v>
      </c>
      <c r="BI285" t="s">
        <v>5547</v>
      </c>
      <c r="BJ285" t="s">
        <v>5548</v>
      </c>
      <c r="BK285" t="s">
        <v>5549</v>
      </c>
      <c r="BL285" t="s">
        <v>1386</v>
      </c>
      <c r="BM285" t="s">
        <v>1351</v>
      </c>
      <c r="BN285" t="s">
        <v>1353</v>
      </c>
      <c r="BO285" t="s">
        <v>1351</v>
      </c>
      <c r="BP285" t="s">
        <v>5550</v>
      </c>
      <c r="BQ285" t="s">
        <v>91</v>
      </c>
      <c r="BR285" t="s">
        <v>74</v>
      </c>
      <c r="BS285" t="s">
        <v>74</v>
      </c>
      <c r="BT285" t="s">
        <v>74</v>
      </c>
      <c r="BU285">
        <v>43146</v>
      </c>
    </row>
    <row r="286" spans="1:73" x14ac:dyDescent="0.25">
      <c r="A286" t="s">
        <v>5507</v>
      </c>
      <c r="B286" t="s">
        <v>1537</v>
      </c>
      <c r="C286" t="s">
        <v>1054</v>
      </c>
      <c r="D286" t="s">
        <v>2622</v>
      </c>
      <c r="E286" t="s">
        <v>75</v>
      </c>
      <c r="F286" t="s">
        <v>5508</v>
      </c>
      <c r="G286" t="s">
        <v>154</v>
      </c>
      <c r="H286" t="s">
        <v>78</v>
      </c>
      <c r="I286" t="s">
        <v>129</v>
      </c>
      <c r="J286" t="s">
        <v>79</v>
      </c>
      <c r="K286" t="s">
        <v>80</v>
      </c>
      <c r="L286" t="s">
        <v>470</v>
      </c>
      <c r="M286" t="s">
        <v>74</v>
      </c>
      <c r="N286" t="s">
        <v>1351</v>
      </c>
      <c r="O286" t="s">
        <v>1351</v>
      </c>
      <c r="P286">
        <v>41365</v>
      </c>
      <c r="Q286">
        <v>43800</v>
      </c>
      <c r="R286">
        <v>0</v>
      </c>
      <c r="S286">
        <v>0</v>
      </c>
      <c r="T286" t="s">
        <v>83</v>
      </c>
      <c r="U286" t="s">
        <v>132</v>
      </c>
      <c r="V286" t="s">
        <v>85</v>
      </c>
      <c r="W286" t="s">
        <v>86</v>
      </c>
      <c r="X286" t="s">
        <v>5509</v>
      </c>
      <c r="Y286" t="s">
        <v>74</v>
      </c>
      <c r="Z286" t="s">
        <v>1353</v>
      </c>
      <c r="AA286" t="s">
        <v>1353</v>
      </c>
      <c r="AB286" t="s">
        <v>74</v>
      </c>
      <c r="AC286" t="s">
        <v>5510</v>
      </c>
      <c r="AD286" t="s">
        <v>186</v>
      </c>
      <c r="AE286" t="s">
        <v>187</v>
      </c>
      <c r="AF286" t="s">
        <v>187</v>
      </c>
      <c r="AG286" t="s">
        <v>74</v>
      </c>
      <c r="AH286" t="s">
        <v>74</v>
      </c>
      <c r="AI286" t="s">
        <v>74</v>
      </c>
      <c r="AJ286" t="s">
        <v>187</v>
      </c>
      <c r="AK286" t="s">
        <v>74</v>
      </c>
      <c r="AL286" t="s">
        <v>187</v>
      </c>
      <c r="AM286" t="s">
        <v>74</v>
      </c>
      <c r="AN286" t="s">
        <v>74</v>
      </c>
      <c r="AO286" t="s">
        <v>74</v>
      </c>
      <c r="AP286" t="s">
        <v>74</v>
      </c>
      <c r="AQ286" t="s">
        <v>150</v>
      </c>
      <c r="AR286" t="s">
        <v>1419</v>
      </c>
      <c r="AS286" t="s">
        <v>1349</v>
      </c>
      <c r="AT286" t="s">
        <v>1353</v>
      </c>
      <c r="AU286" t="s">
        <v>1353</v>
      </c>
      <c r="AV286" t="s">
        <v>2773</v>
      </c>
      <c r="AW286" t="s">
        <v>5551</v>
      </c>
      <c r="AX286" t="s">
        <v>1353</v>
      </c>
      <c r="AY286" t="s">
        <v>1358</v>
      </c>
      <c r="AZ286" t="s">
        <v>1519</v>
      </c>
      <c r="BA286" t="s">
        <v>1854</v>
      </c>
      <c r="BB286" t="s">
        <v>4196</v>
      </c>
      <c r="BC286" t="s">
        <v>5552</v>
      </c>
      <c r="BD286" t="s">
        <v>5553</v>
      </c>
      <c r="BE286" t="s">
        <v>5554</v>
      </c>
      <c r="BF286" t="s">
        <v>5555</v>
      </c>
      <c r="BG286" t="s">
        <v>5556</v>
      </c>
      <c r="BH286" t="s">
        <v>5557</v>
      </c>
      <c r="BI286" t="s">
        <v>5558</v>
      </c>
      <c r="BJ286" t="s">
        <v>5559</v>
      </c>
      <c r="BK286" t="s">
        <v>5560</v>
      </c>
      <c r="BL286" t="s">
        <v>1386</v>
      </c>
      <c r="BM286" t="s">
        <v>1351</v>
      </c>
      <c r="BN286" t="s">
        <v>1353</v>
      </c>
      <c r="BO286" t="s">
        <v>1351</v>
      </c>
      <c r="BP286" t="s">
        <v>5561</v>
      </c>
      <c r="BQ286" t="s">
        <v>91</v>
      </c>
      <c r="BR286" t="s">
        <v>74</v>
      </c>
      <c r="BS286" t="s">
        <v>74</v>
      </c>
      <c r="BT286" t="s">
        <v>74</v>
      </c>
      <c r="BU286">
        <v>43146</v>
      </c>
    </row>
    <row r="287" spans="1:73" x14ac:dyDescent="0.25">
      <c r="A287" t="s">
        <v>5507</v>
      </c>
      <c r="B287" t="s">
        <v>1537</v>
      </c>
      <c r="C287" t="s">
        <v>1054</v>
      </c>
      <c r="D287" t="s">
        <v>2622</v>
      </c>
      <c r="E287" t="s">
        <v>75</v>
      </c>
      <c r="F287" t="s">
        <v>5508</v>
      </c>
      <c r="G287" t="s">
        <v>154</v>
      </c>
      <c r="H287" t="s">
        <v>78</v>
      </c>
      <c r="I287" t="s">
        <v>129</v>
      </c>
      <c r="J287" t="s">
        <v>79</v>
      </c>
      <c r="K287" t="s">
        <v>80</v>
      </c>
      <c r="L287" t="s">
        <v>470</v>
      </c>
      <c r="M287" t="s">
        <v>74</v>
      </c>
      <c r="N287" t="s">
        <v>1351</v>
      </c>
      <c r="O287" t="s">
        <v>1351</v>
      </c>
      <c r="P287">
        <v>41365</v>
      </c>
      <c r="Q287">
        <v>43800</v>
      </c>
      <c r="R287">
        <v>0</v>
      </c>
      <c r="S287">
        <v>0</v>
      </c>
      <c r="T287" t="s">
        <v>83</v>
      </c>
      <c r="U287" t="s">
        <v>276</v>
      </c>
      <c r="V287" t="s">
        <v>85</v>
      </c>
      <c r="W287" t="s">
        <v>86</v>
      </c>
      <c r="X287" t="s">
        <v>5509</v>
      </c>
      <c r="Y287" t="s">
        <v>74</v>
      </c>
      <c r="Z287" t="s">
        <v>1353</v>
      </c>
      <c r="AA287" t="s">
        <v>1353</v>
      </c>
      <c r="AB287" t="s">
        <v>74</v>
      </c>
      <c r="AC287" t="s">
        <v>5510</v>
      </c>
      <c r="AD287" t="s">
        <v>186</v>
      </c>
      <c r="AE287" t="s">
        <v>187</v>
      </c>
      <c r="AF287" t="s">
        <v>187</v>
      </c>
      <c r="AG287" t="s">
        <v>74</v>
      </c>
      <c r="AH287" t="s">
        <v>74</v>
      </c>
      <c r="AI287" t="s">
        <v>74</v>
      </c>
      <c r="AJ287" t="s">
        <v>187</v>
      </c>
      <c r="AK287" t="s">
        <v>74</v>
      </c>
      <c r="AL287" t="s">
        <v>187</v>
      </c>
      <c r="AM287" t="s">
        <v>74</v>
      </c>
      <c r="AN287" t="s">
        <v>74</v>
      </c>
      <c r="AO287" t="s">
        <v>74</v>
      </c>
      <c r="AP287" t="s">
        <v>74</v>
      </c>
      <c r="AQ287" t="s">
        <v>150</v>
      </c>
      <c r="AR287" t="s">
        <v>1419</v>
      </c>
      <c r="AS287" t="s">
        <v>1349</v>
      </c>
      <c r="AT287" t="s">
        <v>1353</v>
      </c>
      <c r="AU287" t="s">
        <v>1353</v>
      </c>
      <c r="AV287" t="s">
        <v>4162</v>
      </c>
      <c r="AW287" t="s">
        <v>5562</v>
      </c>
      <c r="AX287" t="s">
        <v>1353</v>
      </c>
      <c r="AY287" t="s">
        <v>1358</v>
      </c>
      <c r="AZ287" t="s">
        <v>1519</v>
      </c>
      <c r="BA287" t="s">
        <v>1854</v>
      </c>
      <c r="BB287" t="s">
        <v>5563</v>
      </c>
      <c r="BC287" t="s">
        <v>5564</v>
      </c>
      <c r="BD287" t="s">
        <v>5565</v>
      </c>
      <c r="BE287" t="s">
        <v>5566</v>
      </c>
      <c r="BF287" t="s">
        <v>5567</v>
      </c>
      <c r="BG287" t="s">
        <v>5568</v>
      </c>
      <c r="BH287" t="s">
        <v>5569</v>
      </c>
      <c r="BI287" t="s">
        <v>5570</v>
      </c>
      <c r="BJ287" t="s">
        <v>5571</v>
      </c>
      <c r="BK287" t="s">
        <v>5572</v>
      </c>
      <c r="BL287" t="s">
        <v>1386</v>
      </c>
      <c r="BM287" t="s">
        <v>1351</v>
      </c>
      <c r="BN287" t="s">
        <v>1353</v>
      </c>
      <c r="BO287" t="s">
        <v>1351</v>
      </c>
      <c r="BP287" t="s">
        <v>5573</v>
      </c>
      <c r="BQ287" t="s">
        <v>91</v>
      </c>
      <c r="BR287" t="s">
        <v>74</v>
      </c>
      <c r="BS287" t="s">
        <v>74</v>
      </c>
      <c r="BT287" t="s">
        <v>74</v>
      </c>
      <c r="BU287">
        <v>43146</v>
      </c>
    </row>
    <row r="288" spans="1:73" x14ac:dyDescent="0.25">
      <c r="A288" t="s">
        <v>5507</v>
      </c>
      <c r="B288" t="s">
        <v>1537</v>
      </c>
      <c r="C288" t="s">
        <v>1054</v>
      </c>
      <c r="D288" t="s">
        <v>2622</v>
      </c>
      <c r="E288" t="s">
        <v>75</v>
      </c>
      <c r="F288" t="s">
        <v>5508</v>
      </c>
      <c r="G288" t="s">
        <v>154</v>
      </c>
      <c r="H288" t="s">
        <v>78</v>
      </c>
      <c r="I288" t="s">
        <v>129</v>
      </c>
      <c r="J288" t="s">
        <v>79</v>
      </c>
      <c r="K288" t="s">
        <v>80</v>
      </c>
      <c r="L288" t="s">
        <v>470</v>
      </c>
      <c r="M288" t="s">
        <v>74</v>
      </c>
      <c r="N288" t="s">
        <v>1351</v>
      </c>
      <c r="O288" t="s">
        <v>1351</v>
      </c>
      <c r="P288">
        <v>41365</v>
      </c>
      <c r="Q288">
        <v>43800</v>
      </c>
      <c r="R288">
        <v>0</v>
      </c>
      <c r="S288">
        <v>0</v>
      </c>
      <c r="T288" t="s">
        <v>83</v>
      </c>
      <c r="U288" t="s">
        <v>276</v>
      </c>
      <c r="V288" t="s">
        <v>85</v>
      </c>
      <c r="W288" t="s">
        <v>86</v>
      </c>
      <c r="X288" t="s">
        <v>5509</v>
      </c>
      <c r="Y288" t="s">
        <v>74</v>
      </c>
      <c r="Z288" t="s">
        <v>1353</v>
      </c>
      <c r="AA288" t="s">
        <v>1353</v>
      </c>
      <c r="AB288" t="s">
        <v>74</v>
      </c>
      <c r="AC288" t="s">
        <v>5510</v>
      </c>
      <c r="AD288" t="s">
        <v>186</v>
      </c>
      <c r="AE288" t="s">
        <v>187</v>
      </c>
      <c r="AF288" t="s">
        <v>187</v>
      </c>
      <c r="AG288" t="s">
        <v>74</v>
      </c>
      <c r="AH288" t="s">
        <v>74</v>
      </c>
      <c r="AI288" t="s">
        <v>74</v>
      </c>
      <c r="AJ288" t="s">
        <v>187</v>
      </c>
      <c r="AK288" t="s">
        <v>74</v>
      </c>
      <c r="AL288" t="s">
        <v>187</v>
      </c>
      <c r="AM288" t="s">
        <v>74</v>
      </c>
      <c r="AN288" t="s">
        <v>74</v>
      </c>
      <c r="AO288" t="s">
        <v>74</v>
      </c>
      <c r="AP288" t="s">
        <v>74</v>
      </c>
      <c r="AQ288" t="s">
        <v>150</v>
      </c>
      <c r="AR288" t="s">
        <v>1419</v>
      </c>
      <c r="AS288" t="s">
        <v>1349</v>
      </c>
      <c r="AT288" t="s">
        <v>1353</v>
      </c>
      <c r="AU288" t="s">
        <v>1353</v>
      </c>
      <c r="AV288" t="s">
        <v>4175</v>
      </c>
      <c r="AW288" t="s">
        <v>5574</v>
      </c>
      <c r="AX288" t="s">
        <v>1353</v>
      </c>
      <c r="AY288" t="s">
        <v>1358</v>
      </c>
      <c r="AZ288" t="s">
        <v>1519</v>
      </c>
      <c r="BA288" t="s">
        <v>1854</v>
      </c>
      <c r="BB288" t="s">
        <v>5575</v>
      </c>
      <c r="BC288" t="s">
        <v>5576</v>
      </c>
      <c r="BD288" t="s">
        <v>5577</v>
      </c>
      <c r="BE288" t="s">
        <v>5578</v>
      </c>
      <c r="BF288" t="s">
        <v>5579</v>
      </c>
      <c r="BG288" t="s">
        <v>5580</v>
      </c>
      <c r="BH288" t="s">
        <v>5581</v>
      </c>
      <c r="BI288" t="s">
        <v>5582</v>
      </c>
      <c r="BJ288" t="s">
        <v>5583</v>
      </c>
      <c r="BK288" t="s">
        <v>5584</v>
      </c>
      <c r="BL288" t="s">
        <v>1386</v>
      </c>
      <c r="BM288" t="s">
        <v>1351</v>
      </c>
      <c r="BN288" t="s">
        <v>1353</v>
      </c>
      <c r="BO288" t="s">
        <v>1351</v>
      </c>
      <c r="BP288" t="s">
        <v>5585</v>
      </c>
      <c r="BQ288" t="s">
        <v>91</v>
      </c>
      <c r="BR288" t="s">
        <v>74</v>
      </c>
      <c r="BS288" t="s">
        <v>74</v>
      </c>
      <c r="BT288" t="s">
        <v>74</v>
      </c>
      <c r="BU288">
        <v>43146</v>
      </c>
    </row>
    <row r="289" spans="1:73" x14ac:dyDescent="0.25">
      <c r="A289" t="s">
        <v>5586</v>
      </c>
      <c r="B289" t="s">
        <v>3071</v>
      </c>
      <c r="C289" t="s">
        <v>1057</v>
      </c>
      <c r="D289" t="s">
        <v>5587</v>
      </c>
      <c r="E289" t="s">
        <v>75</v>
      </c>
      <c r="F289" t="s">
        <v>5588</v>
      </c>
      <c r="G289" t="s">
        <v>427</v>
      </c>
      <c r="H289" t="s">
        <v>78</v>
      </c>
      <c r="I289" t="s">
        <v>129</v>
      </c>
      <c r="J289" t="s">
        <v>79</v>
      </c>
      <c r="K289" t="s">
        <v>80</v>
      </c>
      <c r="L289" t="s">
        <v>1060</v>
      </c>
      <c r="M289" t="s">
        <v>74</v>
      </c>
      <c r="N289" t="s">
        <v>1351</v>
      </c>
      <c r="O289" t="s">
        <v>1351</v>
      </c>
      <c r="P289">
        <v>41395</v>
      </c>
      <c r="Q289">
        <v>42125</v>
      </c>
      <c r="R289">
        <v>0</v>
      </c>
      <c r="S289">
        <v>0</v>
      </c>
      <c r="T289" t="s">
        <v>83</v>
      </c>
      <c r="U289" t="s">
        <v>93</v>
      </c>
      <c r="V289" t="s">
        <v>85</v>
      </c>
      <c r="W289" t="s">
        <v>98</v>
      </c>
      <c r="X289" t="s">
        <v>5589</v>
      </c>
      <c r="Y289" t="s">
        <v>74</v>
      </c>
      <c r="Z289" t="s">
        <v>2080</v>
      </c>
      <c r="AA289" t="s">
        <v>1351</v>
      </c>
      <c r="AB289" t="s">
        <v>74</v>
      </c>
      <c r="AC289" t="s">
        <v>5590</v>
      </c>
      <c r="AD289" t="s">
        <v>221</v>
      </c>
      <c r="AE289" t="s">
        <v>222</v>
      </c>
      <c r="AF289" t="s">
        <v>222</v>
      </c>
      <c r="AG289" t="s">
        <v>74</v>
      </c>
      <c r="AH289" t="s">
        <v>74</v>
      </c>
      <c r="AI289" t="s">
        <v>74</v>
      </c>
      <c r="AJ289" t="s">
        <v>222</v>
      </c>
      <c r="AK289" t="s">
        <v>74</v>
      </c>
      <c r="AL289" t="s">
        <v>222</v>
      </c>
      <c r="AM289" t="s">
        <v>74</v>
      </c>
      <c r="AN289" t="s">
        <v>74</v>
      </c>
      <c r="AO289" t="s">
        <v>74</v>
      </c>
      <c r="AP289" t="s">
        <v>74</v>
      </c>
      <c r="AQ289" t="s">
        <v>90</v>
      </c>
      <c r="AR289" t="s">
        <v>1353</v>
      </c>
      <c r="AS289" t="s">
        <v>1351</v>
      </c>
      <c r="AT289" t="s">
        <v>1349</v>
      </c>
      <c r="AU289" t="s">
        <v>1353</v>
      </c>
      <c r="AV289" t="s">
        <v>1683</v>
      </c>
      <c r="AW289" t="s">
        <v>1570</v>
      </c>
      <c r="AX289" t="s">
        <v>1979</v>
      </c>
      <c r="AY289" t="s">
        <v>1353</v>
      </c>
      <c r="AZ289" t="s">
        <v>1358</v>
      </c>
      <c r="BA289" t="s">
        <v>2047</v>
      </c>
      <c r="BB289" t="s">
        <v>5591</v>
      </c>
      <c r="BC289" t="s">
        <v>5592</v>
      </c>
      <c r="BD289" t="s">
        <v>5593</v>
      </c>
      <c r="BE289" t="s">
        <v>5594</v>
      </c>
      <c r="BF289" t="s">
        <v>5595</v>
      </c>
      <c r="BG289" t="s">
        <v>5596</v>
      </c>
      <c r="BH289" t="s">
        <v>5597</v>
      </c>
      <c r="BI289" t="s">
        <v>5598</v>
      </c>
      <c r="BJ289" t="s">
        <v>2318</v>
      </c>
      <c r="BK289" t="s">
        <v>5599</v>
      </c>
      <c r="BL289" t="s">
        <v>1386</v>
      </c>
      <c r="BM289" t="s">
        <v>1351</v>
      </c>
      <c r="BN289" t="s">
        <v>1979</v>
      </c>
      <c r="BO289" t="s">
        <v>1351</v>
      </c>
      <c r="BP289" t="s">
        <v>5600</v>
      </c>
      <c r="BQ289" t="s">
        <v>91</v>
      </c>
      <c r="BR289" t="s">
        <v>74</v>
      </c>
      <c r="BS289" t="s">
        <v>74</v>
      </c>
      <c r="BT289" t="s">
        <v>74</v>
      </c>
      <c r="BU289">
        <v>42360</v>
      </c>
    </row>
    <row r="290" spans="1:73" x14ac:dyDescent="0.25">
      <c r="A290" t="s">
        <v>5586</v>
      </c>
      <c r="B290" t="s">
        <v>3071</v>
      </c>
      <c r="C290" t="s">
        <v>1057</v>
      </c>
      <c r="D290" t="s">
        <v>5587</v>
      </c>
      <c r="E290" t="s">
        <v>75</v>
      </c>
      <c r="F290" t="s">
        <v>5588</v>
      </c>
      <c r="G290" t="s">
        <v>427</v>
      </c>
      <c r="H290" t="s">
        <v>78</v>
      </c>
      <c r="I290" t="s">
        <v>129</v>
      </c>
      <c r="J290" t="s">
        <v>79</v>
      </c>
      <c r="K290" t="s">
        <v>80</v>
      </c>
      <c r="L290" t="s">
        <v>1060</v>
      </c>
      <c r="M290" t="s">
        <v>74</v>
      </c>
      <c r="N290" t="s">
        <v>1351</v>
      </c>
      <c r="O290" t="s">
        <v>1351</v>
      </c>
      <c r="P290">
        <v>41395</v>
      </c>
      <c r="Q290">
        <v>42125</v>
      </c>
      <c r="R290">
        <v>0</v>
      </c>
      <c r="S290">
        <v>0</v>
      </c>
      <c r="T290" t="s">
        <v>83</v>
      </c>
      <c r="U290" t="s">
        <v>93</v>
      </c>
      <c r="V290" t="s">
        <v>85</v>
      </c>
      <c r="W290" t="s">
        <v>98</v>
      </c>
      <c r="X290" t="s">
        <v>5589</v>
      </c>
      <c r="Y290" t="s">
        <v>74</v>
      </c>
      <c r="Z290" t="s">
        <v>2080</v>
      </c>
      <c r="AA290" t="s">
        <v>1351</v>
      </c>
      <c r="AB290" t="s">
        <v>74</v>
      </c>
      <c r="AC290" t="s">
        <v>5590</v>
      </c>
      <c r="AD290" t="s">
        <v>221</v>
      </c>
      <c r="AE290" t="s">
        <v>222</v>
      </c>
      <c r="AF290" t="s">
        <v>222</v>
      </c>
      <c r="AG290" t="s">
        <v>74</v>
      </c>
      <c r="AH290" t="s">
        <v>74</v>
      </c>
      <c r="AI290" t="s">
        <v>74</v>
      </c>
      <c r="AJ290" t="s">
        <v>222</v>
      </c>
      <c r="AK290" t="s">
        <v>74</v>
      </c>
      <c r="AL290" t="s">
        <v>222</v>
      </c>
      <c r="AM290" t="s">
        <v>74</v>
      </c>
      <c r="AN290" t="s">
        <v>74</v>
      </c>
      <c r="AO290" t="s">
        <v>74</v>
      </c>
      <c r="AP290" t="s">
        <v>74</v>
      </c>
      <c r="AQ290" t="s">
        <v>125</v>
      </c>
      <c r="AR290" t="s">
        <v>1349</v>
      </c>
      <c r="AS290" t="s">
        <v>1351</v>
      </c>
      <c r="AT290" t="s">
        <v>1349</v>
      </c>
      <c r="AU290" t="s">
        <v>1349</v>
      </c>
      <c r="AV290" t="s">
        <v>1591</v>
      </c>
      <c r="AW290" t="s">
        <v>5601</v>
      </c>
      <c r="AX290" t="s">
        <v>1651</v>
      </c>
      <c r="AY290" t="s">
        <v>1353</v>
      </c>
      <c r="AZ290" t="s">
        <v>1358</v>
      </c>
      <c r="BA290" t="s">
        <v>2047</v>
      </c>
      <c r="BB290" t="s">
        <v>5602</v>
      </c>
      <c r="BC290" t="s">
        <v>5603</v>
      </c>
      <c r="BD290" t="s">
        <v>5604</v>
      </c>
      <c r="BE290" t="s">
        <v>5605</v>
      </c>
      <c r="BF290" t="s">
        <v>5606</v>
      </c>
      <c r="BG290" t="s">
        <v>5607</v>
      </c>
      <c r="BH290" t="s">
        <v>5608</v>
      </c>
      <c r="BI290" t="s">
        <v>5609</v>
      </c>
      <c r="BJ290" t="s">
        <v>1739</v>
      </c>
      <c r="BK290" t="s">
        <v>5610</v>
      </c>
      <c r="BL290" t="s">
        <v>1386</v>
      </c>
      <c r="BM290" t="s">
        <v>1351</v>
      </c>
      <c r="BN290" t="s">
        <v>1651</v>
      </c>
      <c r="BO290" t="s">
        <v>1351</v>
      </c>
      <c r="BP290" t="s">
        <v>5611</v>
      </c>
      <c r="BQ290" t="s">
        <v>91</v>
      </c>
      <c r="BR290" t="s">
        <v>74</v>
      </c>
      <c r="BS290" t="s">
        <v>74</v>
      </c>
      <c r="BT290" t="s">
        <v>74</v>
      </c>
      <c r="BU290">
        <v>42306</v>
      </c>
    </row>
    <row r="291" spans="1:73" x14ac:dyDescent="0.25">
      <c r="A291" t="s">
        <v>5612</v>
      </c>
      <c r="B291" t="s">
        <v>4464</v>
      </c>
      <c r="C291" t="s">
        <v>1062</v>
      </c>
      <c r="D291" t="s">
        <v>5613</v>
      </c>
      <c r="E291" t="s">
        <v>75</v>
      </c>
      <c r="F291" t="s">
        <v>5614</v>
      </c>
      <c r="G291" t="s">
        <v>1065</v>
      </c>
      <c r="H291" t="s">
        <v>78</v>
      </c>
      <c r="I291" t="s">
        <v>74</v>
      </c>
      <c r="J291" t="s">
        <v>79</v>
      </c>
      <c r="K291" t="s">
        <v>80</v>
      </c>
      <c r="L291" t="s">
        <v>1066</v>
      </c>
      <c r="M291" t="s">
        <v>119</v>
      </c>
      <c r="N291" t="s">
        <v>1351</v>
      </c>
      <c r="O291" t="s">
        <v>1351</v>
      </c>
      <c r="P291">
        <v>43160</v>
      </c>
      <c r="Q291">
        <v>43586</v>
      </c>
      <c r="R291">
        <v>0</v>
      </c>
      <c r="S291">
        <v>0</v>
      </c>
      <c r="T291" t="s">
        <v>83</v>
      </c>
      <c r="U291" t="s">
        <v>93</v>
      </c>
      <c r="V291" t="s">
        <v>120</v>
      </c>
      <c r="W291" t="s">
        <v>184</v>
      </c>
      <c r="X291" t="s">
        <v>5615</v>
      </c>
      <c r="Y291" t="s">
        <v>74</v>
      </c>
      <c r="Z291" t="s">
        <v>1373</v>
      </c>
      <c r="AA291" t="s">
        <v>1351</v>
      </c>
      <c r="AB291" t="s">
        <v>74</v>
      </c>
      <c r="AC291" t="s">
        <v>5616</v>
      </c>
      <c r="AD291" t="s">
        <v>221</v>
      </c>
      <c r="AE291" t="s">
        <v>222</v>
      </c>
      <c r="AF291" t="s">
        <v>222</v>
      </c>
      <c r="AG291" t="s">
        <v>74</v>
      </c>
      <c r="AH291" t="s">
        <v>74</v>
      </c>
      <c r="AI291" t="s">
        <v>74</v>
      </c>
      <c r="AJ291" t="s">
        <v>222</v>
      </c>
      <c r="AK291" t="s">
        <v>74</v>
      </c>
      <c r="AL291" t="s">
        <v>306</v>
      </c>
      <c r="AM291" t="s">
        <v>74</v>
      </c>
      <c r="AN291" t="s">
        <v>74</v>
      </c>
      <c r="AO291" t="s">
        <v>74</v>
      </c>
      <c r="AP291" t="s">
        <v>74</v>
      </c>
      <c r="AQ291" t="s">
        <v>150</v>
      </c>
      <c r="AR291" t="s">
        <v>1349</v>
      </c>
      <c r="AS291" t="s">
        <v>1351</v>
      </c>
      <c r="AT291" t="s">
        <v>1349</v>
      </c>
      <c r="AU291" t="s">
        <v>1349</v>
      </c>
      <c r="AV291" t="s">
        <v>2269</v>
      </c>
      <c r="AW291" t="s">
        <v>2270</v>
      </c>
      <c r="AX291" t="s">
        <v>1373</v>
      </c>
      <c r="AY291" t="s">
        <v>1358</v>
      </c>
      <c r="AZ291" t="s">
        <v>1419</v>
      </c>
      <c r="BA291" t="s">
        <v>1684</v>
      </c>
      <c r="BB291" t="s">
        <v>3270</v>
      </c>
      <c r="BC291" t="s">
        <v>5617</v>
      </c>
      <c r="BD291" t="s">
        <v>5618</v>
      </c>
      <c r="BE291" t="s">
        <v>5619</v>
      </c>
      <c r="BF291" t="s">
        <v>5620</v>
      </c>
      <c r="BG291" t="s">
        <v>5621</v>
      </c>
      <c r="BH291" t="s">
        <v>5622</v>
      </c>
      <c r="BI291" t="s">
        <v>5623</v>
      </c>
      <c r="BJ291" t="s">
        <v>4970</v>
      </c>
      <c r="BK291" t="s">
        <v>5624</v>
      </c>
      <c r="BL291" t="s">
        <v>1386</v>
      </c>
      <c r="BM291" t="s">
        <v>1351</v>
      </c>
      <c r="BN291" t="s">
        <v>1373</v>
      </c>
      <c r="BO291" t="s">
        <v>1351</v>
      </c>
      <c r="BP291" t="s">
        <v>5625</v>
      </c>
      <c r="BQ291" t="s">
        <v>91</v>
      </c>
      <c r="BR291" t="s">
        <v>74</v>
      </c>
      <c r="BS291" t="s">
        <v>74</v>
      </c>
      <c r="BT291" t="s">
        <v>74</v>
      </c>
      <c r="BU291">
        <v>43364</v>
      </c>
    </row>
    <row r="292" spans="1:73" x14ac:dyDescent="0.25">
      <c r="A292" t="s">
        <v>5612</v>
      </c>
      <c r="B292" t="s">
        <v>4464</v>
      </c>
      <c r="C292" t="s">
        <v>1062</v>
      </c>
      <c r="D292" t="s">
        <v>5613</v>
      </c>
      <c r="E292" t="s">
        <v>75</v>
      </c>
      <c r="F292" t="s">
        <v>5614</v>
      </c>
      <c r="G292" t="s">
        <v>1065</v>
      </c>
      <c r="H292" t="s">
        <v>78</v>
      </c>
      <c r="I292" t="s">
        <v>74</v>
      </c>
      <c r="J292" t="s">
        <v>79</v>
      </c>
      <c r="K292" t="s">
        <v>80</v>
      </c>
      <c r="L292" t="s">
        <v>1066</v>
      </c>
      <c r="M292" t="s">
        <v>119</v>
      </c>
      <c r="N292" t="s">
        <v>1351</v>
      </c>
      <c r="O292" t="s">
        <v>1351</v>
      </c>
      <c r="P292">
        <v>43160</v>
      </c>
      <c r="Q292">
        <v>43586</v>
      </c>
      <c r="R292">
        <v>0</v>
      </c>
      <c r="S292">
        <v>0</v>
      </c>
      <c r="T292" t="s">
        <v>83</v>
      </c>
      <c r="U292" t="s">
        <v>93</v>
      </c>
      <c r="V292" t="s">
        <v>120</v>
      </c>
      <c r="W292" t="s">
        <v>184</v>
      </c>
      <c r="X292" t="s">
        <v>5615</v>
      </c>
      <c r="Y292" t="s">
        <v>74</v>
      </c>
      <c r="Z292" t="s">
        <v>1373</v>
      </c>
      <c r="AA292" t="s">
        <v>1351</v>
      </c>
      <c r="AB292" t="s">
        <v>74</v>
      </c>
      <c r="AC292" t="s">
        <v>5616</v>
      </c>
      <c r="AD292" t="s">
        <v>221</v>
      </c>
      <c r="AE292" t="s">
        <v>222</v>
      </c>
      <c r="AF292" t="s">
        <v>222</v>
      </c>
      <c r="AG292" t="s">
        <v>74</v>
      </c>
      <c r="AH292" t="s">
        <v>74</v>
      </c>
      <c r="AI292" t="s">
        <v>74</v>
      </c>
      <c r="AJ292" t="s">
        <v>222</v>
      </c>
      <c r="AK292" t="s">
        <v>74</v>
      </c>
      <c r="AL292" t="s">
        <v>306</v>
      </c>
      <c r="AM292" t="s">
        <v>74</v>
      </c>
      <c r="AN292" t="s">
        <v>74</v>
      </c>
      <c r="AO292" t="s">
        <v>74</v>
      </c>
      <c r="AP292" t="s">
        <v>74</v>
      </c>
      <c r="AQ292" t="s">
        <v>90</v>
      </c>
      <c r="AR292" t="s">
        <v>1353</v>
      </c>
      <c r="AS292" t="s">
        <v>1351</v>
      </c>
      <c r="AT292" t="s">
        <v>1349</v>
      </c>
      <c r="AU292" t="s">
        <v>1349</v>
      </c>
      <c r="AV292" t="s">
        <v>2269</v>
      </c>
      <c r="AW292" t="s">
        <v>2270</v>
      </c>
      <c r="AX292" t="s">
        <v>5626</v>
      </c>
      <c r="AY292" t="s">
        <v>1358</v>
      </c>
      <c r="AZ292" t="s">
        <v>1419</v>
      </c>
      <c r="BA292" t="s">
        <v>1684</v>
      </c>
      <c r="BB292" t="s">
        <v>2976</v>
      </c>
      <c r="BC292" t="s">
        <v>5275</v>
      </c>
      <c r="BD292" t="s">
        <v>5627</v>
      </c>
      <c r="BE292" t="s">
        <v>5628</v>
      </c>
      <c r="BF292" t="s">
        <v>5629</v>
      </c>
      <c r="BG292" t="s">
        <v>5630</v>
      </c>
      <c r="BH292" t="s">
        <v>5631</v>
      </c>
      <c r="BI292" t="s">
        <v>5632</v>
      </c>
      <c r="BJ292" t="s">
        <v>1949</v>
      </c>
      <c r="BK292" t="s">
        <v>5633</v>
      </c>
      <c r="BL292" t="s">
        <v>5634</v>
      </c>
      <c r="BM292" t="s">
        <v>5635</v>
      </c>
      <c r="BN292" t="s">
        <v>2045</v>
      </c>
      <c r="BO292" t="s">
        <v>2363</v>
      </c>
      <c r="BP292" t="s">
        <v>5636</v>
      </c>
      <c r="BQ292" t="s">
        <v>91</v>
      </c>
      <c r="BR292" t="s">
        <v>74</v>
      </c>
      <c r="BS292" t="s">
        <v>74</v>
      </c>
      <c r="BT292" t="s">
        <v>74</v>
      </c>
      <c r="BU292">
        <v>43364</v>
      </c>
    </row>
    <row r="293" spans="1:73" x14ac:dyDescent="0.25">
      <c r="A293" t="s">
        <v>5637</v>
      </c>
      <c r="B293" t="s">
        <v>3232</v>
      </c>
      <c r="C293" t="s">
        <v>1068</v>
      </c>
      <c r="D293" t="s">
        <v>5638</v>
      </c>
      <c r="E293" t="s">
        <v>75</v>
      </c>
      <c r="F293" t="s">
        <v>5639</v>
      </c>
      <c r="G293" t="s">
        <v>983</v>
      </c>
      <c r="H293" t="s">
        <v>78</v>
      </c>
      <c r="I293" t="s">
        <v>74</v>
      </c>
      <c r="J293" t="s">
        <v>79</v>
      </c>
      <c r="K293" t="s">
        <v>80</v>
      </c>
      <c r="L293" t="s">
        <v>1071</v>
      </c>
      <c r="M293" t="s">
        <v>74</v>
      </c>
      <c r="N293" t="s">
        <v>1351</v>
      </c>
      <c r="O293" t="s">
        <v>1351</v>
      </c>
      <c r="P293">
        <v>42125</v>
      </c>
      <c r="Q293">
        <v>43221</v>
      </c>
      <c r="R293">
        <v>0</v>
      </c>
      <c r="S293">
        <v>0</v>
      </c>
      <c r="T293" t="s">
        <v>83</v>
      </c>
      <c r="U293" t="s">
        <v>93</v>
      </c>
      <c r="V293" t="s">
        <v>120</v>
      </c>
      <c r="W293" t="s">
        <v>184</v>
      </c>
      <c r="X293" t="s">
        <v>1813</v>
      </c>
      <c r="Y293" t="s">
        <v>74</v>
      </c>
      <c r="Z293" t="s">
        <v>1419</v>
      </c>
      <c r="AA293" t="s">
        <v>1351</v>
      </c>
      <c r="AB293" t="s">
        <v>74</v>
      </c>
      <c r="AC293" t="s">
        <v>5640</v>
      </c>
      <c r="AD293" t="s">
        <v>890</v>
      </c>
      <c r="AE293" t="s">
        <v>891</v>
      </c>
      <c r="AF293" t="s">
        <v>891</v>
      </c>
      <c r="AG293" t="s">
        <v>74</v>
      </c>
      <c r="AH293" t="s">
        <v>74</v>
      </c>
      <c r="AI293" t="s">
        <v>74</v>
      </c>
      <c r="AJ293" t="s">
        <v>891</v>
      </c>
      <c r="AK293" t="s">
        <v>74</v>
      </c>
      <c r="AL293" t="s">
        <v>891</v>
      </c>
      <c r="AM293" t="s">
        <v>74</v>
      </c>
      <c r="AN293" t="s">
        <v>74</v>
      </c>
      <c r="AO293" t="s">
        <v>74</v>
      </c>
      <c r="AP293" t="s">
        <v>307</v>
      </c>
      <c r="AQ293" t="s">
        <v>90</v>
      </c>
      <c r="AR293" t="s">
        <v>1353</v>
      </c>
      <c r="AS293" t="s">
        <v>1351</v>
      </c>
      <c r="AT293" t="s">
        <v>1349</v>
      </c>
      <c r="AU293" t="s">
        <v>1349</v>
      </c>
      <c r="AV293" t="s">
        <v>2269</v>
      </c>
      <c r="AW293" t="s">
        <v>2432</v>
      </c>
      <c r="AX293" t="s">
        <v>1782</v>
      </c>
      <c r="AY293" t="s">
        <v>1358</v>
      </c>
      <c r="AZ293" t="s">
        <v>1358</v>
      </c>
      <c r="BA293" t="s">
        <v>2790</v>
      </c>
      <c r="BB293" t="s">
        <v>5641</v>
      </c>
      <c r="BC293" t="s">
        <v>5642</v>
      </c>
      <c r="BD293" t="s">
        <v>5643</v>
      </c>
      <c r="BE293" t="s">
        <v>5644</v>
      </c>
      <c r="BF293" t="s">
        <v>5645</v>
      </c>
      <c r="BG293" t="s">
        <v>5646</v>
      </c>
      <c r="BH293" t="s">
        <v>5647</v>
      </c>
      <c r="BI293" t="s">
        <v>5648</v>
      </c>
      <c r="BJ293" t="s">
        <v>5641</v>
      </c>
      <c r="BK293" t="s">
        <v>5642</v>
      </c>
      <c r="BL293" t="s">
        <v>1386</v>
      </c>
      <c r="BM293" t="s">
        <v>1351</v>
      </c>
      <c r="BN293" t="s">
        <v>1782</v>
      </c>
      <c r="BO293" t="s">
        <v>1351</v>
      </c>
      <c r="BP293" t="s">
        <v>5649</v>
      </c>
      <c r="BQ293" t="s">
        <v>91</v>
      </c>
      <c r="BR293" t="s">
        <v>307</v>
      </c>
      <c r="BS293" t="s">
        <v>74</v>
      </c>
      <c r="BT293" t="s">
        <v>74</v>
      </c>
      <c r="BU293">
        <v>42152</v>
      </c>
    </row>
    <row r="294" spans="1:73" x14ac:dyDescent="0.25">
      <c r="A294" t="s">
        <v>5650</v>
      </c>
      <c r="B294" t="s">
        <v>5494</v>
      </c>
      <c r="C294" t="s">
        <v>1073</v>
      </c>
      <c r="D294" t="s">
        <v>74</v>
      </c>
      <c r="E294" t="s">
        <v>75</v>
      </c>
      <c r="F294" t="s">
        <v>5651</v>
      </c>
      <c r="G294" t="s">
        <v>154</v>
      </c>
      <c r="H294" t="s">
        <v>78</v>
      </c>
      <c r="I294" t="s">
        <v>129</v>
      </c>
      <c r="J294" t="s">
        <v>79</v>
      </c>
      <c r="K294" t="s">
        <v>80</v>
      </c>
      <c r="L294" t="s">
        <v>1075</v>
      </c>
      <c r="M294" t="s">
        <v>74</v>
      </c>
      <c r="N294" t="s">
        <v>1351</v>
      </c>
      <c r="O294" t="s">
        <v>1351</v>
      </c>
      <c r="P294">
        <v>41426</v>
      </c>
      <c r="Q294">
        <v>42583</v>
      </c>
      <c r="R294">
        <v>0</v>
      </c>
      <c r="S294">
        <v>0</v>
      </c>
      <c r="T294" t="s">
        <v>83</v>
      </c>
      <c r="U294" t="s">
        <v>84</v>
      </c>
      <c r="V294" t="s">
        <v>85</v>
      </c>
      <c r="W294" t="s">
        <v>98</v>
      </c>
      <c r="X294" t="s">
        <v>1807</v>
      </c>
      <c r="Y294" t="s">
        <v>74</v>
      </c>
      <c r="Z294" t="s">
        <v>1349</v>
      </c>
      <c r="AA294" t="s">
        <v>1419</v>
      </c>
      <c r="AB294" t="s">
        <v>74</v>
      </c>
      <c r="AC294" t="s">
        <v>5652</v>
      </c>
      <c r="AD294" t="s">
        <v>1077</v>
      </c>
      <c r="AE294" t="s">
        <v>1078</v>
      </c>
      <c r="AF294" t="s">
        <v>1078</v>
      </c>
      <c r="AG294" t="s">
        <v>74</v>
      </c>
      <c r="AH294" t="s">
        <v>74</v>
      </c>
      <c r="AI294" t="s">
        <v>74</v>
      </c>
      <c r="AJ294" t="s">
        <v>1078</v>
      </c>
      <c r="AK294" t="s">
        <v>74</v>
      </c>
      <c r="AL294" t="s">
        <v>1079</v>
      </c>
      <c r="AM294" t="s">
        <v>74</v>
      </c>
      <c r="AN294" t="s">
        <v>74</v>
      </c>
      <c r="AO294" t="s">
        <v>74</v>
      </c>
      <c r="AP294" t="s">
        <v>74</v>
      </c>
      <c r="AQ294" t="s">
        <v>125</v>
      </c>
      <c r="AR294" t="s">
        <v>1349</v>
      </c>
      <c r="AS294" t="s">
        <v>1349</v>
      </c>
      <c r="AT294" t="s">
        <v>1349</v>
      </c>
      <c r="AU294" t="s">
        <v>1353</v>
      </c>
      <c r="AV294" t="s">
        <v>5653</v>
      </c>
      <c r="AW294" t="s">
        <v>5654</v>
      </c>
      <c r="AX294" t="s">
        <v>2432</v>
      </c>
      <c r="AY294" t="s">
        <v>1585</v>
      </c>
      <c r="AZ294" t="s">
        <v>1810</v>
      </c>
      <c r="BA294" t="s">
        <v>1908</v>
      </c>
      <c r="BB294" t="s">
        <v>2157</v>
      </c>
      <c r="BC294" t="s">
        <v>5655</v>
      </c>
      <c r="BD294" t="s">
        <v>5656</v>
      </c>
      <c r="BE294" t="s">
        <v>5657</v>
      </c>
      <c r="BF294" t="s">
        <v>5658</v>
      </c>
      <c r="BG294" t="s">
        <v>5659</v>
      </c>
      <c r="BH294" t="s">
        <v>5660</v>
      </c>
      <c r="BI294" t="s">
        <v>5661</v>
      </c>
      <c r="BJ294" t="s">
        <v>5512</v>
      </c>
      <c r="BK294" t="s">
        <v>5662</v>
      </c>
      <c r="BL294" t="s">
        <v>1386</v>
      </c>
      <c r="BM294" t="s">
        <v>1351</v>
      </c>
      <c r="BN294" t="s">
        <v>2432</v>
      </c>
      <c r="BO294" t="s">
        <v>1351</v>
      </c>
      <c r="BP294" t="s">
        <v>5663</v>
      </c>
      <c r="BQ294" t="s">
        <v>91</v>
      </c>
      <c r="BR294" t="s">
        <v>74</v>
      </c>
      <c r="BS294" t="s">
        <v>74</v>
      </c>
      <c r="BT294" t="s">
        <v>74</v>
      </c>
      <c r="BU294">
        <v>43364</v>
      </c>
    </row>
    <row r="295" spans="1:73" x14ac:dyDescent="0.25">
      <c r="A295" t="s">
        <v>5650</v>
      </c>
      <c r="B295" t="s">
        <v>5494</v>
      </c>
      <c r="C295" t="s">
        <v>1073</v>
      </c>
      <c r="D295" t="s">
        <v>74</v>
      </c>
      <c r="E295" t="s">
        <v>75</v>
      </c>
      <c r="F295" t="s">
        <v>5651</v>
      </c>
      <c r="G295" t="s">
        <v>154</v>
      </c>
      <c r="H295" t="s">
        <v>78</v>
      </c>
      <c r="I295" t="s">
        <v>129</v>
      </c>
      <c r="J295" t="s">
        <v>79</v>
      </c>
      <c r="K295" t="s">
        <v>80</v>
      </c>
      <c r="L295" t="s">
        <v>1075</v>
      </c>
      <c r="M295" t="s">
        <v>74</v>
      </c>
      <c r="N295" t="s">
        <v>1351</v>
      </c>
      <c r="O295" t="s">
        <v>1351</v>
      </c>
      <c r="P295">
        <v>41426</v>
      </c>
      <c r="Q295">
        <v>42583</v>
      </c>
      <c r="R295">
        <v>0</v>
      </c>
      <c r="S295">
        <v>0</v>
      </c>
      <c r="T295" t="s">
        <v>83</v>
      </c>
      <c r="U295" t="s">
        <v>84</v>
      </c>
      <c r="V295" t="s">
        <v>85</v>
      </c>
      <c r="W295" t="s">
        <v>98</v>
      </c>
      <c r="X295" t="s">
        <v>1807</v>
      </c>
      <c r="Y295" t="s">
        <v>74</v>
      </c>
      <c r="Z295" t="s">
        <v>1349</v>
      </c>
      <c r="AA295" t="s">
        <v>1419</v>
      </c>
      <c r="AB295" t="s">
        <v>74</v>
      </c>
      <c r="AC295" t="s">
        <v>5652</v>
      </c>
      <c r="AD295" t="s">
        <v>1077</v>
      </c>
      <c r="AE295" t="s">
        <v>1078</v>
      </c>
      <c r="AF295" t="s">
        <v>1078</v>
      </c>
      <c r="AG295" t="s">
        <v>74</v>
      </c>
      <c r="AH295" t="s">
        <v>74</v>
      </c>
      <c r="AI295" t="s">
        <v>74</v>
      </c>
      <c r="AJ295" t="s">
        <v>1078</v>
      </c>
      <c r="AK295" t="s">
        <v>74</v>
      </c>
      <c r="AL295" t="s">
        <v>1079</v>
      </c>
      <c r="AM295" t="s">
        <v>74</v>
      </c>
      <c r="AN295" t="s">
        <v>74</v>
      </c>
      <c r="AO295" t="s">
        <v>74</v>
      </c>
      <c r="AP295" t="s">
        <v>74</v>
      </c>
      <c r="AQ295" t="s">
        <v>125</v>
      </c>
      <c r="AR295" t="s">
        <v>1349</v>
      </c>
      <c r="AS295" t="s">
        <v>1349</v>
      </c>
      <c r="AT295" t="s">
        <v>1349</v>
      </c>
      <c r="AU295" t="s">
        <v>1353</v>
      </c>
      <c r="AV295" t="s">
        <v>5664</v>
      </c>
      <c r="AW295" t="s">
        <v>5665</v>
      </c>
      <c r="AX295" t="s">
        <v>2432</v>
      </c>
      <c r="AY295" t="s">
        <v>1585</v>
      </c>
      <c r="AZ295" t="s">
        <v>1810</v>
      </c>
      <c r="BA295" t="s">
        <v>1908</v>
      </c>
      <c r="BB295" t="s">
        <v>5666</v>
      </c>
      <c r="BC295" t="s">
        <v>5667</v>
      </c>
      <c r="BD295" t="s">
        <v>5668</v>
      </c>
      <c r="BE295" t="s">
        <v>5669</v>
      </c>
      <c r="BF295" t="s">
        <v>5670</v>
      </c>
      <c r="BG295" t="s">
        <v>5671</v>
      </c>
      <c r="BH295" t="s">
        <v>5672</v>
      </c>
      <c r="BI295" t="s">
        <v>5673</v>
      </c>
      <c r="BJ295" t="s">
        <v>5674</v>
      </c>
      <c r="BK295" t="s">
        <v>5675</v>
      </c>
      <c r="BL295" t="s">
        <v>5676</v>
      </c>
      <c r="BM295" t="s">
        <v>5677</v>
      </c>
      <c r="BN295" t="s">
        <v>1355</v>
      </c>
      <c r="BO295" t="s">
        <v>1419</v>
      </c>
      <c r="BP295" t="s">
        <v>5678</v>
      </c>
      <c r="BQ295" t="s">
        <v>91</v>
      </c>
      <c r="BR295" t="s">
        <v>74</v>
      </c>
      <c r="BS295" t="s">
        <v>74</v>
      </c>
      <c r="BT295" t="s">
        <v>74</v>
      </c>
      <c r="BU295">
        <v>43364</v>
      </c>
    </row>
    <row r="296" spans="1:73" x14ac:dyDescent="0.25">
      <c r="A296" t="s">
        <v>5650</v>
      </c>
      <c r="B296" t="s">
        <v>5494</v>
      </c>
      <c r="C296" t="s">
        <v>1073</v>
      </c>
      <c r="D296" t="s">
        <v>74</v>
      </c>
      <c r="E296" t="s">
        <v>75</v>
      </c>
      <c r="F296" t="s">
        <v>5651</v>
      </c>
      <c r="G296" t="s">
        <v>154</v>
      </c>
      <c r="H296" t="s">
        <v>78</v>
      </c>
      <c r="I296" t="s">
        <v>129</v>
      </c>
      <c r="J296" t="s">
        <v>79</v>
      </c>
      <c r="K296" t="s">
        <v>80</v>
      </c>
      <c r="L296" t="s">
        <v>1075</v>
      </c>
      <c r="M296" t="s">
        <v>74</v>
      </c>
      <c r="N296" t="s">
        <v>1351</v>
      </c>
      <c r="O296" t="s">
        <v>1351</v>
      </c>
      <c r="P296">
        <v>41426</v>
      </c>
      <c r="Q296">
        <v>42583</v>
      </c>
      <c r="R296">
        <v>0</v>
      </c>
      <c r="S296">
        <v>0</v>
      </c>
      <c r="T296" t="s">
        <v>83</v>
      </c>
      <c r="U296" t="s">
        <v>132</v>
      </c>
      <c r="V296" t="s">
        <v>85</v>
      </c>
      <c r="W296" t="s">
        <v>98</v>
      </c>
      <c r="X296" t="s">
        <v>1807</v>
      </c>
      <c r="Y296" t="s">
        <v>74</v>
      </c>
      <c r="Z296" t="s">
        <v>1349</v>
      </c>
      <c r="AA296" t="s">
        <v>1419</v>
      </c>
      <c r="AB296" t="s">
        <v>74</v>
      </c>
      <c r="AC296" t="s">
        <v>5652</v>
      </c>
      <c r="AD296" t="s">
        <v>1077</v>
      </c>
      <c r="AE296" t="s">
        <v>1078</v>
      </c>
      <c r="AF296" t="s">
        <v>1078</v>
      </c>
      <c r="AG296" t="s">
        <v>74</v>
      </c>
      <c r="AH296" t="s">
        <v>74</v>
      </c>
      <c r="AI296" t="s">
        <v>74</v>
      </c>
      <c r="AJ296" t="s">
        <v>1078</v>
      </c>
      <c r="AK296" t="s">
        <v>74</v>
      </c>
      <c r="AL296" t="s">
        <v>1079</v>
      </c>
      <c r="AM296" t="s">
        <v>74</v>
      </c>
      <c r="AN296" t="s">
        <v>74</v>
      </c>
      <c r="AO296" t="s">
        <v>74</v>
      </c>
      <c r="AP296" t="s">
        <v>74</v>
      </c>
      <c r="AQ296" t="s">
        <v>169</v>
      </c>
      <c r="AR296" t="s">
        <v>1349</v>
      </c>
      <c r="AS296" t="s">
        <v>1349</v>
      </c>
      <c r="AT296" t="s">
        <v>1349</v>
      </c>
      <c r="AU296" t="s">
        <v>1353</v>
      </c>
      <c r="AV296" t="s">
        <v>3427</v>
      </c>
      <c r="AW296" t="s">
        <v>3428</v>
      </c>
      <c r="AX296" t="s">
        <v>1358</v>
      </c>
      <c r="AY296" t="s">
        <v>1585</v>
      </c>
      <c r="AZ296" t="s">
        <v>1810</v>
      </c>
      <c r="BA296" t="s">
        <v>1908</v>
      </c>
      <c r="BB296" t="s">
        <v>5679</v>
      </c>
      <c r="BC296" t="s">
        <v>5680</v>
      </c>
      <c r="BD296" t="s">
        <v>5681</v>
      </c>
      <c r="BE296" t="s">
        <v>5682</v>
      </c>
      <c r="BF296" t="s">
        <v>5683</v>
      </c>
      <c r="BG296" t="s">
        <v>5684</v>
      </c>
      <c r="BH296" t="s">
        <v>5685</v>
      </c>
      <c r="BI296" t="s">
        <v>5686</v>
      </c>
      <c r="BJ296" t="s">
        <v>5687</v>
      </c>
      <c r="BK296" t="s">
        <v>5688</v>
      </c>
      <c r="BL296" t="s">
        <v>1386</v>
      </c>
      <c r="BM296" t="s">
        <v>1351</v>
      </c>
      <c r="BN296" t="s">
        <v>1358</v>
      </c>
      <c r="BO296" t="s">
        <v>1351</v>
      </c>
      <c r="BP296" t="s">
        <v>5689</v>
      </c>
      <c r="BQ296" t="s">
        <v>91</v>
      </c>
      <c r="BR296" t="s">
        <v>74</v>
      </c>
      <c r="BS296" t="s">
        <v>74</v>
      </c>
      <c r="BT296" t="s">
        <v>74</v>
      </c>
      <c r="BU296">
        <v>43138</v>
      </c>
    </row>
    <row r="297" spans="1:73" x14ac:dyDescent="0.25">
      <c r="A297" t="s">
        <v>5690</v>
      </c>
      <c r="B297" t="s">
        <v>2046</v>
      </c>
      <c r="C297" t="s">
        <v>1081</v>
      </c>
      <c r="D297" t="s">
        <v>236</v>
      </c>
      <c r="E297" t="s">
        <v>75</v>
      </c>
      <c r="F297" t="s">
        <v>5691</v>
      </c>
      <c r="G297" t="s">
        <v>1083</v>
      </c>
      <c r="H297" t="s">
        <v>78</v>
      </c>
      <c r="I297" t="s">
        <v>129</v>
      </c>
      <c r="J297" t="s">
        <v>79</v>
      </c>
      <c r="K297" t="s">
        <v>80</v>
      </c>
      <c r="L297" t="s">
        <v>1084</v>
      </c>
      <c r="M297" t="s">
        <v>74</v>
      </c>
      <c r="N297" t="s">
        <v>1351</v>
      </c>
      <c r="O297" t="s">
        <v>1351</v>
      </c>
      <c r="P297">
        <v>41334</v>
      </c>
      <c r="Q297">
        <v>42186</v>
      </c>
      <c r="R297">
        <v>0</v>
      </c>
      <c r="S297">
        <v>0</v>
      </c>
      <c r="T297" t="s">
        <v>240</v>
      </c>
      <c r="U297" t="s">
        <v>74</v>
      </c>
      <c r="V297" t="s">
        <v>120</v>
      </c>
      <c r="W297" t="s">
        <v>86</v>
      </c>
      <c r="X297" t="s">
        <v>1818</v>
      </c>
      <c r="Y297" t="s">
        <v>74</v>
      </c>
      <c r="Z297" t="s">
        <v>1351</v>
      </c>
      <c r="AA297" t="s">
        <v>1351</v>
      </c>
      <c r="AB297" t="s">
        <v>74</v>
      </c>
      <c r="AC297" t="s">
        <v>5692</v>
      </c>
      <c r="AD297" t="s">
        <v>242</v>
      </c>
      <c r="AE297" t="s">
        <v>243</v>
      </c>
      <c r="AF297" t="s">
        <v>243</v>
      </c>
      <c r="AG297" t="s">
        <v>74</v>
      </c>
      <c r="AH297" t="s">
        <v>74</v>
      </c>
      <c r="AI297" t="s">
        <v>74</v>
      </c>
      <c r="AJ297" t="s">
        <v>243</v>
      </c>
      <c r="AK297" t="s">
        <v>74</v>
      </c>
      <c r="AL297" t="s">
        <v>243</v>
      </c>
      <c r="AM297" t="s">
        <v>74</v>
      </c>
      <c r="AN297" t="s">
        <v>74</v>
      </c>
      <c r="AO297" t="s">
        <v>74</v>
      </c>
      <c r="AP297" t="s">
        <v>74</v>
      </c>
      <c r="AQ297" t="s">
        <v>245</v>
      </c>
      <c r="AR297" t="s">
        <v>1351</v>
      </c>
      <c r="AS297" t="s">
        <v>1351</v>
      </c>
      <c r="AT297" t="s">
        <v>1351</v>
      </c>
      <c r="AU297" t="s">
        <v>1351</v>
      </c>
      <c r="AV297" t="s">
        <v>3152</v>
      </c>
      <c r="AW297" t="s">
        <v>5693</v>
      </c>
      <c r="AX297" t="s">
        <v>5694</v>
      </c>
      <c r="AY297" t="s">
        <v>1351</v>
      </c>
      <c r="AZ297" t="s">
        <v>1351</v>
      </c>
      <c r="BA297" t="s">
        <v>4704</v>
      </c>
      <c r="BB297" t="s">
        <v>5695</v>
      </c>
      <c r="BC297" t="s">
        <v>5696</v>
      </c>
      <c r="BD297" t="s">
        <v>5697</v>
      </c>
      <c r="BE297" t="s">
        <v>5698</v>
      </c>
      <c r="BF297" t="s">
        <v>5699</v>
      </c>
      <c r="BG297" t="s">
        <v>5700</v>
      </c>
      <c r="BH297" t="s">
        <v>5701</v>
      </c>
      <c r="BI297" t="s">
        <v>5702</v>
      </c>
      <c r="BJ297" t="s">
        <v>2857</v>
      </c>
      <c r="BK297" t="s">
        <v>5703</v>
      </c>
      <c r="BL297" t="s">
        <v>1386</v>
      </c>
      <c r="BM297" t="s">
        <v>1351</v>
      </c>
      <c r="BN297" t="s">
        <v>5694</v>
      </c>
      <c r="BO297" t="s">
        <v>1351</v>
      </c>
      <c r="BP297" t="s">
        <v>5704</v>
      </c>
      <c r="BQ297" t="s">
        <v>91</v>
      </c>
      <c r="BR297" t="s">
        <v>74</v>
      </c>
      <c r="BS297" t="s">
        <v>74</v>
      </c>
      <c r="BT297" t="s">
        <v>74</v>
      </c>
      <c r="BU297">
        <v>42360</v>
      </c>
    </row>
    <row r="298" spans="1:73" x14ac:dyDescent="0.25">
      <c r="A298" t="s">
        <v>5705</v>
      </c>
      <c r="B298" t="s">
        <v>2192</v>
      </c>
      <c r="C298" t="s">
        <v>1086</v>
      </c>
      <c r="D298" t="s">
        <v>5706</v>
      </c>
      <c r="E298" t="s">
        <v>75</v>
      </c>
      <c r="F298" t="s">
        <v>5707</v>
      </c>
      <c r="G298" t="s">
        <v>942</v>
      </c>
      <c r="H298" t="s">
        <v>78</v>
      </c>
      <c r="I298" t="s">
        <v>74</v>
      </c>
      <c r="J298" t="s">
        <v>79</v>
      </c>
      <c r="K298" t="s">
        <v>80</v>
      </c>
      <c r="L298" t="s">
        <v>943</v>
      </c>
      <c r="M298" t="s">
        <v>144</v>
      </c>
      <c r="N298" t="s">
        <v>1351</v>
      </c>
      <c r="O298" t="s">
        <v>1351</v>
      </c>
      <c r="P298">
        <v>42705</v>
      </c>
      <c r="Q298">
        <v>43556</v>
      </c>
      <c r="R298">
        <v>0</v>
      </c>
      <c r="S298">
        <v>0</v>
      </c>
      <c r="T298" t="s">
        <v>83</v>
      </c>
      <c r="U298" t="s">
        <v>93</v>
      </c>
      <c r="V298" t="s">
        <v>120</v>
      </c>
      <c r="W298" t="s">
        <v>86</v>
      </c>
      <c r="X298" t="s">
        <v>1813</v>
      </c>
      <c r="Y298" t="s">
        <v>74</v>
      </c>
      <c r="Z298" t="s">
        <v>1571</v>
      </c>
      <c r="AA298" t="s">
        <v>1351</v>
      </c>
      <c r="AB298" t="s">
        <v>74</v>
      </c>
      <c r="AC298" t="s">
        <v>5708</v>
      </c>
      <c r="AD298" t="s">
        <v>221</v>
      </c>
      <c r="AE298" t="s">
        <v>222</v>
      </c>
      <c r="AF298" t="s">
        <v>222</v>
      </c>
      <c r="AG298" t="s">
        <v>74</v>
      </c>
      <c r="AH298" t="s">
        <v>74</v>
      </c>
      <c r="AI298" t="s">
        <v>74</v>
      </c>
      <c r="AJ298" t="s">
        <v>222</v>
      </c>
      <c r="AK298" t="s">
        <v>74</v>
      </c>
      <c r="AL298" t="s">
        <v>222</v>
      </c>
      <c r="AM298" t="s">
        <v>74</v>
      </c>
      <c r="AN298" t="s">
        <v>74</v>
      </c>
      <c r="AO298" t="s">
        <v>74</v>
      </c>
      <c r="AP298" t="s">
        <v>74</v>
      </c>
      <c r="AQ298" t="s">
        <v>90</v>
      </c>
      <c r="AR298" t="s">
        <v>1353</v>
      </c>
      <c r="AS298" t="s">
        <v>1351</v>
      </c>
      <c r="AT298" t="s">
        <v>1349</v>
      </c>
      <c r="AU298" t="s">
        <v>1349</v>
      </c>
      <c r="AV298" t="s">
        <v>5709</v>
      </c>
      <c r="AW298" t="s">
        <v>3274</v>
      </c>
      <c r="AX298" t="s">
        <v>1537</v>
      </c>
      <c r="AY298" t="s">
        <v>1358</v>
      </c>
      <c r="AZ298" t="s">
        <v>1419</v>
      </c>
      <c r="BA298" t="s">
        <v>1716</v>
      </c>
      <c r="BB298" t="s">
        <v>5710</v>
      </c>
      <c r="BC298" t="s">
        <v>5711</v>
      </c>
      <c r="BD298" t="s">
        <v>5712</v>
      </c>
      <c r="BE298" t="s">
        <v>5713</v>
      </c>
      <c r="BF298" t="s">
        <v>5714</v>
      </c>
      <c r="BG298" t="s">
        <v>5715</v>
      </c>
      <c r="BH298" t="s">
        <v>5716</v>
      </c>
      <c r="BI298" t="s">
        <v>5717</v>
      </c>
      <c r="BJ298" t="s">
        <v>1949</v>
      </c>
      <c r="BK298" t="s">
        <v>5718</v>
      </c>
      <c r="BL298" t="s">
        <v>5719</v>
      </c>
      <c r="BM298" t="s">
        <v>5720</v>
      </c>
      <c r="BN298" t="s">
        <v>4760</v>
      </c>
      <c r="BO298" t="s">
        <v>1671</v>
      </c>
      <c r="BP298" t="s">
        <v>5721</v>
      </c>
      <c r="BQ298" t="s">
        <v>91</v>
      </c>
      <c r="BR298" t="s">
        <v>74</v>
      </c>
      <c r="BS298" t="s">
        <v>74</v>
      </c>
      <c r="BT298" t="s">
        <v>74</v>
      </c>
      <c r="BU298">
        <v>43368</v>
      </c>
    </row>
    <row r="299" spans="1:73" x14ac:dyDescent="0.25">
      <c r="A299" t="s">
        <v>5705</v>
      </c>
      <c r="B299" t="s">
        <v>2192</v>
      </c>
      <c r="C299" t="s">
        <v>1086</v>
      </c>
      <c r="D299" t="s">
        <v>5706</v>
      </c>
      <c r="E299" t="s">
        <v>75</v>
      </c>
      <c r="F299" t="s">
        <v>5707</v>
      </c>
      <c r="G299" t="s">
        <v>942</v>
      </c>
      <c r="H299" t="s">
        <v>78</v>
      </c>
      <c r="I299" t="s">
        <v>74</v>
      </c>
      <c r="J299" t="s">
        <v>79</v>
      </c>
      <c r="K299" t="s">
        <v>80</v>
      </c>
      <c r="L299" t="s">
        <v>943</v>
      </c>
      <c r="M299" t="s">
        <v>144</v>
      </c>
      <c r="N299" t="s">
        <v>1351</v>
      </c>
      <c r="O299" t="s">
        <v>1351</v>
      </c>
      <c r="P299">
        <v>42705</v>
      </c>
      <c r="Q299">
        <v>43556</v>
      </c>
      <c r="R299">
        <v>0</v>
      </c>
      <c r="S299">
        <v>0</v>
      </c>
      <c r="T299" t="s">
        <v>83</v>
      </c>
      <c r="U299" t="s">
        <v>93</v>
      </c>
      <c r="V299" t="s">
        <v>120</v>
      </c>
      <c r="W299" t="s">
        <v>86</v>
      </c>
      <c r="X299" t="s">
        <v>1813</v>
      </c>
      <c r="Y299" t="s">
        <v>74</v>
      </c>
      <c r="Z299" t="s">
        <v>1571</v>
      </c>
      <c r="AA299" t="s">
        <v>1351</v>
      </c>
      <c r="AB299" t="s">
        <v>74</v>
      </c>
      <c r="AC299" t="s">
        <v>5708</v>
      </c>
      <c r="AD299" t="s">
        <v>221</v>
      </c>
      <c r="AE299" t="s">
        <v>222</v>
      </c>
      <c r="AF299" t="s">
        <v>222</v>
      </c>
      <c r="AG299" t="s">
        <v>74</v>
      </c>
      <c r="AH299" t="s">
        <v>74</v>
      </c>
      <c r="AI299" t="s">
        <v>74</v>
      </c>
      <c r="AJ299" t="s">
        <v>222</v>
      </c>
      <c r="AK299" t="s">
        <v>74</v>
      </c>
      <c r="AL299" t="s">
        <v>222</v>
      </c>
      <c r="AM299" t="s">
        <v>74</v>
      </c>
      <c r="AN299" t="s">
        <v>74</v>
      </c>
      <c r="AO299" t="s">
        <v>74</v>
      </c>
      <c r="AP299" t="s">
        <v>74</v>
      </c>
      <c r="AQ299" t="s">
        <v>125</v>
      </c>
      <c r="AR299" t="s">
        <v>1349</v>
      </c>
      <c r="AS299" t="s">
        <v>1351</v>
      </c>
      <c r="AT299" t="s">
        <v>1349</v>
      </c>
      <c r="AU299" t="s">
        <v>1349</v>
      </c>
      <c r="AV299" t="s">
        <v>5722</v>
      </c>
      <c r="AW299" t="s">
        <v>3004</v>
      </c>
      <c r="AX299" t="s">
        <v>1571</v>
      </c>
      <c r="AY299" t="s">
        <v>1358</v>
      </c>
      <c r="AZ299" t="s">
        <v>1419</v>
      </c>
      <c r="BA299" t="s">
        <v>1716</v>
      </c>
      <c r="BB299" t="s">
        <v>2252</v>
      </c>
      <c r="BC299" t="s">
        <v>5723</v>
      </c>
      <c r="BD299" t="s">
        <v>5724</v>
      </c>
      <c r="BE299" t="s">
        <v>5725</v>
      </c>
      <c r="BF299" t="s">
        <v>5726</v>
      </c>
      <c r="BG299" t="s">
        <v>5727</v>
      </c>
      <c r="BH299" t="s">
        <v>5728</v>
      </c>
      <c r="BI299" t="s">
        <v>5729</v>
      </c>
      <c r="BJ299" t="s">
        <v>1818</v>
      </c>
      <c r="BK299" t="s">
        <v>5730</v>
      </c>
      <c r="BL299" t="s">
        <v>1386</v>
      </c>
      <c r="BM299" t="s">
        <v>1351</v>
      </c>
      <c r="BN299" t="s">
        <v>1571</v>
      </c>
      <c r="BO299" t="s">
        <v>1351</v>
      </c>
      <c r="BP299" t="s">
        <v>5731</v>
      </c>
      <c r="BQ299" t="s">
        <v>91</v>
      </c>
      <c r="BR299" t="s">
        <v>74</v>
      </c>
      <c r="BS299" t="s">
        <v>74</v>
      </c>
      <c r="BT299" t="s">
        <v>74</v>
      </c>
      <c r="BU299">
        <v>43292</v>
      </c>
    </row>
    <row r="300" spans="1:73" x14ac:dyDescent="0.25">
      <c r="A300" t="s">
        <v>5732</v>
      </c>
      <c r="B300" t="s">
        <v>4119</v>
      </c>
      <c r="C300" t="s">
        <v>1091</v>
      </c>
      <c r="D300" t="s">
        <v>74</v>
      </c>
      <c r="E300" t="s">
        <v>75</v>
      </c>
      <c r="F300" t="s">
        <v>5733</v>
      </c>
      <c r="G300" t="s">
        <v>1093</v>
      </c>
      <c r="H300" t="s">
        <v>78</v>
      </c>
      <c r="I300" t="s">
        <v>74</v>
      </c>
      <c r="J300" t="s">
        <v>79</v>
      </c>
      <c r="K300" t="s">
        <v>80</v>
      </c>
      <c r="L300" t="s">
        <v>1094</v>
      </c>
      <c r="M300" t="s">
        <v>74</v>
      </c>
      <c r="N300" t="s">
        <v>1351</v>
      </c>
      <c r="O300" t="s">
        <v>1351</v>
      </c>
      <c r="P300">
        <v>41306</v>
      </c>
      <c r="Q300">
        <v>42156</v>
      </c>
      <c r="R300">
        <v>0</v>
      </c>
      <c r="S300">
        <v>0</v>
      </c>
      <c r="T300" t="s">
        <v>240</v>
      </c>
      <c r="U300" t="s">
        <v>74</v>
      </c>
      <c r="V300" t="s">
        <v>120</v>
      </c>
      <c r="W300" t="s">
        <v>98</v>
      </c>
      <c r="X300" t="s">
        <v>2682</v>
      </c>
      <c r="Y300" t="s">
        <v>74</v>
      </c>
      <c r="Z300" t="s">
        <v>1351</v>
      </c>
      <c r="AA300" t="s">
        <v>1351</v>
      </c>
      <c r="AB300" t="s">
        <v>74</v>
      </c>
      <c r="AC300" t="s">
        <v>74</v>
      </c>
      <c r="AD300" t="s">
        <v>293</v>
      </c>
      <c r="AE300" t="s">
        <v>294</v>
      </c>
      <c r="AF300" t="s">
        <v>294</v>
      </c>
      <c r="AG300" t="s">
        <v>74</v>
      </c>
      <c r="AH300" t="s">
        <v>74</v>
      </c>
      <c r="AI300" t="s">
        <v>74</v>
      </c>
      <c r="AJ300" t="s">
        <v>294</v>
      </c>
      <c r="AK300" t="s">
        <v>74</v>
      </c>
      <c r="AL300" t="s">
        <v>316</v>
      </c>
      <c r="AM300" t="s">
        <v>74</v>
      </c>
      <c r="AN300" t="s">
        <v>74</v>
      </c>
      <c r="AO300" t="s">
        <v>74</v>
      </c>
      <c r="AP300" t="s">
        <v>74</v>
      </c>
      <c r="AQ300" t="s">
        <v>245</v>
      </c>
      <c r="AR300" t="s">
        <v>1351</v>
      </c>
      <c r="AS300" t="s">
        <v>1351</v>
      </c>
      <c r="AT300" t="s">
        <v>1351</v>
      </c>
      <c r="AU300" t="s">
        <v>1351</v>
      </c>
      <c r="AV300" t="s">
        <v>2475</v>
      </c>
      <c r="AW300" t="s">
        <v>2475</v>
      </c>
      <c r="AX300" t="s">
        <v>1516</v>
      </c>
      <c r="AY300" t="s">
        <v>1351</v>
      </c>
      <c r="AZ300" t="s">
        <v>1351</v>
      </c>
      <c r="BA300" t="s">
        <v>1999</v>
      </c>
      <c r="BB300" t="s">
        <v>5734</v>
      </c>
      <c r="BC300" t="s">
        <v>5735</v>
      </c>
      <c r="BD300" t="s">
        <v>5736</v>
      </c>
      <c r="BE300" t="s">
        <v>5737</v>
      </c>
      <c r="BF300" t="s">
        <v>5738</v>
      </c>
      <c r="BG300" t="s">
        <v>5739</v>
      </c>
      <c r="BH300" t="s">
        <v>5740</v>
      </c>
      <c r="BI300" t="s">
        <v>5741</v>
      </c>
      <c r="BJ300" t="s">
        <v>5742</v>
      </c>
      <c r="BK300" t="s">
        <v>5743</v>
      </c>
      <c r="BL300" t="s">
        <v>1386</v>
      </c>
      <c r="BM300" t="s">
        <v>1351</v>
      </c>
      <c r="BN300" t="s">
        <v>1516</v>
      </c>
      <c r="BO300" t="s">
        <v>1351</v>
      </c>
      <c r="BP300" t="s">
        <v>5744</v>
      </c>
      <c r="BQ300" t="s">
        <v>91</v>
      </c>
      <c r="BR300" t="s">
        <v>74</v>
      </c>
      <c r="BS300" t="s">
        <v>74</v>
      </c>
      <c r="BT300" t="s">
        <v>74</v>
      </c>
      <c r="BU300">
        <v>42138</v>
      </c>
    </row>
    <row r="301" spans="1:73" x14ac:dyDescent="0.25">
      <c r="A301" t="s">
        <v>5745</v>
      </c>
      <c r="B301" t="s">
        <v>5746</v>
      </c>
      <c r="C301" t="s">
        <v>1096</v>
      </c>
      <c r="D301" t="s">
        <v>2622</v>
      </c>
      <c r="E301" t="s">
        <v>75</v>
      </c>
      <c r="F301" t="s">
        <v>5747</v>
      </c>
      <c r="G301" t="s">
        <v>1098</v>
      </c>
      <c r="H301" t="s">
        <v>78</v>
      </c>
      <c r="I301" t="s">
        <v>129</v>
      </c>
      <c r="J301" t="s">
        <v>79</v>
      </c>
      <c r="K301" t="s">
        <v>80</v>
      </c>
      <c r="L301" t="s">
        <v>1099</v>
      </c>
      <c r="M301" t="s">
        <v>74</v>
      </c>
      <c r="N301" t="s">
        <v>1351</v>
      </c>
      <c r="O301" t="s">
        <v>1351</v>
      </c>
      <c r="P301">
        <v>42064</v>
      </c>
      <c r="Q301">
        <v>42552</v>
      </c>
      <c r="R301">
        <v>0</v>
      </c>
      <c r="S301">
        <v>0</v>
      </c>
      <c r="T301" t="s">
        <v>83</v>
      </c>
      <c r="U301" t="s">
        <v>93</v>
      </c>
      <c r="V301" t="s">
        <v>85</v>
      </c>
      <c r="W301" t="s">
        <v>184</v>
      </c>
      <c r="X301" t="s">
        <v>5748</v>
      </c>
      <c r="Y301" t="s">
        <v>74</v>
      </c>
      <c r="Z301" t="s">
        <v>1353</v>
      </c>
      <c r="AA301" t="s">
        <v>1353</v>
      </c>
      <c r="AB301" t="s">
        <v>74</v>
      </c>
      <c r="AC301" t="s">
        <v>5749</v>
      </c>
      <c r="AD301" t="s">
        <v>1101</v>
      </c>
      <c r="AE301" t="s">
        <v>1102</v>
      </c>
      <c r="AF301" t="s">
        <v>1102</v>
      </c>
      <c r="AG301" t="s">
        <v>74</v>
      </c>
      <c r="AH301" t="s">
        <v>74</v>
      </c>
      <c r="AI301" t="s">
        <v>74</v>
      </c>
      <c r="AJ301" t="s">
        <v>1102</v>
      </c>
      <c r="AK301" t="s">
        <v>74</v>
      </c>
      <c r="AL301" t="s">
        <v>1103</v>
      </c>
      <c r="AM301" t="s">
        <v>74</v>
      </c>
      <c r="AN301" t="s">
        <v>74</v>
      </c>
      <c r="AO301" t="s">
        <v>74</v>
      </c>
      <c r="AP301" t="s">
        <v>74</v>
      </c>
      <c r="AQ301" t="s">
        <v>90</v>
      </c>
      <c r="AR301" t="s">
        <v>1353</v>
      </c>
      <c r="AS301" t="s">
        <v>1351</v>
      </c>
      <c r="AT301" t="s">
        <v>1349</v>
      </c>
      <c r="AU301" t="s">
        <v>1349</v>
      </c>
      <c r="AV301" t="s">
        <v>5750</v>
      </c>
      <c r="AW301" t="s">
        <v>1714</v>
      </c>
      <c r="AX301" t="s">
        <v>1519</v>
      </c>
      <c r="AY301" t="s">
        <v>1358</v>
      </c>
      <c r="AZ301" t="s">
        <v>1358</v>
      </c>
      <c r="BA301" t="s">
        <v>5033</v>
      </c>
      <c r="BB301" t="s">
        <v>5751</v>
      </c>
      <c r="BC301" t="s">
        <v>5752</v>
      </c>
      <c r="BD301" t="s">
        <v>5753</v>
      </c>
      <c r="BE301" t="s">
        <v>5754</v>
      </c>
      <c r="BF301" t="s">
        <v>5755</v>
      </c>
      <c r="BG301" t="s">
        <v>5756</v>
      </c>
      <c r="BH301" t="s">
        <v>5757</v>
      </c>
      <c r="BI301" t="s">
        <v>5758</v>
      </c>
      <c r="BJ301" t="s">
        <v>2968</v>
      </c>
      <c r="BK301" t="s">
        <v>5759</v>
      </c>
      <c r="BL301" t="s">
        <v>1386</v>
      </c>
      <c r="BM301" t="s">
        <v>1351</v>
      </c>
      <c r="BN301" t="s">
        <v>1519</v>
      </c>
      <c r="BO301" t="s">
        <v>1351</v>
      </c>
      <c r="BP301" t="s">
        <v>5760</v>
      </c>
      <c r="BQ301" t="s">
        <v>91</v>
      </c>
      <c r="BR301" t="s">
        <v>74</v>
      </c>
      <c r="BS301" t="s">
        <v>74</v>
      </c>
      <c r="BT301" t="s">
        <v>74</v>
      </c>
      <c r="BU301">
        <v>42361</v>
      </c>
    </row>
    <row r="302" spans="1:73" x14ac:dyDescent="0.25">
      <c r="A302" t="s">
        <v>5745</v>
      </c>
      <c r="B302" t="s">
        <v>5746</v>
      </c>
      <c r="C302" t="s">
        <v>1096</v>
      </c>
      <c r="D302" t="s">
        <v>2622</v>
      </c>
      <c r="E302" t="s">
        <v>75</v>
      </c>
      <c r="F302" t="s">
        <v>5747</v>
      </c>
      <c r="G302" t="s">
        <v>1098</v>
      </c>
      <c r="H302" t="s">
        <v>78</v>
      </c>
      <c r="I302" t="s">
        <v>129</v>
      </c>
      <c r="J302" t="s">
        <v>79</v>
      </c>
      <c r="K302" t="s">
        <v>80</v>
      </c>
      <c r="L302" t="s">
        <v>1099</v>
      </c>
      <c r="M302" t="s">
        <v>74</v>
      </c>
      <c r="N302" t="s">
        <v>1351</v>
      </c>
      <c r="O302" t="s">
        <v>1351</v>
      </c>
      <c r="P302">
        <v>42064</v>
      </c>
      <c r="Q302">
        <v>42552</v>
      </c>
      <c r="R302">
        <v>0</v>
      </c>
      <c r="S302">
        <v>0</v>
      </c>
      <c r="T302" t="s">
        <v>83</v>
      </c>
      <c r="U302" t="s">
        <v>93</v>
      </c>
      <c r="V302" t="s">
        <v>85</v>
      </c>
      <c r="W302" t="s">
        <v>184</v>
      </c>
      <c r="X302" t="s">
        <v>5748</v>
      </c>
      <c r="Y302" t="s">
        <v>74</v>
      </c>
      <c r="Z302" t="s">
        <v>1353</v>
      </c>
      <c r="AA302" t="s">
        <v>1353</v>
      </c>
      <c r="AB302" t="s">
        <v>74</v>
      </c>
      <c r="AC302" t="s">
        <v>5749</v>
      </c>
      <c r="AD302" t="s">
        <v>1101</v>
      </c>
      <c r="AE302" t="s">
        <v>1102</v>
      </c>
      <c r="AF302" t="s">
        <v>1102</v>
      </c>
      <c r="AG302" t="s">
        <v>74</v>
      </c>
      <c r="AH302" t="s">
        <v>74</v>
      </c>
      <c r="AI302" t="s">
        <v>74</v>
      </c>
      <c r="AJ302" t="s">
        <v>1102</v>
      </c>
      <c r="AK302" t="s">
        <v>74</v>
      </c>
      <c r="AL302" t="s">
        <v>1103</v>
      </c>
      <c r="AM302" t="s">
        <v>74</v>
      </c>
      <c r="AN302" t="s">
        <v>74</v>
      </c>
      <c r="AO302" t="s">
        <v>74</v>
      </c>
      <c r="AP302" t="s">
        <v>74</v>
      </c>
      <c r="AQ302" t="s">
        <v>167</v>
      </c>
      <c r="AR302" t="s">
        <v>1419</v>
      </c>
      <c r="AS302" t="s">
        <v>1351</v>
      </c>
      <c r="AT302" t="s">
        <v>1349</v>
      </c>
      <c r="AU302" t="s">
        <v>1349</v>
      </c>
      <c r="AV302" t="s">
        <v>5761</v>
      </c>
      <c r="AW302" t="s">
        <v>5762</v>
      </c>
      <c r="AX302" t="s">
        <v>1519</v>
      </c>
      <c r="AY302" t="s">
        <v>1358</v>
      </c>
      <c r="AZ302" t="s">
        <v>1358</v>
      </c>
      <c r="BA302" t="s">
        <v>5033</v>
      </c>
      <c r="BB302" t="s">
        <v>5763</v>
      </c>
      <c r="BC302" t="s">
        <v>5764</v>
      </c>
      <c r="BD302" t="s">
        <v>5765</v>
      </c>
      <c r="BE302" t="s">
        <v>5766</v>
      </c>
      <c r="BF302" t="s">
        <v>5767</v>
      </c>
      <c r="BG302" t="s">
        <v>5768</v>
      </c>
      <c r="BH302" t="s">
        <v>5769</v>
      </c>
      <c r="BI302" t="s">
        <v>5770</v>
      </c>
      <c r="BJ302" t="s">
        <v>5771</v>
      </c>
      <c r="BK302" t="s">
        <v>5772</v>
      </c>
      <c r="BL302" t="s">
        <v>1386</v>
      </c>
      <c r="BM302" t="s">
        <v>1351</v>
      </c>
      <c r="BN302" t="s">
        <v>1519</v>
      </c>
      <c r="BO302" t="s">
        <v>1351</v>
      </c>
      <c r="BP302" t="s">
        <v>5773</v>
      </c>
      <c r="BQ302" t="s">
        <v>91</v>
      </c>
      <c r="BR302" t="s">
        <v>74</v>
      </c>
      <c r="BS302" t="s">
        <v>74</v>
      </c>
      <c r="BT302" t="s">
        <v>74</v>
      </c>
      <c r="BU302">
        <v>42193</v>
      </c>
    </row>
    <row r="303" spans="1:73" x14ac:dyDescent="0.25">
      <c r="A303" t="s">
        <v>5774</v>
      </c>
      <c r="B303" t="s">
        <v>5775</v>
      </c>
      <c r="C303" t="s">
        <v>1104</v>
      </c>
      <c r="D303" t="s">
        <v>74</v>
      </c>
      <c r="E303" t="s">
        <v>75</v>
      </c>
      <c r="F303" t="s">
        <v>5776</v>
      </c>
      <c r="G303" t="s">
        <v>172</v>
      </c>
      <c r="H303" t="s">
        <v>78</v>
      </c>
      <c r="I303" t="s">
        <v>74</v>
      </c>
      <c r="J303" t="s">
        <v>79</v>
      </c>
      <c r="K303" t="s">
        <v>80</v>
      </c>
      <c r="L303" t="s">
        <v>584</v>
      </c>
      <c r="M303" t="s">
        <v>74</v>
      </c>
      <c r="N303" t="s">
        <v>1351</v>
      </c>
      <c r="O303" t="s">
        <v>1351</v>
      </c>
      <c r="P303">
        <v>42278</v>
      </c>
      <c r="Q303">
        <v>43647</v>
      </c>
      <c r="R303">
        <v>0</v>
      </c>
      <c r="S303">
        <v>0</v>
      </c>
      <c r="T303" t="s">
        <v>83</v>
      </c>
      <c r="U303" t="s">
        <v>84</v>
      </c>
      <c r="V303" t="s">
        <v>85</v>
      </c>
      <c r="W303" t="s">
        <v>86</v>
      </c>
      <c r="X303" t="s">
        <v>5777</v>
      </c>
      <c r="Y303" t="s">
        <v>74</v>
      </c>
      <c r="Z303" t="s">
        <v>1349</v>
      </c>
      <c r="AA303" t="s">
        <v>1353</v>
      </c>
      <c r="AB303" t="s">
        <v>74</v>
      </c>
      <c r="AC303" t="s">
        <v>5778</v>
      </c>
      <c r="AD303" t="s">
        <v>430</v>
      </c>
      <c r="AE303" t="s">
        <v>431</v>
      </c>
      <c r="AF303" t="s">
        <v>431</v>
      </c>
      <c r="AG303" t="s">
        <v>74</v>
      </c>
      <c r="AH303" t="s">
        <v>74</v>
      </c>
      <c r="AI303" t="s">
        <v>74</v>
      </c>
      <c r="AJ303" t="s">
        <v>431</v>
      </c>
      <c r="AK303" t="s">
        <v>74</v>
      </c>
      <c r="AL303" t="s">
        <v>431</v>
      </c>
      <c r="AM303" t="s">
        <v>496</v>
      </c>
      <c r="AN303" t="s">
        <v>74</v>
      </c>
      <c r="AO303" t="s">
        <v>74</v>
      </c>
      <c r="AP303" t="s">
        <v>74</v>
      </c>
      <c r="AQ303" t="s">
        <v>90</v>
      </c>
      <c r="AR303" t="s">
        <v>1353</v>
      </c>
      <c r="AS303" t="s">
        <v>1349</v>
      </c>
      <c r="AT303" t="s">
        <v>1349</v>
      </c>
      <c r="AU303" t="s">
        <v>1349</v>
      </c>
      <c r="AV303" t="s">
        <v>3245</v>
      </c>
      <c r="AW303" t="s">
        <v>2045</v>
      </c>
      <c r="AX303" t="s">
        <v>1549</v>
      </c>
      <c r="AY303" t="s">
        <v>1358</v>
      </c>
      <c r="AZ303" t="s">
        <v>1729</v>
      </c>
      <c r="BA303" t="s">
        <v>3325</v>
      </c>
      <c r="BB303" t="s">
        <v>5779</v>
      </c>
      <c r="BC303" t="s">
        <v>5780</v>
      </c>
      <c r="BD303" t="s">
        <v>5781</v>
      </c>
      <c r="BE303" t="s">
        <v>5782</v>
      </c>
      <c r="BF303" t="s">
        <v>5783</v>
      </c>
      <c r="BG303" t="s">
        <v>5784</v>
      </c>
      <c r="BH303" t="s">
        <v>5785</v>
      </c>
      <c r="BI303" t="s">
        <v>5786</v>
      </c>
      <c r="BJ303" t="s">
        <v>5787</v>
      </c>
      <c r="BK303" t="s">
        <v>5788</v>
      </c>
      <c r="BL303" t="s">
        <v>5789</v>
      </c>
      <c r="BM303" t="s">
        <v>5790</v>
      </c>
      <c r="BN303" t="s">
        <v>2269</v>
      </c>
      <c r="BO303" t="s">
        <v>2145</v>
      </c>
      <c r="BP303" t="s">
        <v>5791</v>
      </c>
      <c r="BQ303" t="s">
        <v>91</v>
      </c>
      <c r="BR303" t="s">
        <v>74</v>
      </c>
      <c r="BS303" t="s">
        <v>74</v>
      </c>
      <c r="BT303" t="s">
        <v>74</v>
      </c>
      <c r="BU303">
        <v>43347</v>
      </c>
    </row>
    <row r="304" spans="1:73" x14ac:dyDescent="0.25">
      <c r="A304" t="s">
        <v>5792</v>
      </c>
      <c r="B304" t="s">
        <v>5793</v>
      </c>
      <c r="C304" t="s">
        <v>1108</v>
      </c>
      <c r="D304" t="s">
        <v>74</v>
      </c>
      <c r="E304" t="s">
        <v>75</v>
      </c>
      <c r="F304" t="s">
        <v>5794</v>
      </c>
      <c r="G304" t="s">
        <v>342</v>
      </c>
      <c r="H304" t="s">
        <v>78</v>
      </c>
      <c r="I304" t="s">
        <v>74</v>
      </c>
      <c r="J304" t="s">
        <v>79</v>
      </c>
      <c r="K304" t="s">
        <v>80</v>
      </c>
      <c r="L304" t="s">
        <v>343</v>
      </c>
      <c r="M304" t="s">
        <v>144</v>
      </c>
      <c r="N304" t="s">
        <v>1351</v>
      </c>
      <c r="O304" t="s">
        <v>1351</v>
      </c>
      <c r="P304">
        <v>43191</v>
      </c>
      <c r="Q304">
        <v>44440</v>
      </c>
      <c r="R304">
        <v>0</v>
      </c>
      <c r="S304">
        <v>0</v>
      </c>
      <c r="T304" t="s">
        <v>131</v>
      </c>
      <c r="U304" t="s">
        <v>132</v>
      </c>
      <c r="V304" t="s">
        <v>120</v>
      </c>
      <c r="W304" t="s">
        <v>184</v>
      </c>
      <c r="X304" t="s">
        <v>5795</v>
      </c>
      <c r="Y304" t="s">
        <v>74</v>
      </c>
      <c r="Z304" t="s">
        <v>1351</v>
      </c>
      <c r="AA304" t="s">
        <v>1351</v>
      </c>
      <c r="AB304" t="s">
        <v>74</v>
      </c>
      <c r="AC304" t="s">
        <v>5796</v>
      </c>
      <c r="AD304" t="s">
        <v>186</v>
      </c>
      <c r="AE304" t="s">
        <v>187</v>
      </c>
      <c r="AF304" t="s">
        <v>187</v>
      </c>
      <c r="AG304" t="s">
        <v>74</v>
      </c>
      <c r="AH304" t="s">
        <v>74</v>
      </c>
      <c r="AI304" t="s">
        <v>74</v>
      </c>
      <c r="AJ304" t="s">
        <v>187</v>
      </c>
      <c r="AK304" t="s">
        <v>74</v>
      </c>
      <c r="AL304" t="s">
        <v>187</v>
      </c>
      <c r="AM304" t="s">
        <v>74</v>
      </c>
      <c r="AN304" t="s">
        <v>74</v>
      </c>
      <c r="AO304" t="s">
        <v>74</v>
      </c>
      <c r="AP304" t="s">
        <v>74</v>
      </c>
      <c r="AQ304" t="s">
        <v>137</v>
      </c>
      <c r="AR304" t="s">
        <v>1419</v>
      </c>
      <c r="AS304" t="s">
        <v>1349</v>
      </c>
      <c r="AT304" t="s">
        <v>1358</v>
      </c>
      <c r="AU304" t="s">
        <v>1353</v>
      </c>
      <c r="AV304" t="s">
        <v>1651</v>
      </c>
      <c r="AW304" t="s">
        <v>1652</v>
      </c>
      <c r="AX304" t="s">
        <v>1568</v>
      </c>
      <c r="AY304" t="s">
        <v>1351</v>
      </c>
      <c r="AZ304" t="s">
        <v>1353</v>
      </c>
      <c r="BA304" t="s">
        <v>5797</v>
      </c>
      <c r="BB304" t="s">
        <v>5798</v>
      </c>
      <c r="BC304" t="s">
        <v>5799</v>
      </c>
      <c r="BD304" t="s">
        <v>5800</v>
      </c>
      <c r="BE304" t="s">
        <v>5801</v>
      </c>
      <c r="BF304" t="s">
        <v>5802</v>
      </c>
      <c r="BG304" t="s">
        <v>5803</v>
      </c>
      <c r="BH304" t="s">
        <v>5804</v>
      </c>
      <c r="BI304" t="s">
        <v>5805</v>
      </c>
      <c r="BJ304" t="s">
        <v>5806</v>
      </c>
      <c r="BK304" t="s">
        <v>5807</v>
      </c>
      <c r="BL304" t="s">
        <v>3935</v>
      </c>
      <c r="BM304" t="s">
        <v>3936</v>
      </c>
      <c r="BN304" t="s">
        <v>1444</v>
      </c>
      <c r="BO304" t="s">
        <v>1585</v>
      </c>
      <c r="BP304" t="s">
        <v>5808</v>
      </c>
      <c r="BQ304" t="s">
        <v>91</v>
      </c>
      <c r="BR304" t="s">
        <v>74</v>
      </c>
      <c r="BS304" t="s">
        <v>74</v>
      </c>
      <c r="BT304" t="s">
        <v>74</v>
      </c>
      <c r="BU304">
        <v>43347</v>
      </c>
    </row>
    <row r="305" spans="1:73" x14ac:dyDescent="0.25">
      <c r="A305" t="s">
        <v>5809</v>
      </c>
      <c r="B305" t="s">
        <v>5810</v>
      </c>
      <c r="C305" t="s">
        <v>1112</v>
      </c>
      <c r="D305" t="s">
        <v>74</v>
      </c>
      <c r="E305" t="s">
        <v>75</v>
      </c>
      <c r="F305" t="s">
        <v>5811</v>
      </c>
      <c r="G305" t="s">
        <v>335</v>
      </c>
      <c r="H305" t="s">
        <v>78</v>
      </c>
      <c r="I305" t="s">
        <v>74</v>
      </c>
      <c r="J305" t="s">
        <v>79</v>
      </c>
      <c r="K305" t="s">
        <v>80</v>
      </c>
      <c r="L305" t="s">
        <v>1114</v>
      </c>
      <c r="M305" t="s">
        <v>74</v>
      </c>
      <c r="N305" t="s">
        <v>1351</v>
      </c>
      <c r="O305" t="s">
        <v>1351</v>
      </c>
      <c r="P305">
        <v>42278</v>
      </c>
      <c r="Q305">
        <v>43586</v>
      </c>
      <c r="R305">
        <v>0</v>
      </c>
      <c r="S305">
        <v>0</v>
      </c>
      <c r="T305" t="s">
        <v>83</v>
      </c>
      <c r="U305" t="s">
        <v>276</v>
      </c>
      <c r="V305" t="s">
        <v>85</v>
      </c>
      <c r="W305" t="s">
        <v>86</v>
      </c>
      <c r="X305" t="s">
        <v>5812</v>
      </c>
      <c r="Y305" t="s">
        <v>74</v>
      </c>
      <c r="Z305" t="s">
        <v>1349</v>
      </c>
      <c r="AA305" t="s">
        <v>1353</v>
      </c>
      <c r="AB305" t="s">
        <v>74</v>
      </c>
      <c r="AC305" t="s">
        <v>5813</v>
      </c>
      <c r="AD305" t="s">
        <v>157</v>
      </c>
      <c r="AE305" t="s">
        <v>158</v>
      </c>
      <c r="AF305" t="s">
        <v>158</v>
      </c>
      <c r="AG305" t="s">
        <v>74</v>
      </c>
      <c r="AH305" t="s">
        <v>74</v>
      </c>
      <c r="AI305" t="s">
        <v>74</v>
      </c>
      <c r="AJ305" t="s">
        <v>158</v>
      </c>
      <c r="AK305" t="s">
        <v>74</v>
      </c>
      <c r="AL305" t="s">
        <v>159</v>
      </c>
      <c r="AM305" t="s">
        <v>74</v>
      </c>
      <c r="AN305" t="s">
        <v>74</v>
      </c>
      <c r="AO305" t="s">
        <v>74</v>
      </c>
      <c r="AP305" t="s">
        <v>74</v>
      </c>
      <c r="AQ305" t="s">
        <v>323</v>
      </c>
      <c r="AR305" t="s">
        <v>1358</v>
      </c>
      <c r="AS305" t="s">
        <v>1419</v>
      </c>
      <c r="AT305" t="s">
        <v>1419</v>
      </c>
      <c r="AU305" t="s">
        <v>1419</v>
      </c>
      <c r="AV305" t="s">
        <v>5814</v>
      </c>
      <c r="AW305" t="s">
        <v>5815</v>
      </c>
      <c r="AX305" t="s">
        <v>1633</v>
      </c>
      <c r="AY305" t="s">
        <v>1353</v>
      </c>
      <c r="AZ305" t="s">
        <v>2080</v>
      </c>
      <c r="BA305" t="s">
        <v>3325</v>
      </c>
      <c r="BB305" t="s">
        <v>5816</v>
      </c>
      <c r="BC305" t="s">
        <v>5817</v>
      </c>
      <c r="BD305" t="s">
        <v>5818</v>
      </c>
      <c r="BE305" t="s">
        <v>5819</v>
      </c>
      <c r="BF305" t="s">
        <v>5820</v>
      </c>
      <c r="BG305" t="s">
        <v>5821</v>
      </c>
      <c r="BH305" t="s">
        <v>5822</v>
      </c>
      <c r="BI305" t="s">
        <v>5823</v>
      </c>
      <c r="BJ305" t="s">
        <v>5824</v>
      </c>
      <c r="BK305" t="s">
        <v>5825</v>
      </c>
      <c r="BL305" t="s">
        <v>1386</v>
      </c>
      <c r="BM305" t="s">
        <v>1351</v>
      </c>
      <c r="BN305" t="s">
        <v>1633</v>
      </c>
      <c r="BO305" t="s">
        <v>1351</v>
      </c>
      <c r="BP305" t="s">
        <v>5826</v>
      </c>
      <c r="BQ305" t="s">
        <v>91</v>
      </c>
      <c r="BR305" t="s">
        <v>74</v>
      </c>
      <c r="BS305" t="s">
        <v>74</v>
      </c>
      <c r="BT305" t="s">
        <v>74</v>
      </c>
      <c r="BU305">
        <v>42900</v>
      </c>
    </row>
    <row r="306" spans="1:73" x14ac:dyDescent="0.25">
      <c r="A306" t="s">
        <v>5827</v>
      </c>
      <c r="B306" t="s">
        <v>5828</v>
      </c>
      <c r="C306" t="s">
        <v>1116</v>
      </c>
      <c r="D306" t="s">
        <v>74</v>
      </c>
      <c r="E306" t="s">
        <v>75</v>
      </c>
      <c r="F306" t="s">
        <v>5829</v>
      </c>
      <c r="G306" t="s">
        <v>279</v>
      </c>
      <c r="H306" t="s">
        <v>78</v>
      </c>
      <c r="I306" t="s">
        <v>74</v>
      </c>
      <c r="J306" t="s">
        <v>79</v>
      </c>
      <c r="K306" t="s">
        <v>80</v>
      </c>
      <c r="L306" t="s">
        <v>1118</v>
      </c>
      <c r="M306" t="s">
        <v>82</v>
      </c>
      <c r="N306" t="s">
        <v>1351</v>
      </c>
      <c r="O306" t="s">
        <v>1351</v>
      </c>
      <c r="P306">
        <v>42675</v>
      </c>
      <c r="Q306">
        <v>42887</v>
      </c>
      <c r="R306">
        <v>0</v>
      </c>
      <c r="S306">
        <v>0</v>
      </c>
      <c r="T306" t="s">
        <v>83</v>
      </c>
      <c r="U306" t="s">
        <v>84</v>
      </c>
      <c r="V306" t="s">
        <v>85</v>
      </c>
      <c r="W306" t="s">
        <v>98</v>
      </c>
      <c r="X306" t="s">
        <v>1845</v>
      </c>
      <c r="Y306" t="s">
        <v>74</v>
      </c>
      <c r="Z306" t="s">
        <v>1349</v>
      </c>
      <c r="AA306" t="s">
        <v>1353</v>
      </c>
      <c r="AB306" t="s">
        <v>74</v>
      </c>
      <c r="AC306" t="s">
        <v>5830</v>
      </c>
      <c r="AD306" t="s">
        <v>1120</v>
      </c>
      <c r="AE306" t="s">
        <v>1121</v>
      </c>
      <c r="AF306" t="s">
        <v>1121</v>
      </c>
      <c r="AG306" t="s">
        <v>74</v>
      </c>
      <c r="AH306" t="s">
        <v>74</v>
      </c>
      <c r="AI306" t="s">
        <v>74</v>
      </c>
      <c r="AJ306" t="s">
        <v>1121</v>
      </c>
      <c r="AK306" t="s">
        <v>74</v>
      </c>
      <c r="AL306" t="s">
        <v>1121</v>
      </c>
      <c r="AM306" t="s">
        <v>74</v>
      </c>
      <c r="AN306" t="s">
        <v>74</v>
      </c>
      <c r="AO306" t="s">
        <v>74</v>
      </c>
      <c r="AP306" t="s">
        <v>74</v>
      </c>
      <c r="AQ306" t="s">
        <v>167</v>
      </c>
      <c r="AR306" t="s">
        <v>1419</v>
      </c>
      <c r="AS306" t="s">
        <v>1349</v>
      </c>
      <c r="AT306" t="s">
        <v>1353</v>
      </c>
      <c r="AU306" t="s">
        <v>1353</v>
      </c>
      <c r="AV306" t="s">
        <v>5831</v>
      </c>
      <c r="AW306" t="s">
        <v>5832</v>
      </c>
      <c r="AX306" t="s">
        <v>1571</v>
      </c>
      <c r="AY306" t="s">
        <v>1419</v>
      </c>
      <c r="AZ306" t="s">
        <v>1394</v>
      </c>
      <c r="BA306" t="s">
        <v>2104</v>
      </c>
      <c r="BB306" t="s">
        <v>5833</v>
      </c>
      <c r="BC306" t="s">
        <v>5834</v>
      </c>
      <c r="BD306" t="s">
        <v>5835</v>
      </c>
      <c r="BE306" t="s">
        <v>5836</v>
      </c>
      <c r="BF306" t="s">
        <v>5837</v>
      </c>
      <c r="BG306" t="s">
        <v>5838</v>
      </c>
      <c r="BH306" t="s">
        <v>5839</v>
      </c>
      <c r="BI306" t="s">
        <v>5840</v>
      </c>
      <c r="BJ306" t="s">
        <v>2056</v>
      </c>
      <c r="BK306" t="s">
        <v>5841</v>
      </c>
      <c r="BL306" t="s">
        <v>1480</v>
      </c>
      <c r="BM306" t="s">
        <v>1481</v>
      </c>
      <c r="BN306" t="s">
        <v>1426</v>
      </c>
      <c r="BO306" t="s">
        <v>1419</v>
      </c>
      <c r="BP306" t="s">
        <v>5842</v>
      </c>
      <c r="BQ306" t="s">
        <v>91</v>
      </c>
      <c r="BR306" t="s">
        <v>74</v>
      </c>
      <c r="BS306" t="s">
        <v>74</v>
      </c>
      <c r="BT306" t="s">
        <v>74</v>
      </c>
      <c r="BU306">
        <v>43363</v>
      </c>
    </row>
    <row r="307" spans="1:73" x14ac:dyDescent="0.25">
      <c r="A307" t="s">
        <v>5827</v>
      </c>
      <c r="B307" t="s">
        <v>5828</v>
      </c>
      <c r="C307" t="s">
        <v>1116</v>
      </c>
      <c r="D307" t="s">
        <v>74</v>
      </c>
      <c r="E307" t="s">
        <v>75</v>
      </c>
      <c r="F307" t="s">
        <v>5829</v>
      </c>
      <c r="G307" t="s">
        <v>279</v>
      </c>
      <c r="H307" t="s">
        <v>78</v>
      </c>
      <c r="I307" t="s">
        <v>74</v>
      </c>
      <c r="J307" t="s">
        <v>79</v>
      </c>
      <c r="K307" t="s">
        <v>80</v>
      </c>
      <c r="L307" t="s">
        <v>1118</v>
      </c>
      <c r="M307" t="s">
        <v>82</v>
      </c>
      <c r="N307" t="s">
        <v>1351</v>
      </c>
      <c r="O307" t="s">
        <v>1351</v>
      </c>
      <c r="P307">
        <v>42675</v>
      </c>
      <c r="Q307">
        <v>42887</v>
      </c>
      <c r="R307">
        <v>0</v>
      </c>
      <c r="S307">
        <v>0</v>
      </c>
      <c r="T307" t="s">
        <v>83</v>
      </c>
      <c r="U307" t="s">
        <v>132</v>
      </c>
      <c r="V307" t="s">
        <v>85</v>
      </c>
      <c r="W307" t="s">
        <v>98</v>
      </c>
      <c r="X307" t="s">
        <v>1845</v>
      </c>
      <c r="Y307" t="s">
        <v>74</v>
      </c>
      <c r="Z307" t="s">
        <v>1349</v>
      </c>
      <c r="AA307" t="s">
        <v>1353</v>
      </c>
      <c r="AB307" t="s">
        <v>74</v>
      </c>
      <c r="AC307" t="s">
        <v>5830</v>
      </c>
      <c r="AD307" t="s">
        <v>1120</v>
      </c>
      <c r="AE307" t="s">
        <v>1121</v>
      </c>
      <c r="AF307" t="s">
        <v>1121</v>
      </c>
      <c r="AG307" t="s">
        <v>74</v>
      </c>
      <c r="AH307" t="s">
        <v>74</v>
      </c>
      <c r="AI307" t="s">
        <v>74</v>
      </c>
      <c r="AJ307" t="s">
        <v>1121</v>
      </c>
      <c r="AK307" t="s">
        <v>74</v>
      </c>
      <c r="AL307" t="s">
        <v>1121</v>
      </c>
      <c r="AM307" t="s">
        <v>74</v>
      </c>
      <c r="AN307" t="s">
        <v>74</v>
      </c>
      <c r="AO307" t="s">
        <v>74</v>
      </c>
      <c r="AP307" t="s">
        <v>74</v>
      </c>
      <c r="AQ307" t="s">
        <v>150</v>
      </c>
      <c r="AR307" t="s">
        <v>1419</v>
      </c>
      <c r="AS307" t="s">
        <v>1349</v>
      </c>
      <c r="AT307" t="s">
        <v>1353</v>
      </c>
      <c r="AU307" t="s">
        <v>1419</v>
      </c>
      <c r="AV307" t="s">
        <v>5843</v>
      </c>
      <c r="AW307" t="s">
        <v>5844</v>
      </c>
      <c r="AX307" t="s">
        <v>1349</v>
      </c>
      <c r="AY307" t="s">
        <v>1419</v>
      </c>
      <c r="AZ307" t="s">
        <v>1394</v>
      </c>
      <c r="BA307" t="s">
        <v>2104</v>
      </c>
      <c r="BB307" t="s">
        <v>5845</v>
      </c>
      <c r="BC307" t="s">
        <v>5846</v>
      </c>
      <c r="BD307" t="s">
        <v>5847</v>
      </c>
      <c r="BE307" t="s">
        <v>5848</v>
      </c>
      <c r="BF307" t="s">
        <v>5849</v>
      </c>
      <c r="BG307" t="s">
        <v>5850</v>
      </c>
      <c r="BH307" t="s">
        <v>5851</v>
      </c>
      <c r="BI307" t="s">
        <v>5852</v>
      </c>
      <c r="BJ307" t="s">
        <v>5853</v>
      </c>
      <c r="BK307" t="s">
        <v>5854</v>
      </c>
      <c r="BL307" t="s">
        <v>1386</v>
      </c>
      <c r="BM307" t="s">
        <v>1351</v>
      </c>
      <c r="BN307" t="s">
        <v>1349</v>
      </c>
      <c r="BO307" t="s">
        <v>1351</v>
      </c>
      <c r="BP307" t="s">
        <v>5845</v>
      </c>
      <c r="BQ307" t="s">
        <v>91</v>
      </c>
      <c r="BR307" t="s">
        <v>74</v>
      </c>
      <c r="BS307" t="s">
        <v>74</v>
      </c>
      <c r="BT307" t="s">
        <v>74</v>
      </c>
      <c r="BU307">
        <v>43230</v>
      </c>
    </row>
    <row r="308" spans="1:73" x14ac:dyDescent="0.25">
      <c r="A308" t="s">
        <v>5827</v>
      </c>
      <c r="B308" t="s">
        <v>5828</v>
      </c>
      <c r="C308" t="s">
        <v>1116</v>
      </c>
      <c r="D308" t="s">
        <v>74</v>
      </c>
      <c r="E308" t="s">
        <v>75</v>
      </c>
      <c r="F308" t="s">
        <v>5829</v>
      </c>
      <c r="G308" t="s">
        <v>279</v>
      </c>
      <c r="H308" t="s">
        <v>78</v>
      </c>
      <c r="I308" t="s">
        <v>74</v>
      </c>
      <c r="J308" t="s">
        <v>79</v>
      </c>
      <c r="K308" t="s">
        <v>80</v>
      </c>
      <c r="L308" t="s">
        <v>1118</v>
      </c>
      <c r="M308" t="s">
        <v>82</v>
      </c>
      <c r="N308" t="s">
        <v>1351</v>
      </c>
      <c r="O308" t="s">
        <v>1351</v>
      </c>
      <c r="P308">
        <v>42675</v>
      </c>
      <c r="Q308">
        <v>42887</v>
      </c>
      <c r="R308">
        <v>0</v>
      </c>
      <c r="S308">
        <v>0</v>
      </c>
      <c r="T308" t="s">
        <v>83</v>
      </c>
      <c r="U308" t="s">
        <v>132</v>
      </c>
      <c r="V308" t="s">
        <v>85</v>
      </c>
      <c r="W308" t="s">
        <v>98</v>
      </c>
      <c r="X308" t="s">
        <v>1845</v>
      </c>
      <c r="Y308" t="s">
        <v>74</v>
      </c>
      <c r="Z308" t="s">
        <v>1349</v>
      </c>
      <c r="AA308" t="s">
        <v>1353</v>
      </c>
      <c r="AB308" t="s">
        <v>74</v>
      </c>
      <c r="AC308" t="s">
        <v>5830</v>
      </c>
      <c r="AD308" t="s">
        <v>1120</v>
      </c>
      <c r="AE308" t="s">
        <v>1121</v>
      </c>
      <c r="AF308" t="s">
        <v>1121</v>
      </c>
      <c r="AG308" t="s">
        <v>74</v>
      </c>
      <c r="AH308" t="s">
        <v>74</v>
      </c>
      <c r="AI308" t="s">
        <v>74</v>
      </c>
      <c r="AJ308" t="s">
        <v>1121</v>
      </c>
      <c r="AK308" t="s">
        <v>74</v>
      </c>
      <c r="AL308" t="s">
        <v>1121</v>
      </c>
      <c r="AM308" t="s">
        <v>74</v>
      </c>
      <c r="AN308" t="s">
        <v>74</v>
      </c>
      <c r="AO308" t="s">
        <v>74</v>
      </c>
      <c r="AP308" t="s">
        <v>74</v>
      </c>
      <c r="AQ308" t="s">
        <v>150</v>
      </c>
      <c r="AR308" t="s">
        <v>1419</v>
      </c>
      <c r="AS308" t="s">
        <v>1349</v>
      </c>
      <c r="AT308" t="s">
        <v>1353</v>
      </c>
      <c r="AU308" t="s">
        <v>1353</v>
      </c>
      <c r="AV308" t="s">
        <v>5855</v>
      </c>
      <c r="AW308" t="s">
        <v>5856</v>
      </c>
      <c r="AX308" t="s">
        <v>1349</v>
      </c>
      <c r="AY308" t="s">
        <v>1419</v>
      </c>
      <c r="AZ308" t="s">
        <v>1394</v>
      </c>
      <c r="BA308" t="s">
        <v>2104</v>
      </c>
      <c r="BB308" t="s">
        <v>5857</v>
      </c>
      <c r="BC308" t="s">
        <v>5858</v>
      </c>
      <c r="BD308" t="s">
        <v>5859</v>
      </c>
      <c r="BE308" t="s">
        <v>5860</v>
      </c>
      <c r="BF308" t="s">
        <v>5861</v>
      </c>
      <c r="BG308" t="s">
        <v>5862</v>
      </c>
      <c r="BH308" t="s">
        <v>5863</v>
      </c>
      <c r="BI308" t="s">
        <v>5864</v>
      </c>
      <c r="BJ308" t="s">
        <v>5865</v>
      </c>
      <c r="BK308" t="s">
        <v>5866</v>
      </c>
      <c r="BL308" t="s">
        <v>1386</v>
      </c>
      <c r="BM308" t="s">
        <v>1351</v>
      </c>
      <c r="BN308" t="s">
        <v>1349</v>
      </c>
      <c r="BO308" t="s">
        <v>1351</v>
      </c>
      <c r="BP308" t="s">
        <v>5857</v>
      </c>
      <c r="BQ308" t="s">
        <v>91</v>
      </c>
      <c r="BR308" t="s">
        <v>74</v>
      </c>
      <c r="BS308" t="s">
        <v>74</v>
      </c>
      <c r="BT308" t="s">
        <v>74</v>
      </c>
      <c r="BU308">
        <v>43230</v>
      </c>
    </row>
    <row r="309" spans="1:73" x14ac:dyDescent="0.25">
      <c r="A309" t="s">
        <v>5827</v>
      </c>
      <c r="B309" t="s">
        <v>5828</v>
      </c>
      <c r="C309" t="s">
        <v>1116</v>
      </c>
      <c r="D309" t="s">
        <v>74</v>
      </c>
      <c r="E309" t="s">
        <v>75</v>
      </c>
      <c r="F309" t="s">
        <v>5829</v>
      </c>
      <c r="G309" t="s">
        <v>279</v>
      </c>
      <c r="H309" t="s">
        <v>78</v>
      </c>
      <c r="I309" t="s">
        <v>74</v>
      </c>
      <c r="J309" t="s">
        <v>79</v>
      </c>
      <c r="K309" t="s">
        <v>80</v>
      </c>
      <c r="L309" t="s">
        <v>1118</v>
      </c>
      <c r="M309" t="s">
        <v>82</v>
      </c>
      <c r="N309" t="s">
        <v>1351</v>
      </c>
      <c r="O309" t="s">
        <v>1351</v>
      </c>
      <c r="P309">
        <v>42675</v>
      </c>
      <c r="Q309">
        <v>42887</v>
      </c>
      <c r="R309">
        <v>0</v>
      </c>
      <c r="S309">
        <v>0</v>
      </c>
      <c r="T309" t="s">
        <v>83</v>
      </c>
      <c r="U309" t="s">
        <v>132</v>
      </c>
      <c r="V309" t="s">
        <v>85</v>
      </c>
      <c r="W309" t="s">
        <v>98</v>
      </c>
      <c r="X309" t="s">
        <v>1845</v>
      </c>
      <c r="Y309" t="s">
        <v>74</v>
      </c>
      <c r="Z309" t="s">
        <v>1349</v>
      </c>
      <c r="AA309" t="s">
        <v>1353</v>
      </c>
      <c r="AB309" t="s">
        <v>74</v>
      </c>
      <c r="AC309" t="s">
        <v>5830</v>
      </c>
      <c r="AD309" t="s">
        <v>1120</v>
      </c>
      <c r="AE309" t="s">
        <v>1121</v>
      </c>
      <c r="AF309" t="s">
        <v>1121</v>
      </c>
      <c r="AG309" t="s">
        <v>74</v>
      </c>
      <c r="AH309" t="s">
        <v>74</v>
      </c>
      <c r="AI309" t="s">
        <v>74</v>
      </c>
      <c r="AJ309" t="s">
        <v>1121</v>
      </c>
      <c r="AK309" t="s">
        <v>74</v>
      </c>
      <c r="AL309" t="s">
        <v>1121</v>
      </c>
      <c r="AM309" t="s">
        <v>74</v>
      </c>
      <c r="AN309" t="s">
        <v>74</v>
      </c>
      <c r="AO309" t="s">
        <v>74</v>
      </c>
      <c r="AP309" t="s">
        <v>74</v>
      </c>
      <c r="AQ309" t="s">
        <v>150</v>
      </c>
      <c r="AR309" t="s">
        <v>1419</v>
      </c>
      <c r="AS309" t="s">
        <v>1349</v>
      </c>
      <c r="AT309" t="s">
        <v>1353</v>
      </c>
      <c r="AU309" t="s">
        <v>1353</v>
      </c>
      <c r="AV309" t="s">
        <v>5867</v>
      </c>
      <c r="AW309" t="s">
        <v>5868</v>
      </c>
      <c r="AX309" t="s">
        <v>1349</v>
      </c>
      <c r="AY309" t="s">
        <v>1419</v>
      </c>
      <c r="AZ309" t="s">
        <v>1394</v>
      </c>
      <c r="BA309" t="s">
        <v>2104</v>
      </c>
      <c r="BB309" t="s">
        <v>5869</v>
      </c>
      <c r="BC309" t="s">
        <v>5870</v>
      </c>
      <c r="BD309" t="s">
        <v>5871</v>
      </c>
      <c r="BE309" t="s">
        <v>5872</v>
      </c>
      <c r="BF309" t="s">
        <v>5873</v>
      </c>
      <c r="BG309" t="s">
        <v>5874</v>
      </c>
      <c r="BH309" t="s">
        <v>5875</v>
      </c>
      <c r="BI309" t="s">
        <v>5876</v>
      </c>
      <c r="BJ309" t="s">
        <v>5877</v>
      </c>
      <c r="BK309" t="s">
        <v>5878</v>
      </c>
      <c r="BL309" t="s">
        <v>1386</v>
      </c>
      <c r="BM309" t="s">
        <v>1351</v>
      </c>
      <c r="BN309" t="s">
        <v>1349</v>
      </c>
      <c r="BO309" t="s">
        <v>1351</v>
      </c>
      <c r="BP309" t="s">
        <v>5869</v>
      </c>
      <c r="BQ309" t="s">
        <v>91</v>
      </c>
      <c r="BR309" t="s">
        <v>74</v>
      </c>
      <c r="BS309" t="s">
        <v>74</v>
      </c>
      <c r="BT309" t="s">
        <v>74</v>
      </c>
      <c r="BU309">
        <v>43230</v>
      </c>
    </row>
    <row r="310" spans="1:73" x14ac:dyDescent="0.25">
      <c r="A310" t="s">
        <v>5827</v>
      </c>
      <c r="B310" t="s">
        <v>5828</v>
      </c>
      <c r="C310" t="s">
        <v>1116</v>
      </c>
      <c r="D310" t="s">
        <v>74</v>
      </c>
      <c r="E310" t="s">
        <v>75</v>
      </c>
      <c r="F310" t="s">
        <v>5829</v>
      </c>
      <c r="G310" t="s">
        <v>279</v>
      </c>
      <c r="H310" t="s">
        <v>78</v>
      </c>
      <c r="I310" t="s">
        <v>74</v>
      </c>
      <c r="J310" t="s">
        <v>79</v>
      </c>
      <c r="K310" t="s">
        <v>80</v>
      </c>
      <c r="L310" t="s">
        <v>1118</v>
      </c>
      <c r="M310" t="s">
        <v>82</v>
      </c>
      <c r="N310" t="s">
        <v>1351</v>
      </c>
      <c r="O310" t="s">
        <v>1351</v>
      </c>
      <c r="P310">
        <v>42675</v>
      </c>
      <c r="Q310">
        <v>42887</v>
      </c>
      <c r="R310">
        <v>0</v>
      </c>
      <c r="S310">
        <v>0</v>
      </c>
      <c r="T310" t="s">
        <v>83</v>
      </c>
      <c r="U310" t="s">
        <v>84</v>
      </c>
      <c r="V310" t="s">
        <v>85</v>
      </c>
      <c r="W310" t="s">
        <v>98</v>
      </c>
      <c r="X310" t="s">
        <v>1845</v>
      </c>
      <c r="Y310" t="s">
        <v>74</v>
      </c>
      <c r="Z310" t="s">
        <v>1349</v>
      </c>
      <c r="AA310" t="s">
        <v>1353</v>
      </c>
      <c r="AB310" t="s">
        <v>74</v>
      </c>
      <c r="AC310" t="s">
        <v>5830</v>
      </c>
      <c r="AD310" t="s">
        <v>1120</v>
      </c>
      <c r="AE310" t="s">
        <v>1121</v>
      </c>
      <c r="AF310" t="s">
        <v>1121</v>
      </c>
      <c r="AG310" t="s">
        <v>74</v>
      </c>
      <c r="AH310" t="s">
        <v>74</v>
      </c>
      <c r="AI310" t="s">
        <v>74</v>
      </c>
      <c r="AJ310" t="s">
        <v>1121</v>
      </c>
      <c r="AK310" t="s">
        <v>74</v>
      </c>
      <c r="AL310" t="s">
        <v>1121</v>
      </c>
      <c r="AM310" t="s">
        <v>74</v>
      </c>
      <c r="AN310" t="s">
        <v>74</v>
      </c>
      <c r="AO310" t="s">
        <v>74</v>
      </c>
      <c r="AP310" t="s">
        <v>74</v>
      </c>
      <c r="AQ310" t="s">
        <v>167</v>
      </c>
      <c r="AR310" t="s">
        <v>1419</v>
      </c>
      <c r="AS310" t="s">
        <v>1349</v>
      </c>
      <c r="AT310" t="s">
        <v>1353</v>
      </c>
      <c r="AU310" t="s">
        <v>1419</v>
      </c>
      <c r="AV310" t="s">
        <v>5879</v>
      </c>
      <c r="AW310" t="s">
        <v>5880</v>
      </c>
      <c r="AX310" t="s">
        <v>1571</v>
      </c>
      <c r="AY310" t="s">
        <v>1419</v>
      </c>
      <c r="AZ310" t="s">
        <v>1394</v>
      </c>
      <c r="BA310" t="s">
        <v>2104</v>
      </c>
      <c r="BB310" t="s">
        <v>5881</v>
      </c>
      <c r="BC310" t="s">
        <v>5882</v>
      </c>
      <c r="BD310" t="s">
        <v>5883</v>
      </c>
      <c r="BE310" t="s">
        <v>5884</v>
      </c>
      <c r="BF310" t="s">
        <v>5885</v>
      </c>
      <c r="BG310" t="s">
        <v>5886</v>
      </c>
      <c r="BH310" t="s">
        <v>5887</v>
      </c>
      <c r="BI310" t="s">
        <v>5888</v>
      </c>
      <c r="BJ310" t="s">
        <v>5889</v>
      </c>
      <c r="BK310" t="s">
        <v>5890</v>
      </c>
      <c r="BL310" t="s">
        <v>1386</v>
      </c>
      <c r="BM310" t="s">
        <v>1351</v>
      </c>
      <c r="BN310" t="s">
        <v>1571</v>
      </c>
      <c r="BO310" t="s">
        <v>1351</v>
      </c>
      <c r="BP310" t="s">
        <v>5891</v>
      </c>
      <c r="BQ310" t="s">
        <v>91</v>
      </c>
      <c r="BR310" t="s">
        <v>74</v>
      </c>
      <c r="BS310" t="s">
        <v>74</v>
      </c>
      <c r="BT310" t="s">
        <v>74</v>
      </c>
      <c r="BU310">
        <v>43230</v>
      </c>
    </row>
    <row r="311" spans="1:73" x14ac:dyDescent="0.25">
      <c r="A311" t="s">
        <v>5827</v>
      </c>
      <c r="B311" t="s">
        <v>5828</v>
      </c>
      <c r="C311" t="s">
        <v>1116</v>
      </c>
      <c r="D311" t="s">
        <v>74</v>
      </c>
      <c r="E311" t="s">
        <v>75</v>
      </c>
      <c r="F311" t="s">
        <v>5829</v>
      </c>
      <c r="G311" t="s">
        <v>279</v>
      </c>
      <c r="H311" t="s">
        <v>78</v>
      </c>
      <c r="I311" t="s">
        <v>74</v>
      </c>
      <c r="J311" t="s">
        <v>79</v>
      </c>
      <c r="K311" t="s">
        <v>80</v>
      </c>
      <c r="L311" t="s">
        <v>1118</v>
      </c>
      <c r="M311" t="s">
        <v>82</v>
      </c>
      <c r="N311" t="s">
        <v>1351</v>
      </c>
      <c r="O311" t="s">
        <v>1351</v>
      </c>
      <c r="P311">
        <v>42675</v>
      </c>
      <c r="Q311">
        <v>42887</v>
      </c>
      <c r="R311">
        <v>0</v>
      </c>
      <c r="S311">
        <v>0</v>
      </c>
      <c r="T311" t="s">
        <v>83</v>
      </c>
      <c r="U311" t="s">
        <v>84</v>
      </c>
      <c r="V311" t="s">
        <v>85</v>
      </c>
      <c r="W311" t="s">
        <v>98</v>
      </c>
      <c r="X311" t="s">
        <v>1845</v>
      </c>
      <c r="Y311" t="s">
        <v>74</v>
      </c>
      <c r="Z311" t="s">
        <v>1349</v>
      </c>
      <c r="AA311" t="s">
        <v>1353</v>
      </c>
      <c r="AB311" t="s">
        <v>74</v>
      </c>
      <c r="AC311" t="s">
        <v>5830</v>
      </c>
      <c r="AD311" t="s">
        <v>1120</v>
      </c>
      <c r="AE311" t="s">
        <v>1121</v>
      </c>
      <c r="AF311" t="s">
        <v>1121</v>
      </c>
      <c r="AG311" t="s">
        <v>74</v>
      </c>
      <c r="AH311" t="s">
        <v>74</v>
      </c>
      <c r="AI311" t="s">
        <v>74</v>
      </c>
      <c r="AJ311" t="s">
        <v>1121</v>
      </c>
      <c r="AK311" t="s">
        <v>74</v>
      </c>
      <c r="AL311" t="s">
        <v>1121</v>
      </c>
      <c r="AM311" t="s">
        <v>74</v>
      </c>
      <c r="AN311" t="s">
        <v>74</v>
      </c>
      <c r="AO311" t="s">
        <v>74</v>
      </c>
      <c r="AP311" t="s">
        <v>74</v>
      </c>
      <c r="AQ311" t="s">
        <v>167</v>
      </c>
      <c r="AR311" t="s">
        <v>1419</v>
      </c>
      <c r="AS311" t="s">
        <v>1349</v>
      </c>
      <c r="AT311" t="s">
        <v>1353</v>
      </c>
      <c r="AU311" t="s">
        <v>1353</v>
      </c>
      <c r="AV311" t="s">
        <v>5892</v>
      </c>
      <c r="AW311" t="s">
        <v>5893</v>
      </c>
      <c r="AX311" t="s">
        <v>1571</v>
      </c>
      <c r="AY311" t="s">
        <v>1419</v>
      </c>
      <c r="AZ311" t="s">
        <v>1394</v>
      </c>
      <c r="BA311" t="s">
        <v>2104</v>
      </c>
      <c r="BB311" t="s">
        <v>5894</v>
      </c>
      <c r="BC311" t="s">
        <v>5895</v>
      </c>
      <c r="BD311" t="s">
        <v>5896</v>
      </c>
      <c r="BE311" t="s">
        <v>5897</v>
      </c>
      <c r="BF311" t="s">
        <v>5898</v>
      </c>
      <c r="BG311" t="s">
        <v>5899</v>
      </c>
      <c r="BH311" t="s">
        <v>5900</v>
      </c>
      <c r="BI311" t="s">
        <v>5901</v>
      </c>
      <c r="BJ311" t="s">
        <v>5902</v>
      </c>
      <c r="BK311" t="s">
        <v>5903</v>
      </c>
      <c r="BL311" t="s">
        <v>1386</v>
      </c>
      <c r="BM311" t="s">
        <v>1351</v>
      </c>
      <c r="BN311" t="s">
        <v>1571</v>
      </c>
      <c r="BO311" t="s">
        <v>1351</v>
      </c>
      <c r="BP311" t="s">
        <v>5904</v>
      </c>
      <c r="BQ311" t="s">
        <v>91</v>
      </c>
      <c r="BR311" t="s">
        <v>74</v>
      </c>
      <c r="BS311" t="s">
        <v>74</v>
      </c>
      <c r="BT311" t="s">
        <v>74</v>
      </c>
      <c r="BU311">
        <v>43230</v>
      </c>
    </row>
    <row r="312" spans="1:73" x14ac:dyDescent="0.25">
      <c r="A312" t="s">
        <v>5905</v>
      </c>
      <c r="B312" t="s">
        <v>5814</v>
      </c>
      <c r="C312" t="s">
        <v>1123</v>
      </c>
      <c r="D312" t="s">
        <v>1124</v>
      </c>
      <c r="E312" t="s">
        <v>75</v>
      </c>
      <c r="F312" t="s">
        <v>5639</v>
      </c>
      <c r="G312" t="s">
        <v>1125</v>
      </c>
      <c r="H312" t="s">
        <v>78</v>
      </c>
      <c r="I312" t="s">
        <v>74</v>
      </c>
      <c r="J312" t="s">
        <v>79</v>
      </c>
      <c r="K312" t="s">
        <v>80</v>
      </c>
      <c r="L312" t="s">
        <v>1071</v>
      </c>
      <c r="M312" t="s">
        <v>74</v>
      </c>
      <c r="N312" t="s">
        <v>1351</v>
      </c>
      <c r="O312" t="s">
        <v>1351</v>
      </c>
      <c r="P312">
        <v>41760</v>
      </c>
      <c r="Q312">
        <v>43132</v>
      </c>
      <c r="R312">
        <v>0</v>
      </c>
      <c r="S312">
        <v>0</v>
      </c>
      <c r="T312" t="s">
        <v>83</v>
      </c>
      <c r="U312" t="s">
        <v>84</v>
      </c>
      <c r="V312" t="s">
        <v>85</v>
      </c>
      <c r="W312" t="s">
        <v>98</v>
      </c>
      <c r="X312" t="s">
        <v>5906</v>
      </c>
      <c r="Y312" t="s">
        <v>74</v>
      </c>
      <c r="Z312" t="s">
        <v>1349</v>
      </c>
      <c r="AA312" t="s">
        <v>1353</v>
      </c>
      <c r="AB312" t="s">
        <v>74</v>
      </c>
      <c r="AC312" t="s">
        <v>2234</v>
      </c>
      <c r="AD312" t="s">
        <v>1126</v>
      </c>
      <c r="AE312" t="s">
        <v>1126</v>
      </c>
      <c r="AF312" t="s">
        <v>1126</v>
      </c>
      <c r="AG312" t="s">
        <v>74</v>
      </c>
      <c r="AH312" t="s">
        <v>74</v>
      </c>
      <c r="AI312" t="s">
        <v>74</v>
      </c>
      <c r="AJ312" t="s">
        <v>1126</v>
      </c>
      <c r="AK312" t="s">
        <v>74</v>
      </c>
      <c r="AL312" t="s">
        <v>1127</v>
      </c>
      <c r="AM312" t="s">
        <v>1128</v>
      </c>
      <c r="AN312" t="s">
        <v>74</v>
      </c>
      <c r="AO312" t="s">
        <v>74</v>
      </c>
      <c r="AP312" t="s">
        <v>74</v>
      </c>
      <c r="AQ312" t="s">
        <v>90</v>
      </c>
      <c r="AR312" t="s">
        <v>1353</v>
      </c>
      <c r="AS312" t="s">
        <v>1351</v>
      </c>
      <c r="AT312" t="s">
        <v>1349</v>
      </c>
      <c r="AU312" t="s">
        <v>1349</v>
      </c>
      <c r="AV312" t="s">
        <v>1633</v>
      </c>
      <c r="AW312" t="s">
        <v>2624</v>
      </c>
      <c r="AX312" t="s">
        <v>1445</v>
      </c>
      <c r="AY312" t="s">
        <v>1426</v>
      </c>
      <c r="AZ312" t="s">
        <v>1709</v>
      </c>
      <c r="BA312" t="s">
        <v>5907</v>
      </c>
      <c r="BB312" t="s">
        <v>2570</v>
      </c>
      <c r="BC312" t="s">
        <v>5908</v>
      </c>
      <c r="BD312" t="s">
        <v>5909</v>
      </c>
      <c r="BE312" t="s">
        <v>5910</v>
      </c>
      <c r="BF312" t="s">
        <v>5911</v>
      </c>
      <c r="BG312" t="s">
        <v>5912</v>
      </c>
      <c r="BH312" t="s">
        <v>5913</v>
      </c>
      <c r="BI312" t="s">
        <v>5914</v>
      </c>
      <c r="BJ312" t="s">
        <v>5915</v>
      </c>
      <c r="BK312" t="s">
        <v>5916</v>
      </c>
      <c r="BL312" t="s">
        <v>5917</v>
      </c>
      <c r="BM312" t="s">
        <v>5918</v>
      </c>
      <c r="BN312" t="s">
        <v>3274</v>
      </c>
      <c r="BO312" t="s">
        <v>1563</v>
      </c>
      <c r="BP312" t="s">
        <v>5919</v>
      </c>
      <c r="BQ312" t="s">
        <v>91</v>
      </c>
      <c r="BR312" t="s">
        <v>74</v>
      </c>
      <c r="BS312" t="s">
        <v>74</v>
      </c>
      <c r="BT312" t="s">
        <v>74</v>
      </c>
      <c r="BU312">
        <v>43347</v>
      </c>
    </row>
    <row r="313" spans="1:73" x14ac:dyDescent="0.25">
      <c r="A313" t="s">
        <v>5920</v>
      </c>
      <c r="B313" t="s">
        <v>2024</v>
      </c>
      <c r="C313" t="s">
        <v>1130</v>
      </c>
      <c r="D313" t="s">
        <v>2622</v>
      </c>
      <c r="E313" t="s">
        <v>75</v>
      </c>
      <c r="F313" t="s">
        <v>5921</v>
      </c>
      <c r="G313" t="s">
        <v>717</v>
      </c>
      <c r="H313" t="s">
        <v>78</v>
      </c>
      <c r="I313" t="s">
        <v>74</v>
      </c>
      <c r="J313" t="s">
        <v>79</v>
      </c>
      <c r="K313" t="s">
        <v>80</v>
      </c>
      <c r="L313" t="s">
        <v>1132</v>
      </c>
      <c r="M313" t="s">
        <v>74</v>
      </c>
      <c r="N313" t="s">
        <v>1351</v>
      </c>
      <c r="O313" t="s">
        <v>1351</v>
      </c>
      <c r="P313">
        <v>41609</v>
      </c>
      <c r="Q313">
        <v>41791</v>
      </c>
      <c r="R313">
        <v>0</v>
      </c>
      <c r="S313">
        <v>0</v>
      </c>
      <c r="T313" t="s">
        <v>83</v>
      </c>
      <c r="U313" t="s">
        <v>93</v>
      </c>
      <c r="V313" t="s">
        <v>85</v>
      </c>
      <c r="W313" t="s">
        <v>98</v>
      </c>
      <c r="X313" t="s">
        <v>5922</v>
      </c>
      <c r="Y313" t="s">
        <v>74</v>
      </c>
      <c r="Z313" t="s">
        <v>1353</v>
      </c>
      <c r="AA313" t="s">
        <v>1353</v>
      </c>
      <c r="AB313" t="s">
        <v>74</v>
      </c>
      <c r="AC313" t="s">
        <v>5923</v>
      </c>
      <c r="AD313" t="s">
        <v>1134</v>
      </c>
      <c r="AE313" t="s">
        <v>1135</v>
      </c>
      <c r="AF313" t="s">
        <v>1135</v>
      </c>
      <c r="AG313" t="s">
        <v>74</v>
      </c>
      <c r="AH313" t="s">
        <v>74</v>
      </c>
      <c r="AI313" t="s">
        <v>74</v>
      </c>
      <c r="AJ313" t="s">
        <v>1136</v>
      </c>
      <c r="AK313" t="s">
        <v>74</v>
      </c>
      <c r="AL313" t="s">
        <v>301</v>
      </c>
      <c r="AM313" t="s">
        <v>74</v>
      </c>
      <c r="AN313" t="s">
        <v>74</v>
      </c>
      <c r="AO313" t="s">
        <v>74</v>
      </c>
      <c r="AP313" t="s">
        <v>74</v>
      </c>
      <c r="AQ313" t="s">
        <v>90</v>
      </c>
      <c r="AR313" t="s">
        <v>1353</v>
      </c>
      <c r="AS313" t="s">
        <v>1351</v>
      </c>
      <c r="AT313" t="s">
        <v>1349</v>
      </c>
      <c r="AU313" t="s">
        <v>1353</v>
      </c>
      <c r="AV313" t="s">
        <v>5924</v>
      </c>
      <c r="AW313" t="s">
        <v>5925</v>
      </c>
      <c r="AX313" t="s">
        <v>1782</v>
      </c>
      <c r="AY313" t="s">
        <v>1585</v>
      </c>
      <c r="AZ313" t="s">
        <v>1585</v>
      </c>
      <c r="BA313" t="s">
        <v>1783</v>
      </c>
      <c r="BB313" t="s">
        <v>5926</v>
      </c>
      <c r="BC313" t="s">
        <v>5927</v>
      </c>
      <c r="BD313" t="s">
        <v>5928</v>
      </c>
      <c r="BE313" t="s">
        <v>5929</v>
      </c>
      <c r="BF313" t="s">
        <v>5930</v>
      </c>
      <c r="BG313" t="s">
        <v>5931</v>
      </c>
      <c r="BH313" t="s">
        <v>5932</v>
      </c>
      <c r="BI313" t="s">
        <v>5933</v>
      </c>
      <c r="BJ313" t="s">
        <v>1693</v>
      </c>
      <c r="BK313" t="s">
        <v>5934</v>
      </c>
      <c r="BL313" t="s">
        <v>5935</v>
      </c>
      <c r="BM313" t="s">
        <v>5936</v>
      </c>
      <c r="BN313" t="s">
        <v>4760</v>
      </c>
      <c r="BO313" t="s">
        <v>1395</v>
      </c>
      <c r="BP313" t="s">
        <v>5937</v>
      </c>
      <c r="BQ313" t="s">
        <v>91</v>
      </c>
      <c r="BR313" t="s">
        <v>74</v>
      </c>
      <c r="BS313" t="s">
        <v>74</v>
      </c>
      <c r="BT313" t="s">
        <v>74</v>
      </c>
      <c r="BU313">
        <v>43347</v>
      </c>
    </row>
    <row r="314" spans="1:73" x14ac:dyDescent="0.25">
      <c r="A314" t="s">
        <v>5938</v>
      </c>
      <c r="B314" t="s">
        <v>2940</v>
      </c>
      <c r="C314" t="s">
        <v>1138</v>
      </c>
      <c r="D314" t="s">
        <v>5939</v>
      </c>
      <c r="E314" t="s">
        <v>75</v>
      </c>
      <c r="F314" t="s">
        <v>5940</v>
      </c>
      <c r="G314" t="s">
        <v>487</v>
      </c>
      <c r="H314" t="s">
        <v>78</v>
      </c>
      <c r="I314" t="s">
        <v>74</v>
      </c>
      <c r="J314" t="s">
        <v>79</v>
      </c>
      <c r="K314" t="s">
        <v>80</v>
      </c>
      <c r="L314" t="s">
        <v>1141</v>
      </c>
      <c r="M314" t="s">
        <v>74</v>
      </c>
      <c r="N314" t="s">
        <v>1351</v>
      </c>
      <c r="O314" t="s">
        <v>1351</v>
      </c>
      <c r="P314">
        <v>42036</v>
      </c>
      <c r="Q314">
        <v>43435</v>
      </c>
      <c r="R314">
        <v>0</v>
      </c>
      <c r="S314">
        <v>0</v>
      </c>
      <c r="T314" t="s">
        <v>83</v>
      </c>
      <c r="U314" t="s">
        <v>93</v>
      </c>
      <c r="V314" t="s">
        <v>85</v>
      </c>
      <c r="W314" t="s">
        <v>86</v>
      </c>
      <c r="X314" t="s">
        <v>5941</v>
      </c>
      <c r="Y314" t="s">
        <v>74</v>
      </c>
      <c r="Z314" t="s">
        <v>1358</v>
      </c>
      <c r="AA314" t="s">
        <v>1353</v>
      </c>
      <c r="AB314" t="s">
        <v>74</v>
      </c>
      <c r="AC314" t="s">
        <v>5616</v>
      </c>
      <c r="AD314" t="s">
        <v>1142</v>
      </c>
      <c r="AE314" t="s">
        <v>1142</v>
      </c>
      <c r="AF314" t="s">
        <v>1142</v>
      </c>
      <c r="AG314" t="s">
        <v>74</v>
      </c>
      <c r="AH314" t="s">
        <v>74</v>
      </c>
      <c r="AI314" t="s">
        <v>74</v>
      </c>
      <c r="AJ314" t="s">
        <v>1142</v>
      </c>
      <c r="AK314" t="s">
        <v>74</v>
      </c>
      <c r="AL314" t="s">
        <v>1142</v>
      </c>
      <c r="AM314" t="s">
        <v>74</v>
      </c>
      <c r="AN314" t="s">
        <v>74</v>
      </c>
      <c r="AO314" t="s">
        <v>74</v>
      </c>
      <c r="AP314" t="s">
        <v>74</v>
      </c>
      <c r="AQ314" t="s">
        <v>167</v>
      </c>
      <c r="AR314" t="s">
        <v>1419</v>
      </c>
      <c r="AS314" t="s">
        <v>1349</v>
      </c>
      <c r="AT314" t="s">
        <v>1353</v>
      </c>
      <c r="AU314" t="s">
        <v>1349</v>
      </c>
      <c r="AV314" t="s">
        <v>3004</v>
      </c>
      <c r="AW314" t="s">
        <v>3906</v>
      </c>
      <c r="AX314" t="s">
        <v>5735</v>
      </c>
      <c r="AY314" t="s">
        <v>1358</v>
      </c>
      <c r="AZ314" t="s">
        <v>1359</v>
      </c>
      <c r="BA314" t="s">
        <v>4723</v>
      </c>
      <c r="BB314" t="s">
        <v>5942</v>
      </c>
      <c r="BC314" t="s">
        <v>5943</v>
      </c>
      <c r="BD314" t="s">
        <v>5944</v>
      </c>
      <c r="BE314" t="s">
        <v>5945</v>
      </c>
      <c r="BF314" t="s">
        <v>5946</v>
      </c>
      <c r="BG314" t="s">
        <v>5947</v>
      </c>
      <c r="BH314" t="s">
        <v>5948</v>
      </c>
      <c r="BI314" t="s">
        <v>5949</v>
      </c>
      <c r="BJ314" t="s">
        <v>4316</v>
      </c>
      <c r="BK314" t="s">
        <v>5950</v>
      </c>
      <c r="BL314" t="s">
        <v>5951</v>
      </c>
      <c r="BM314" t="s">
        <v>5952</v>
      </c>
      <c r="BN314" t="s">
        <v>2625</v>
      </c>
      <c r="BO314" t="s">
        <v>2060</v>
      </c>
      <c r="BP314" t="s">
        <v>5953</v>
      </c>
      <c r="BQ314" t="s">
        <v>91</v>
      </c>
      <c r="BR314" t="s">
        <v>74</v>
      </c>
      <c r="BS314" t="s">
        <v>74</v>
      </c>
      <c r="BT314" t="s">
        <v>74</v>
      </c>
      <c r="BU314">
        <v>43347</v>
      </c>
    </row>
    <row r="315" spans="1:73" x14ac:dyDescent="0.25">
      <c r="A315" t="s">
        <v>5954</v>
      </c>
      <c r="B315" t="s">
        <v>5955</v>
      </c>
      <c r="C315" t="s">
        <v>1144</v>
      </c>
      <c r="D315" t="s">
        <v>74</v>
      </c>
      <c r="E315" t="s">
        <v>75</v>
      </c>
      <c r="F315" t="s">
        <v>5956</v>
      </c>
      <c r="G315" t="s">
        <v>191</v>
      </c>
      <c r="H315" t="s">
        <v>78</v>
      </c>
      <c r="I315" t="s">
        <v>74</v>
      </c>
      <c r="J315" t="s">
        <v>79</v>
      </c>
      <c r="K315" t="s">
        <v>80</v>
      </c>
      <c r="L315" t="s">
        <v>1146</v>
      </c>
      <c r="M315" t="s">
        <v>144</v>
      </c>
      <c r="N315" t="s">
        <v>1351</v>
      </c>
      <c r="O315" t="s">
        <v>1351</v>
      </c>
      <c r="P315">
        <v>41974</v>
      </c>
      <c r="Q315">
        <v>42461</v>
      </c>
      <c r="R315">
        <v>0</v>
      </c>
      <c r="S315">
        <v>0</v>
      </c>
      <c r="T315" t="s">
        <v>83</v>
      </c>
      <c r="U315" t="s">
        <v>93</v>
      </c>
      <c r="V315" t="s">
        <v>120</v>
      </c>
      <c r="W315" t="s">
        <v>98</v>
      </c>
      <c r="X315" t="s">
        <v>3145</v>
      </c>
      <c r="Y315" t="s">
        <v>74</v>
      </c>
      <c r="Z315" t="s">
        <v>1349</v>
      </c>
      <c r="AA315" t="s">
        <v>1351</v>
      </c>
      <c r="AB315" t="s">
        <v>74</v>
      </c>
      <c r="AC315" t="s">
        <v>74</v>
      </c>
      <c r="AD315" t="s">
        <v>174</v>
      </c>
      <c r="AE315" t="s">
        <v>175</v>
      </c>
      <c r="AF315" t="s">
        <v>175</v>
      </c>
      <c r="AG315" t="s">
        <v>74</v>
      </c>
      <c r="AH315" t="s">
        <v>74</v>
      </c>
      <c r="AI315" t="s">
        <v>74</v>
      </c>
      <c r="AJ315" t="s">
        <v>175</v>
      </c>
      <c r="AK315" t="s">
        <v>74</v>
      </c>
      <c r="AL315" t="s">
        <v>1147</v>
      </c>
      <c r="AM315" t="s">
        <v>74</v>
      </c>
      <c r="AN315" t="s">
        <v>74</v>
      </c>
      <c r="AO315" t="s">
        <v>74</v>
      </c>
      <c r="AP315" t="s">
        <v>74</v>
      </c>
      <c r="AQ315" t="s">
        <v>125</v>
      </c>
      <c r="AR315" t="s">
        <v>1349</v>
      </c>
      <c r="AS315" t="s">
        <v>1351</v>
      </c>
      <c r="AT315" t="s">
        <v>1349</v>
      </c>
      <c r="AU315" t="s">
        <v>1349</v>
      </c>
      <c r="AV315" t="s">
        <v>2145</v>
      </c>
      <c r="AW315" t="s">
        <v>5957</v>
      </c>
      <c r="AX315" t="s">
        <v>1483</v>
      </c>
      <c r="AY315" t="s">
        <v>1358</v>
      </c>
      <c r="AZ315" t="s">
        <v>1419</v>
      </c>
      <c r="BA315" t="s">
        <v>1936</v>
      </c>
      <c r="BB315" t="s">
        <v>5958</v>
      </c>
      <c r="BC315" t="s">
        <v>5959</v>
      </c>
      <c r="BD315" t="s">
        <v>5960</v>
      </c>
      <c r="BE315" t="s">
        <v>5961</v>
      </c>
      <c r="BF315" t="s">
        <v>5962</v>
      </c>
      <c r="BG315" t="s">
        <v>5963</v>
      </c>
      <c r="BH315" t="s">
        <v>5964</v>
      </c>
      <c r="BI315" t="s">
        <v>5965</v>
      </c>
      <c r="BJ315" t="s">
        <v>5695</v>
      </c>
      <c r="BK315" t="s">
        <v>5966</v>
      </c>
      <c r="BL315" t="s">
        <v>1386</v>
      </c>
      <c r="BM315" t="s">
        <v>1351</v>
      </c>
      <c r="BN315" t="s">
        <v>1483</v>
      </c>
      <c r="BO315" t="s">
        <v>1351</v>
      </c>
      <c r="BP315" t="s">
        <v>5967</v>
      </c>
      <c r="BQ315" t="s">
        <v>91</v>
      </c>
      <c r="BR315" t="s">
        <v>74</v>
      </c>
      <c r="BS315" t="s">
        <v>74</v>
      </c>
      <c r="BT315" t="s">
        <v>74</v>
      </c>
      <c r="BU315">
        <v>42681</v>
      </c>
    </row>
    <row r="316" spans="1:73" x14ac:dyDescent="0.25">
      <c r="A316" t="s">
        <v>5968</v>
      </c>
      <c r="B316" t="s">
        <v>5969</v>
      </c>
      <c r="C316" t="s">
        <v>1148</v>
      </c>
      <c r="D316" t="s">
        <v>74</v>
      </c>
      <c r="E316" t="s">
        <v>75</v>
      </c>
      <c r="F316" t="s">
        <v>5970</v>
      </c>
      <c r="G316" t="s">
        <v>770</v>
      </c>
      <c r="H316" t="s">
        <v>78</v>
      </c>
      <c r="I316" t="s">
        <v>74</v>
      </c>
      <c r="J316" t="s">
        <v>79</v>
      </c>
      <c r="K316" t="s">
        <v>80</v>
      </c>
      <c r="L316" t="s">
        <v>1150</v>
      </c>
      <c r="M316" t="s">
        <v>119</v>
      </c>
      <c r="N316" t="s">
        <v>1351</v>
      </c>
      <c r="O316" t="s">
        <v>1351</v>
      </c>
      <c r="P316">
        <v>42036</v>
      </c>
      <c r="Q316">
        <v>42430</v>
      </c>
      <c r="R316">
        <v>0</v>
      </c>
      <c r="S316">
        <v>0</v>
      </c>
      <c r="T316" t="s">
        <v>83</v>
      </c>
      <c r="U316" t="s">
        <v>93</v>
      </c>
      <c r="V316" t="s">
        <v>120</v>
      </c>
      <c r="W316" t="s">
        <v>98</v>
      </c>
      <c r="X316" t="s">
        <v>2706</v>
      </c>
      <c r="Y316" t="s">
        <v>74</v>
      </c>
      <c r="Z316" t="s">
        <v>1349</v>
      </c>
      <c r="AA316" t="s">
        <v>1351</v>
      </c>
      <c r="AB316" t="s">
        <v>74</v>
      </c>
      <c r="AC316" t="s">
        <v>74</v>
      </c>
      <c r="AD316" t="s">
        <v>174</v>
      </c>
      <c r="AE316" t="s">
        <v>175</v>
      </c>
      <c r="AF316" t="s">
        <v>175</v>
      </c>
      <c r="AG316" t="s">
        <v>74</v>
      </c>
      <c r="AH316" t="s">
        <v>74</v>
      </c>
      <c r="AI316" t="s">
        <v>74</v>
      </c>
      <c r="AJ316" t="s">
        <v>175</v>
      </c>
      <c r="AK316" t="s">
        <v>74</v>
      </c>
      <c r="AL316" t="s">
        <v>175</v>
      </c>
      <c r="AM316" t="s">
        <v>74</v>
      </c>
      <c r="AN316" t="s">
        <v>74</v>
      </c>
      <c r="AO316" t="s">
        <v>74</v>
      </c>
      <c r="AP316" t="s">
        <v>74</v>
      </c>
      <c r="AQ316" t="s">
        <v>125</v>
      </c>
      <c r="AR316" t="s">
        <v>1349</v>
      </c>
      <c r="AS316" t="s">
        <v>1351</v>
      </c>
      <c r="AT316" t="s">
        <v>1349</v>
      </c>
      <c r="AU316" t="s">
        <v>1349</v>
      </c>
      <c r="AV316" t="s">
        <v>2264</v>
      </c>
      <c r="AW316" t="s">
        <v>1683</v>
      </c>
      <c r="AX316" t="s">
        <v>1394</v>
      </c>
      <c r="AY316" t="s">
        <v>1395</v>
      </c>
      <c r="AZ316" t="s">
        <v>1353</v>
      </c>
      <c r="BA316" t="s">
        <v>4723</v>
      </c>
      <c r="BB316" t="s">
        <v>5971</v>
      </c>
      <c r="BC316" t="s">
        <v>5972</v>
      </c>
      <c r="BD316" t="s">
        <v>5973</v>
      </c>
      <c r="BE316" t="s">
        <v>5974</v>
      </c>
      <c r="BF316" t="s">
        <v>5975</v>
      </c>
      <c r="BG316" t="s">
        <v>5976</v>
      </c>
      <c r="BH316" t="s">
        <v>5977</v>
      </c>
      <c r="BI316" t="s">
        <v>5978</v>
      </c>
      <c r="BJ316" t="s">
        <v>3670</v>
      </c>
      <c r="BK316" t="s">
        <v>5979</v>
      </c>
      <c r="BL316" t="s">
        <v>1386</v>
      </c>
      <c r="BM316" t="s">
        <v>1351</v>
      </c>
      <c r="BN316" t="s">
        <v>1394</v>
      </c>
      <c r="BO316" t="s">
        <v>1351</v>
      </c>
      <c r="BP316" t="s">
        <v>5980</v>
      </c>
      <c r="BQ316" t="s">
        <v>91</v>
      </c>
      <c r="BR316" t="s">
        <v>74</v>
      </c>
      <c r="BS316" t="s">
        <v>74</v>
      </c>
      <c r="BT316" t="s">
        <v>74</v>
      </c>
      <c r="BU316">
        <v>42739</v>
      </c>
    </row>
    <row r="317" spans="1:73" x14ac:dyDescent="0.25">
      <c r="A317" t="s">
        <v>5981</v>
      </c>
      <c r="B317" t="s">
        <v>4089</v>
      </c>
      <c r="C317" t="s">
        <v>1151</v>
      </c>
      <c r="D317" t="s">
        <v>1152</v>
      </c>
      <c r="E317" t="s">
        <v>75</v>
      </c>
      <c r="F317" t="s">
        <v>2472</v>
      </c>
      <c r="G317" t="s">
        <v>396</v>
      </c>
      <c r="H317" t="s">
        <v>78</v>
      </c>
      <c r="I317" t="s">
        <v>74</v>
      </c>
      <c r="J317" t="s">
        <v>79</v>
      </c>
      <c r="K317" t="s">
        <v>80</v>
      </c>
      <c r="L317" t="s">
        <v>397</v>
      </c>
      <c r="M317" t="s">
        <v>74</v>
      </c>
      <c r="N317" t="s">
        <v>1351</v>
      </c>
      <c r="O317" t="s">
        <v>1351</v>
      </c>
      <c r="P317">
        <v>42156</v>
      </c>
      <c r="Q317">
        <v>43374</v>
      </c>
      <c r="R317">
        <v>0</v>
      </c>
      <c r="S317">
        <v>0</v>
      </c>
      <c r="T317" t="s">
        <v>240</v>
      </c>
      <c r="U317" t="s">
        <v>74</v>
      </c>
      <c r="V317" t="s">
        <v>120</v>
      </c>
      <c r="W317" t="s">
        <v>86</v>
      </c>
      <c r="X317" t="s">
        <v>2535</v>
      </c>
      <c r="Y317" t="s">
        <v>74</v>
      </c>
      <c r="Z317" t="s">
        <v>1351</v>
      </c>
      <c r="AA317" t="s">
        <v>1351</v>
      </c>
      <c r="AB317" t="s">
        <v>74</v>
      </c>
      <c r="AC317" t="s">
        <v>5982</v>
      </c>
      <c r="AD317" t="s">
        <v>1154</v>
      </c>
      <c r="AE317" t="s">
        <v>1155</v>
      </c>
      <c r="AF317" t="s">
        <v>1155</v>
      </c>
      <c r="AG317" t="s">
        <v>1156</v>
      </c>
      <c r="AH317" t="s">
        <v>74</v>
      </c>
      <c r="AI317" t="s">
        <v>74</v>
      </c>
      <c r="AJ317" t="s">
        <v>1155</v>
      </c>
      <c r="AK317" t="s">
        <v>74</v>
      </c>
      <c r="AL317" t="s">
        <v>103</v>
      </c>
      <c r="AM317" t="s">
        <v>74</v>
      </c>
      <c r="AN317" t="s">
        <v>74</v>
      </c>
      <c r="AO317" t="s">
        <v>74</v>
      </c>
      <c r="AP317" t="s">
        <v>74</v>
      </c>
      <c r="AQ317" t="s">
        <v>245</v>
      </c>
      <c r="AR317" t="s">
        <v>1351</v>
      </c>
      <c r="AS317" t="s">
        <v>1351</v>
      </c>
      <c r="AT317" t="s">
        <v>1351</v>
      </c>
      <c r="AU317" t="s">
        <v>1351</v>
      </c>
      <c r="AV317" t="s">
        <v>2475</v>
      </c>
      <c r="AW317" t="s">
        <v>2475</v>
      </c>
      <c r="AX317" t="s">
        <v>1518</v>
      </c>
      <c r="AY317" t="s">
        <v>1351</v>
      </c>
      <c r="AZ317" t="s">
        <v>1351</v>
      </c>
      <c r="BA317" t="s">
        <v>1635</v>
      </c>
      <c r="BB317" t="s">
        <v>2669</v>
      </c>
      <c r="BC317" t="s">
        <v>2489</v>
      </c>
      <c r="BD317" t="s">
        <v>5983</v>
      </c>
      <c r="BE317" t="s">
        <v>5984</v>
      </c>
      <c r="BF317" t="s">
        <v>5985</v>
      </c>
      <c r="BG317" t="s">
        <v>5986</v>
      </c>
      <c r="BH317" t="s">
        <v>5987</v>
      </c>
      <c r="BI317" t="s">
        <v>5988</v>
      </c>
      <c r="BJ317" t="s">
        <v>5989</v>
      </c>
      <c r="BK317" t="s">
        <v>5990</v>
      </c>
      <c r="BL317" t="s">
        <v>5991</v>
      </c>
      <c r="BM317" t="s">
        <v>5992</v>
      </c>
      <c r="BN317" t="s">
        <v>1438</v>
      </c>
      <c r="BO317" t="s">
        <v>2045</v>
      </c>
      <c r="BP317" t="s">
        <v>5993</v>
      </c>
      <c r="BQ317" t="s">
        <v>91</v>
      </c>
      <c r="BR317" t="s">
        <v>74</v>
      </c>
      <c r="BS317" t="s">
        <v>1157</v>
      </c>
      <c r="BT317" t="s">
        <v>74</v>
      </c>
      <c r="BU317">
        <v>43368</v>
      </c>
    </row>
    <row r="318" spans="1:73" x14ac:dyDescent="0.25">
      <c r="A318" t="s">
        <v>5994</v>
      </c>
      <c r="B318" t="s">
        <v>5995</v>
      </c>
      <c r="C318" t="s">
        <v>1151</v>
      </c>
      <c r="D318" t="s">
        <v>1159</v>
      </c>
      <c r="E318" t="s">
        <v>75</v>
      </c>
      <c r="F318" t="s">
        <v>5996</v>
      </c>
      <c r="G318" t="s">
        <v>1161</v>
      </c>
      <c r="H318" t="s">
        <v>78</v>
      </c>
      <c r="I318" t="s">
        <v>74</v>
      </c>
      <c r="J318" t="s">
        <v>79</v>
      </c>
      <c r="K318" t="s">
        <v>80</v>
      </c>
      <c r="L318" t="s">
        <v>1162</v>
      </c>
      <c r="M318" t="s">
        <v>144</v>
      </c>
      <c r="N318" t="s">
        <v>1351</v>
      </c>
      <c r="O318" t="s">
        <v>1351</v>
      </c>
      <c r="P318">
        <v>42491</v>
      </c>
      <c r="Q318">
        <v>43282</v>
      </c>
      <c r="R318">
        <v>0</v>
      </c>
      <c r="S318">
        <v>43035</v>
      </c>
      <c r="T318" t="s">
        <v>83</v>
      </c>
      <c r="U318" t="s">
        <v>93</v>
      </c>
      <c r="V318" t="s">
        <v>85</v>
      </c>
      <c r="W318" t="s">
        <v>86</v>
      </c>
      <c r="X318" t="s">
        <v>5997</v>
      </c>
      <c r="Y318" t="s">
        <v>74</v>
      </c>
      <c r="Z318" t="s">
        <v>1349</v>
      </c>
      <c r="AA318" t="s">
        <v>1353</v>
      </c>
      <c r="AB318" t="s">
        <v>74</v>
      </c>
      <c r="AC318" t="s">
        <v>5998</v>
      </c>
      <c r="AD318" t="s">
        <v>1164</v>
      </c>
      <c r="AE318" t="s">
        <v>1165</v>
      </c>
      <c r="AF318" t="s">
        <v>1165</v>
      </c>
      <c r="AG318" t="s">
        <v>74</v>
      </c>
      <c r="AH318" t="s">
        <v>74</v>
      </c>
      <c r="AI318" t="s">
        <v>74</v>
      </c>
      <c r="AJ318" t="s">
        <v>1165</v>
      </c>
      <c r="AK318" t="s">
        <v>74</v>
      </c>
      <c r="AL318" t="s">
        <v>1166</v>
      </c>
      <c r="AM318" t="s">
        <v>74</v>
      </c>
      <c r="AN318" t="s">
        <v>74</v>
      </c>
      <c r="AO318" t="s">
        <v>74</v>
      </c>
      <c r="AP318" t="s">
        <v>74</v>
      </c>
      <c r="AQ318" t="s">
        <v>90</v>
      </c>
      <c r="AR318" t="s">
        <v>1353</v>
      </c>
      <c r="AS318" t="s">
        <v>1349</v>
      </c>
      <c r="AT318" t="s">
        <v>1353</v>
      </c>
      <c r="AU318" t="s">
        <v>1349</v>
      </c>
      <c r="AV318" t="s">
        <v>5999</v>
      </c>
      <c r="AW318" t="s">
        <v>6000</v>
      </c>
      <c r="AX318" t="s">
        <v>1678</v>
      </c>
      <c r="AY318" t="s">
        <v>1585</v>
      </c>
      <c r="AZ318" t="s">
        <v>1571</v>
      </c>
      <c r="BA318" t="s">
        <v>3429</v>
      </c>
      <c r="BB318" t="s">
        <v>6001</v>
      </c>
      <c r="BC318" t="s">
        <v>6002</v>
      </c>
      <c r="BD318" t="s">
        <v>6003</v>
      </c>
      <c r="BE318" t="s">
        <v>6004</v>
      </c>
      <c r="BF318" t="s">
        <v>6005</v>
      </c>
      <c r="BG318" t="s">
        <v>6006</v>
      </c>
      <c r="BH318" t="s">
        <v>6007</v>
      </c>
      <c r="BI318" t="s">
        <v>6008</v>
      </c>
      <c r="BJ318" t="s">
        <v>6009</v>
      </c>
      <c r="BK318" t="s">
        <v>6010</v>
      </c>
      <c r="BL318" t="s">
        <v>1372</v>
      </c>
      <c r="BM318" t="s">
        <v>1371</v>
      </c>
      <c r="BN318" t="s">
        <v>1456</v>
      </c>
      <c r="BO318" t="s">
        <v>1671</v>
      </c>
      <c r="BP318" t="s">
        <v>6011</v>
      </c>
      <c r="BQ318" t="s">
        <v>91</v>
      </c>
      <c r="BR318" t="s">
        <v>74</v>
      </c>
      <c r="BS318" t="s">
        <v>74</v>
      </c>
      <c r="BT318" t="s">
        <v>74</v>
      </c>
      <c r="BU318">
        <v>43367</v>
      </c>
    </row>
    <row r="319" spans="1:73" x14ac:dyDescent="0.25">
      <c r="A319" t="s">
        <v>6012</v>
      </c>
      <c r="B319" t="s">
        <v>5995</v>
      </c>
      <c r="C319" t="s">
        <v>1151</v>
      </c>
      <c r="D319" t="s">
        <v>1168</v>
      </c>
      <c r="E319" t="s">
        <v>75</v>
      </c>
      <c r="F319" t="s">
        <v>5996</v>
      </c>
      <c r="G319" t="s">
        <v>1161</v>
      </c>
      <c r="H319" t="s">
        <v>78</v>
      </c>
      <c r="I319" t="s">
        <v>74</v>
      </c>
      <c r="J319" t="s">
        <v>79</v>
      </c>
      <c r="K319" t="s">
        <v>80</v>
      </c>
      <c r="L319" t="s">
        <v>1162</v>
      </c>
      <c r="M319" t="s">
        <v>74</v>
      </c>
      <c r="N319" t="s">
        <v>1351</v>
      </c>
      <c r="O319" t="s">
        <v>1351</v>
      </c>
      <c r="P319">
        <v>42125</v>
      </c>
      <c r="Q319">
        <v>43221</v>
      </c>
      <c r="R319">
        <v>0</v>
      </c>
      <c r="S319">
        <v>0</v>
      </c>
      <c r="T319" t="s">
        <v>83</v>
      </c>
      <c r="U319" t="s">
        <v>93</v>
      </c>
      <c r="V319" t="s">
        <v>85</v>
      </c>
      <c r="W319" t="s">
        <v>86</v>
      </c>
      <c r="X319" t="s">
        <v>5997</v>
      </c>
      <c r="Y319" t="s">
        <v>74</v>
      </c>
      <c r="Z319" t="s">
        <v>1349</v>
      </c>
      <c r="AA319" t="s">
        <v>1353</v>
      </c>
      <c r="AB319" t="s">
        <v>74</v>
      </c>
      <c r="AC319" t="s">
        <v>4576</v>
      </c>
      <c r="AD319" t="s">
        <v>1164</v>
      </c>
      <c r="AE319" t="s">
        <v>1165</v>
      </c>
      <c r="AF319" t="s">
        <v>1165</v>
      </c>
      <c r="AG319" t="s">
        <v>74</v>
      </c>
      <c r="AH319" t="s">
        <v>74</v>
      </c>
      <c r="AI319" t="s">
        <v>74</v>
      </c>
      <c r="AJ319" t="s">
        <v>1165</v>
      </c>
      <c r="AK319" t="s">
        <v>74</v>
      </c>
      <c r="AL319" t="s">
        <v>1166</v>
      </c>
      <c r="AM319" t="s">
        <v>74</v>
      </c>
      <c r="AN319" t="s">
        <v>74</v>
      </c>
      <c r="AO319" t="s">
        <v>74</v>
      </c>
      <c r="AP319" t="s">
        <v>74</v>
      </c>
      <c r="AQ319" t="s">
        <v>90</v>
      </c>
      <c r="AR319" t="s">
        <v>1353</v>
      </c>
      <c r="AS319" t="s">
        <v>1349</v>
      </c>
      <c r="AT319" t="s">
        <v>1353</v>
      </c>
      <c r="AU319" t="s">
        <v>1349</v>
      </c>
      <c r="AV319" t="s">
        <v>5999</v>
      </c>
      <c r="AW319" t="s">
        <v>6000</v>
      </c>
      <c r="AX319" t="s">
        <v>1678</v>
      </c>
      <c r="AY319" t="s">
        <v>1585</v>
      </c>
      <c r="AZ319" t="s">
        <v>1571</v>
      </c>
      <c r="BA319" t="s">
        <v>2790</v>
      </c>
      <c r="BB319" t="s">
        <v>6013</v>
      </c>
      <c r="BC319" t="s">
        <v>6014</v>
      </c>
      <c r="BD319" t="s">
        <v>6015</v>
      </c>
      <c r="BE319" t="s">
        <v>6016</v>
      </c>
      <c r="BF319" t="s">
        <v>6017</v>
      </c>
      <c r="BG319" t="s">
        <v>6018</v>
      </c>
      <c r="BH319" t="s">
        <v>6019</v>
      </c>
      <c r="BI319" t="s">
        <v>6020</v>
      </c>
      <c r="BJ319" t="s">
        <v>6009</v>
      </c>
      <c r="BK319" t="s">
        <v>6010</v>
      </c>
      <c r="BL319" t="s">
        <v>5389</v>
      </c>
      <c r="BM319" t="s">
        <v>5390</v>
      </c>
      <c r="BN319" t="s">
        <v>1438</v>
      </c>
      <c r="BO319" t="s">
        <v>1395</v>
      </c>
      <c r="BP319" t="s">
        <v>6021</v>
      </c>
      <c r="BQ319" t="s">
        <v>91</v>
      </c>
      <c r="BR319" t="s">
        <v>74</v>
      </c>
      <c r="BS319" t="s">
        <v>74</v>
      </c>
      <c r="BT319" t="s">
        <v>74</v>
      </c>
      <c r="BU319">
        <v>43367</v>
      </c>
    </row>
    <row r="320" spans="1:73" x14ac:dyDescent="0.25">
      <c r="A320" t="s">
        <v>6022</v>
      </c>
      <c r="B320" t="s">
        <v>4672</v>
      </c>
      <c r="C320" t="s">
        <v>1169</v>
      </c>
      <c r="D320" t="s">
        <v>1564</v>
      </c>
      <c r="E320" t="s">
        <v>75</v>
      </c>
      <c r="F320" t="s">
        <v>6023</v>
      </c>
      <c r="G320" t="s">
        <v>1171</v>
      </c>
      <c r="H320" t="s">
        <v>78</v>
      </c>
      <c r="I320" t="s">
        <v>74</v>
      </c>
      <c r="J320" t="s">
        <v>79</v>
      </c>
      <c r="K320" t="s">
        <v>80</v>
      </c>
      <c r="L320" t="s">
        <v>1172</v>
      </c>
      <c r="M320" t="s">
        <v>74</v>
      </c>
      <c r="N320" t="s">
        <v>1351</v>
      </c>
      <c r="O320" t="s">
        <v>1351</v>
      </c>
      <c r="P320">
        <v>41913</v>
      </c>
      <c r="Q320">
        <v>43586</v>
      </c>
      <c r="R320">
        <v>0</v>
      </c>
      <c r="S320">
        <v>0</v>
      </c>
      <c r="T320" t="s">
        <v>83</v>
      </c>
      <c r="U320" t="s">
        <v>93</v>
      </c>
      <c r="V320" t="s">
        <v>85</v>
      </c>
      <c r="W320" t="s">
        <v>86</v>
      </c>
      <c r="X320" t="s">
        <v>6024</v>
      </c>
      <c r="Y320" t="s">
        <v>74</v>
      </c>
      <c r="Z320" t="s">
        <v>1353</v>
      </c>
      <c r="AA320" t="s">
        <v>1353</v>
      </c>
      <c r="AB320" t="s">
        <v>74</v>
      </c>
      <c r="AC320" t="s">
        <v>6025</v>
      </c>
      <c r="AD320" t="s">
        <v>1174</v>
      </c>
      <c r="AE320" t="s">
        <v>1175</v>
      </c>
      <c r="AF320" t="s">
        <v>1175</v>
      </c>
      <c r="AG320" t="s">
        <v>74</v>
      </c>
      <c r="AH320" t="s">
        <v>74</v>
      </c>
      <c r="AI320" t="s">
        <v>74</v>
      </c>
      <c r="AJ320" t="s">
        <v>1175</v>
      </c>
      <c r="AK320" t="s">
        <v>74</v>
      </c>
      <c r="AL320" t="s">
        <v>616</v>
      </c>
      <c r="AM320" t="s">
        <v>74</v>
      </c>
      <c r="AN320" t="s">
        <v>74</v>
      </c>
      <c r="AO320" t="s">
        <v>74</v>
      </c>
      <c r="AP320" t="s">
        <v>74</v>
      </c>
      <c r="AQ320" t="s">
        <v>657</v>
      </c>
      <c r="AR320" t="s">
        <v>1349</v>
      </c>
      <c r="AS320" t="s">
        <v>1351</v>
      </c>
      <c r="AT320" t="s">
        <v>1349</v>
      </c>
      <c r="AU320" t="s">
        <v>1349</v>
      </c>
      <c r="AV320" t="s">
        <v>6026</v>
      </c>
      <c r="AW320" t="s">
        <v>1516</v>
      </c>
      <c r="AX320" t="s">
        <v>3231</v>
      </c>
      <c r="AY320" t="s">
        <v>1359</v>
      </c>
      <c r="AZ320" t="s">
        <v>1483</v>
      </c>
      <c r="BA320" t="s">
        <v>4195</v>
      </c>
      <c r="BB320" t="s">
        <v>6027</v>
      </c>
      <c r="BC320" t="s">
        <v>6028</v>
      </c>
      <c r="BD320" t="s">
        <v>6029</v>
      </c>
      <c r="BE320" t="s">
        <v>6030</v>
      </c>
      <c r="BF320" t="s">
        <v>6031</v>
      </c>
      <c r="BG320" t="s">
        <v>6032</v>
      </c>
      <c r="BH320" t="s">
        <v>6033</v>
      </c>
      <c r="BI320" t="s">
        <v>6034</v>
      </c>
      <c r="BJ320" t="s">
        <v>6035</v>
      </c>
      <c r="BK320" t="s">
        <v>5908</v>
      </c>
      <c r="BL320" t="s">
        <v>6036</v>
      </c>
      <c r="BM320" t="s">
        <v>6037</v>
      </c>
      <c r="BN320" t="s">
        <v>3719</v>
      </c>
      <c r="BO320" t="s">
        <v>1349</v>
      </c>
      <c r="BP320" t="s">
        <v>6038</v>
      </c>
      <c r="BQ320" t="s">
        <v>91</v>
      </c>
      <c r="BR320" t="s">
        <v>74</v>
      </c>
      <c r="BS320" t="s">
        <v>74</v>
      </c>
      <c r="BT320" t="s">
        <v>74</v>
      </c>
      <c r="BU320">
        <v>43368</v>
      </c>
    </row>
    <row r="321" spans="1:73" x14ac:dyDescent="0.25">
      <c r="A321" t="s">
        <v>6022</v>
      </c>
      <c r="B321" t="s">
        <v>4672</v>
      </c>
      <c r="C321" t="s">
        <v>1169</v>
      </c>
      <c r="D321" t="s">
        <v>1564</v>
      </c>
      <c r="E321" t="s">
        <v>75</v>
      </c>
      <c r="F321" t="s">
        <v>6023</v>
      </c>
      <c r="G321" t="s">
        <v>1171</v>
      </c>
      <c r="H321" t="s">
        <v>78</v>
      </c>
      <c r="I321" t="s">
        <v>74</v>
      </c>
      <c r="J321" t="s">
        <v>79</v>
      </c>
      <c r="K321" t="s">
        <v>80</v>
      </c>
      <c r="L321" t="s">
        <v>1172</v>
      </c>
      <c r="M321" t="s">
        <v>74</v>
      </c>
      <c r="N321" t="s">
        <v>1351</v>
      </c>
      <c r="O321" t="s">
        <v>1351</v>
      </c>
      <c r="P321">
        <v>41913</v>
      </c>
      <c r="Q321">
        <v>43586</v>
      </c>
      <c r="R321">
        <v>0</v>
      </c>
      <c r="S321">
        <v>0</v>
      </c>
      <c r="T321" t="s">
        <v>83</v>
      </c>
      <c r="U321" t="s">
        <v>93</v>
      </c>
      <c r="V321" t="s">
        <v>85</v>
      </c>
      <c r="W321" t="s">
        <v>86</v>
      </c>
      <c r="X321" t="s">
        <v>6024</v>
      </c>
      <c r="Y321" t="s">
        <v>74</v>
      </c>
      <c r="Z321" t="s">
        <v>1353</v>
      </c>
      <c r="AA321" t="s">
        <v>1353</v>
      </c>
      <c r="AB321" t="s">
        <v>74</v>
      </c>
      <c r="AC321" t="s">
        <v>6025</v>
      </c>
      <c r="AD321" t="s">
        <v>1174</v>
      </c>
      <c r="AE321" t="s">
        <v>1175</v>
      </c>
      <c r="AF321" t="s">
        <v>1175</v>
      </c>
      <c r="AG321" t="s">
        <v>74</v>
      </c>
      <c r="AH321" t="s">
        <v>74</v>
      </c>
      <c r="AI321" t="s">
        <v>74</v>
      </c>
      <c r="AJ321" t="s">
        <v>1175</v>
      </c>
      <c r="AK321" t="s">
        <v>74</v>
      </c>
      <c r="AL321" t="s">
        <v>616</v>
      </c>
      <c r="AM321" t="s">
        <v>74</v>
      </c>
      <c r="AN321" t="s">
        <v>74</v>
      </c>
      <c r="AO321" t="s">
        <v>74</v>
      </c>
      <c r="AP321" t="s">
        <v>74</v>
      </c>
      <c r="AQ321" t="s">
        <v>125</v>
      </c>
      <c r="AR321" t="s">
        <v>1349</v>
      </c>
      <c r="AS321" t="s">
        <v>1351</v>
      </c>
      <c r="AT321" t="s">
        <v>1349</v>
      </c>
      <c r="AU321" t="s">
        <v>1349</v>
      </c>
      <c r="AV321" t="s">
        <v>6039</v>
      </c>
      <c r="AW321" t="s">
        <v>2821</v>
      </c>
      <c r="AX321" t="s">
        <v>1445</v>
      </c>
      <c r="AY321" t="s">
        <v>1359</v>
      </c>
      <c r="AZ321" t="s">
        <v>1483</v>
      </c>
      <c r="BA321" t="s">
        <v>4195</v>
      </c>
      <c r="BB321" t="s">
        <v>6040</v>
      </c>
      <c r="BC321" t="s">
        <v>6041</v>
      </c>
      <c r="BD321" t="s">
        <v>6042</v>
      </c>
      <c r="BE321" t="s">
        <v>1706</v>
      </c>
      <c r="BF321" t="s">
        <v>6043</v>
      </c>
      <c r="BG321" t="s">
        <v>6044</v>
      </c>
      <c r="BH321" t="s">
        <v>6045</v>
      </c>
      <c r="BI321" t="s">
        <v>6046</v>
      </c>
      <c r="BJ321" t="s">
        <v>6047</v>
      </c>
      <c r="BK321" t="s">
        <v>6048</v>
      </c>
      <c r="BL321" t="s">
        <v>6049</v>
      </c>
      <c r="BM321" t="s">
        <v>6050</v>
      </c>
      <c r="BN321" t="s">
        <v>3245</v>
      </c>
      <c r="BO321" t="s">
        <v>1585</v>
      </c>
      <c r="BP321" t="s">
        <v>6051</v>
      </c>
      <c r="BQ321" t="s">
        <v>91</v>
      </c>
      <c r="BR321" t="s">
        <v>74</v>
      </c>
      <c r="BS321" t="s">
        <v>74</v>
      </c>
      <c r="BT321" t="s">
        <v>74</v>
      </c>
      <c r="BU321">
        <v>43368</v>
      </c>
    </row>
    <row r="322" spans="1:73" x14ac:dyDescent="0.25">
      <c r="A322" t="s">
        <v>6022</v>
      </c>
      <c r="B322" t="s">
        <v>4672</v>
      </c>
      <c r="C322" t="s">
        <v>1169</v>
      </c>
      <c r="D322" t="s">
        <v>1564</v>
      </c>
      <c r="E322" t="s">
        <v>75</v>
      </c>
      <c r="F322" t="s">
        <v>6023</v>
      </c>
      <c r="G322" t="s">
        <v>1171</v>
      </c>
      <c r="H322" t="s">
        <v>78</v>
      </c>
      <c r="I322" t="s">
        <v>74</v>
      </c>
      <c r="J322" t="s">
        <v>79</v>
      </c>
      <c r="K322" t="s">
        <v>80</v>
      </c>
      <c r="L322" t="s">
        <v>1172</v>
      </c>
      <c r="M322" t="s">
        <v>74</v>
      </c>
      <c r="N322" t="s">
        <v>1351</v>
      </c>
      <c r="O322" t="s">
        <v>1351</v>
      </c>
      <c r="P322">
        <v>41913</v>
      </c>
      <c r="Q322">
        <v>43586</v>
      </c>
      <c r="R322">
        <v>0</v>
      </c>
      <c r="S322">
        <v>0</v>
      </c>
      <c r="T322" t="s">
        <v>83</v>
      </c>
      <c r="U322" t="s">
        <v>93</v>
      </c>
      <c r="V322" t="s">
        <v>85</v>
      </c>
      <c r="W322" t="s">
        <v>86</v>
      </c>
      <c r="X322" t="s">
        <v>6024</v>
      </c>
      <c r="Y322" t="s">
        <v>74</v>
      </c>
      <c r="Z322" t="s">
        <v>1353</v>
      </c>
      <c r="AA322" t="s">
        <v>1353</v>
      </c>
      <c r="AB322" t="s">
        <v>74</v>
      </c>
      <c r="AC322" t="s">
        <v>6025</v>
      </c>
      <c r="AD322" t="s">
        <v>1174</v>
      </c>
      <c r="AE322" t="s">
        <v>1175</v>
      </c>
      <c r="AF322" t="s">
        <v>1175</v>
      </c>
      <c r="AG322" t="s">
        <v>74</v>
      </c>
      <c r="AH322" t="s">
        <v>74</v>
      </c>
      <c r="AI322" t="s">
        <v>74</v>
      </c>
      <c r="AJ322" t="s">
        <v>1175</v>
      </c>
      <c r="AK322" t="s">
        <v>74</v>
      </c>
      <c r="AL322" t="s">
        <v>616</v>
      </c>
      <c r="AM322" t="s">
        <v>74</v>
      </c>
      <c r="AN322" t="s">
        <v>74</v>
      </c>
      <c r="AO322" t="s">
        <v>74</v>
      </c>
      <c r="AP322" t="s">
        <v>74</v>
      </c>
      <c r="AQ322" t="s">
        <v>90</v>
      </c>
      <c r="AR322" t="s">
        <v>1353</v>
      </c>
      <c r="AS322" t="s">
        <v>1351</v>
      </c>
      <c r="AT322" t="s">
        <v>1349</v>
      </c>
      <c r="AU322" t="s">
        <v>1349</v>
      </c>
      <c r="AV322" t="s">
        <v>6052</v>
      </c>
      <c r="AW322" t="s">
        <v>3274</v>
      </c>
      <c r="AX322" t="s">
        <v>3231</v>
      </c>
      <c r="AY322" t="s">
        <v>1359</v>
      </c>
      <c r="AZ322" t="s">
        <v>1483</v>
      </c>
      <c r="BA322" t="s">
        <v>4195</v>
      </c>
      <c r="BB322" t="s">
        <v>6053</v>
      </c>
      <c r="BC322" t="s">
        <v>6054</v>
      </c>
      <c r="BD322" t="s">
        <v>6055</v>
      </c>
      <c r="BE322" t="s">
        <v>6056</v>
      </c>
      <c r="BF322" t="s">
        <v>6057</v>
      </c>
      <c r="BG322" t="s">
        <v>6058</v>
      </c>
      <c r="BH322" t="s">
        <v>6059</v>
      </c>
      <c r="BI322" t="s">
        <v>6060</v>
      </c>
      <c r="BJ322" t="s">
        <v>6061</v>
      </c>
      <c r="BK322" t="s">
        <v>6062</v>
      </c>
      <c r="BL322" t="s">
        <v>6063</v>
      </c>
      <c r="BM322" t="s">
        <v>6064</v>
      </c>
      <c r="BN322" t="s">
        <v>1386</v>
      </c>
      <c r="BO322" t="s">
        <v>1358</v>
      </c>
      <c r="BP322" t="s">
        <v>6065</v>
      </c>
      <c r="BQ322" t="s">
        <v>91</v>
      </c>
      <c r="BR322" t="s">
        <v>74</v>
      </c>
      <c r="BS322" t="s">
        <v>74</v>
      </c>
      <c r="BT322" t="s">
        <v>74</v>
      </c>
      <c r="BU322">
        <v>43368</v>
      </c>
    </row>
    <row r="323" spans="1:73" x14ac:dyDescent="0.25">
      <c r="A323" t="s">
        <v>6066</v>
      </c>
      <c r="B323" t="s">
        <v>6067</v>
      </c>
      <c r="C323" t="s">
        <v>1177</v>
      </c>
      <c r="D323" t="s">
        <v>1512</v>
      </c>
      <c r="E323" t="s">
        <v>75</v>
      </c>
      <c r="F323" t="s">
        <v>6068</v>
      </c>
      <c r="G323" t="s">
        <v>154</v>
      </c>
      <c r="H323" t="s">
        <v>78</v>
      </c>
      <c r="I323" t="s">
        <v>74</v>
      </c>
      <c r="J323" t="s">
        <v>79</v>
      </c>
      <c r="K323" t="s">
        <v>80</v>
      </c>
      <c r="L323" t="s">
        <v>273</v>
      </c>
      <c r="M323" t="s">
        <v>74</v>
      </c>
      <c r="N323" t="s">
        <v>1351</v>
      </c>
      <c r="O323" t="s">
        <v>1351</v>
      </c>
      <c r="P323">
        <v>42309</v>
      </c>
      <c r="Q323">
        <v>43647</v>
      </c>
      <c r="R323">
        <v>0</v>
      </c>
      <c r="S323">
        <v>0</v>
      </c>
      <c r="T323" t="s">
        <v>83</v>
      </c>
      <c r="U323" t="s">
        <v>84</v>
      </c>
      <c r="V323" t="s">
        <v>85</v>
      </c>
      <c r="W323" t="s">
        <v>86</v>
      </c>
      <c r="X323" t="s">
        <v>6069</v>
      </c>
      <c r="Y323" t="s">
        <v>74</v>
      </c>
      <c r="Z323" t="s">
        <v>1419</v>
      </c>
      <c r="AA323" t="s">
        <v>1353</v>
      </c>
      <c r="AB323" t="s">
        <v>74</v>
      </c>
      <c r="AC323" t="s">
        <v>6070</v>
      </c>
      <c r="AD323" t="s">
        <v>186</v>
      </c>
      <c r="AE323" t="s">
        <v>187</v>
      </c>
      <c r="AF323" t="s">
        <v>187</v>
      </c>
      <c r="AG323" t="s">
        <v>74</v>
      </c>
      <c r="AH323" t="s">
        <v>74</v>
      </c>
      <c r="AI323" t="s">
        <v>74</v>
      </c>
      <c r="AJ323" t="s">
        <v>187</v>
      </c>
      <c r="AK323" t="s">
        <v>74</v>
      </c>
      <c r="AL323" t="s">
        <v>187</v>
      </c>
      <c r="AM323" t="s">
        <v>74</v>
      </c>
      <c r="AN323" t="s">
        <v>74</v>
      </c>
      <c r="AO323" t="s">
        <v>74</v>
      </c>
      <c r="AP323" t="s">
        <v>74</v>
      </c>
      <c r="AQ323" t="s">
        <v>90</v>
      </c>
      <c r="AR323" t="s">
        <v>1353</v>
      </c>
      <c r="AS323" t="s">
        <v>1349</v>
      </c>
      <c r="AT323" t="s">
        <v>1353</v>
      </c>
      <c r="AU323" t="s">
        <v>1353</v>
      </c>
      <c r="AV323" t="s">
        <v>6071</v>
      </c>
      <c r="AW323" t="s">
        <v>6072</v>
      </c>
      <c r="AX323" t="s">
        <v>2841</v>
      </c>
      <c r="AY323" t="s">
        <v>1358</v>
      </c>
      <c r="AZ323" t="s">
        <v>1810</v>
      </c>
      <c r="BA323" t="s">
        <v>2551</v>
      </c>
      <c r="BB323" t="s">
        <v>6073</v>
      </c>
      <c r="BC323" t="s">
        <v>6074</v>
      </c>
      <c r="BD323" t="s">
        <v>6075</v>
      </c>
      <c r="BE323" t="s">
        <v>6076</v>
      </c>
      <c r="BF323" t="s">
        <v>6077</v>
      </c>
      <c r="BG323" t="s">
        <v>6078</v>
      </c>
      <c r="BH323" t="s">
        <v>6079</v>
      </c>
      <c r="BI323" t="s">
        <v>6080</v>
      </c>
      <c r="BJ323" t="s">
        <v>1967</v>
      </c>
      <c r="BK323" t="s">
        <v>6081</v>
      </c>
      <c r="BL323" t="s">
        <v>6082</v>
      </c>
      <c r="BM323" t="s">
        <v>6083</v>
      </c>
      <c r="BN323" t="s">
        <v>3528</v>
      </c>
      <c r="BO323" t="s">
        <v>2334</v>
      </c>
      <c r="BP323" t="s">
        <v>6084</v>
      </c>
      <c r="BQ323" t="s">
        <v>91</v>
      </c>
      <c r="BR323" t="s">
        <v>74</v>
      </c>
      <c r="BS323" t="s">
        <v>74</v>
      </c>
      <c r="BT323" t="s">
        <v>74</v>
      </c>
      <c r="BU323">
        <v>43368</v>
      </c>
    </row>
    <row r="324" spans="1:73" x14ac:dyDescent="0.25">
      <c r="A324" t="s">
        <v>6066</v>
      </c>
      <c r="B324" t="s">
        <v>6067</v>
      </c>
      <c r="C324" t="s">
        <v>1177</v>
      </c>
      <c r="D324" t="s">
        <v>1512</v>
      </c>
      <c r="E324" t="s">
        <v>75</v>
      </c>
      <c r="F324" t="s">
        <v>6068</v>
      </c>
      <c r="G324" t="s">
        <v>154</v>
      </c>
      <c r="H324" t="s">
        <v>78</v>
      </c>
      <c r="I324" t="s">
        <v>74</v>
      </c>
      <c r="J324" t="s">
        <v>79</v>
      </c>
      <c r="K324" t="s">
        <v>80</v>
      </c>
      <c r="L324" t="s">
        <v>273</v>
      </c>
      <c r="M324" t="s">
        <v>74</v>
      </c>
      <c r="N324" t="s">
        <v>1351</v>
      </c>
      <c r="O324" t="s">
        <v>1351</v>
      </c>
      <c r="P324">
        <v>42309</v>
      </c>
      <c r="Q324">
        <v>43647</v>
      </c>
      <c r="R324">
        <v>0</v>
      </c>
      <c r="S324">
        <v>0</v>
      </c>
      <c r="T324" t="s">
        <v>83</v>
      </c>
      <c r="U324" t="s">
        <v>132</v>
      </c>
      <c r="V324" t="s">
        <v>85</v>
      </c>
      <c r="W324" t="s">
        <v>86</v>
      </c>
      <c r="X324" t="s">
        <v>6069</v>
      </c>
      <c r="Y324" t="s">
        <v>74</v>
      </c>
      <c r="Z324" t="s">
        <v>1419</v>
      </c>
      <c r="AA324" t="s">
        <v>1353</v>
      </c>
      <c r="AB324" t="s">
        <v>74</v>
      </c>
      <c r="AC324" t="s">
        <v>6070</v>
      </c>
      <c r="AD324" t="s">
        <v>186</v>
      </c>
      <c r="AE324" t="s">
        <v>187</v>
      </c>
      <c r="AF324" t="s">
        <v>187</v>
      </c>
      <c r="AG324" t="s">
        <v>74</v>
      </c>
      <c r="AH324" t="s">
        <v>74</v>
      </c>
      <c r="AI324" t="s">
        <v>74</v>
      </c>
      <c r="AJ324" t="s">
        <v>187</v>
      </c>
      <c r="AK324" t="s">
        <v>74</v>
      </c>
      <c r="AL324" t="s">
        <v>187</v>
      </c>
      <c r="AM324" t="s">
        <v>74</v>
      </c>
      <c r="AN324" t="s">
        <v>74</v>
      </c>
      <c r="AO324" t="s">
        <v>74</v>
      </c>
      <c r="AP324" t="s">
        <v>74</v>
      </c>
      <c r="AQ324" t="s">
        <v>167</v>
      </c>
      <c r="AR324" t="s">
        <v>1419</v>
      </c>
      <c r="AS324" t="s">
        <v>1349</v>
      </c>
      <c r="AT324" t="s">
        <v>1353</v>
      </c>
      <c r="AU324" t="s">
        <v>1353</v>
      </c>
      <c r="AV324" t="s">
        <v>6085</v>
      </c>
      <c r="AW324" t="s">
        <v>6086</v>
      </c>
      <c r="AX324" t="s">
        <v>2432</v>
      </c>
      <c r="AY324" t="s">
        <v>1358</v>
      </c>
      <c r="AZ324" t="s">
        <v>1810</v>
      </c>
      <c r="BA324" t="s">
        <v>2551</v>
      </c>
      <c r="BB324" t="s">
        <v>6087</v>
      </c>
      <c r="BC324" t="s">
        <v>6088</v>
      </c>
      <c r="BD324" t="s">
        <v>6089</v>
      </c>
      <c r="BE324" t="s">
        <v>6090</v>
      </c>
      <c r="BF324" t="s">
        <v>6091</v>
      </c>
      <c r="BG324" t="s">
        <v>6092</v>
      </c>
      <c r="BH324" t="s">
        <v>6093</v>
      </c>
      <c r="BI324" t="s">
        <v>6094</v>
      </c>
      <c r="BJ324" t="s">
        <v>6095</v>
      </c>
      <c r="BK324" t="s">
        <v>6096</v>
      </c>
      <c r="BL324" t="s">
        <v>6097</v>
      </c>
      <c r="BM324" t="s">
        <v>6098</v>
      </c>
      <c r="BN324" t="s">
        <v>2591</v>
      </c>
      <c r="BO324" t="s">
        <v>1374</v>
      </c>
      <c r="BP324" t="s">
        <v>6099</v>
      </c>
      <c r="BQ324" t="s">
        <v>91</v>
      </c>
      <c r="BR324" t="s">
        <v>74</v>
      </c>
      <c r="BS324" t="s">
        <v>74</v>
      </c>
      <c r="BT324" t="s">
        <v>74</v>
      </c>
      <c r="BU324">
        <v>43368</v>
      </c>
    </row>
    <row r="325" spans="1:73" x14ac:dyDescent="0.25">
      <c r="A325" t="s">
        <v>6066</v>
      </c>
      <c r="B325" t="s">
        <v>6067</v>
      </c>
      <c r="C325" t="s">
        <v>1177</v>
      </c>
      <c r="D325" t="s">
        <v>1512</v>
      </c>
      <c r="E325" t="s">
        <v>75</v>
      </c>
      <c r="F325" t="s">
        <v>6068</v>
      </c>
      <c r="G325" t="s">
        <v>154</v>
      </c>
      <c r="H325" t="s">
        <v>78</v>
      </c>
      <c r="I325" t="s">
        <v>74</v>
      </c>
      <c r="J325" t="s">
        <v>79</v>
      </c>
      <c r="K325" t="s">
        <v>80</v>
      </c>
      <c r="L325" t="s">
        <v>273</v>
      </c>
      <c r="M325" t="s">
        <v>74</v>
      </c>
      <c r="N325" t="s">
        <v>1351</v>
      </c>
      <c r="O325" t="s">
        <v>1351</v>
      </c>
      <c r="P325">
        <v>42309</v>
      </c>
      <c r="Q325">
        <v>43647</v>
      </c>
      <c r="R325">
        <v>0</v>
      </c>
      <c r="S325">
        <v>0</v>
      </c>
      <c r="T325" t="s">
        <v>83</v>
      </c>
      <c r="U325" t="s">
        <v>84</v>
      </c>
      <c r="V325" t="s">
        <v>85</v>
      </c>
      <c r="W325" t="s">
        <v>86</v>
      </c>
      <c r="X325" t="s">
        <v>6069</v>
      </c>
      <c r="Y325" t="s">
        <v>74</v>
      </c>
      <c r="Z325" t="s">
        <v>1419</v>
      </c>
      <c r="AA325" t="s">
        <v>1353</v>
      </c>
      <c r="AB325" t="s">
        <v>74</v>
      </c>
      <c r="AC325" t="s">
        <v>6070</v>
      </c>
      <c r="AD325" t="s">
        <v>186</v>
      </c>
      <c r="AE325" t="s">
        <v>187</v>
      </c>
      <c r="AF325" t="s">
        <v>187</v>
      </c>
      <c r="AG325" t="s">
        <v>74</v>
      </c>
      <c r="AH325" t="s">
        <v>74</v>
      </c>
      <c r="AI325" t="s">
        <v>74</v>
      </c>
      <c r="AJ325" t="s">
        <v>187</v>
      </c>
      <c r="AK325" t="s">
        <v>74</v>
      </c>
      <c r="AL325" t="s">
        <v>187</v>
      </c>
      <c r="AM325" t="s">
        <v>74</v>
      </c>
      <c r="AN325" t="s">
        <v>74</v>
      </c>
      <c r="AO325" t="s">
        <v>74</v>
      </c>
      <c r="AP325" t="s">
        <v>74</v>
      </c>
      <c r="AQ325" t="s">
        <v>150</v>
      </c>
      <c r="AR325" t="s">
        <v>1353</v>
      </c>
      <c r="AS325" t="s">
        <v>1349</v>
      </c>
      <c r="AT325" t="s">
        <v>1349</v>
      </c>
      <c r="AU325" t="s">
        <v>1353</v>
      </c>
      <c r="AV325" t="s">
        <v>3393</v>
      </c>
      <c r="AW325" t="s">
        <v>2758</v>
      </c>
      <c r="AX325" t="s">
        <v>1358</v>
      </c>
      <c r="AY325" t="s">
        <v>1358</v>
      </c>
      <c r="AZ325" t="s">
        <v>1810</v>
      </c>
      <c r="BA325" t="s">
        <v>2551</v>
      </c>
      <c r="BB325" t="s">
        <v>6100</v>
      </c>
      <c r="BC325" t="s">
        <v>6101</v>
      </c>
      <c r="BD325" t="s">
        <v>6102</v>
      </c>
      <c r="BE325" t="s">
        <v>6103</v>
      </c>
      <c r="BF325" t="s">
        <v>6104</v>
      </c>
      <c r="BG325" t="s">
        <v>6105</v>
      </c>
      <c r="BH325" t="s">
        <v>6106</v>
      </c>
      <c r="BI325" t="s">
        <v>6107</v>
      </c>
      <c r="BJ325" t="s">
        <v>6108</v>
      </c>
      <c r="BK325" t="s">
        <v>6109</v>
      </c>
      <c r="BL325" t="s">
        <v>1386</v>
      </c>
      <c r="BM325" t="s">
        <v>1351</v>
      </c>
      <c r="BN325" t="s">
        <v>1358</v>
      </c>
      <c r="BO325" t="s">
        <v>1351</v>
      </c>
      <c r="BP325" t="s">
        <v>6110</v>
      </c>
      <c r="BQ325" t="s">
        <v>91</v>
      </c>
      <c r="BR325" t="s">
        <v>74</v>
      </c>
      <c r="BS325" t="s">
        <v>74</v>
      </c>
      <c r="BT325" t="s">
        <v>74</v>
      </c>
      <c r="BU325">
        <v>43228</v>
      </c>
    </row>
    <row r="326" spans="1:73" x14ac:dyDescent="0.25">
      <c r="A326" t="s">
        <v>6066</v>
      </c>
      <c r="B326" t="s">
        <v>6067</v>
      </c>
      <c r="C326" t="s">
        <v>1177</v>
      </c>
      <c r="D326" t="s">
        <v>1512</v>
      </c>
      <c r="E326" t="s">
        <v>75</v>
      </c>
      <c r="F326" t="s">
        <v>6068</v>
      </c>
      <c r="G326" t="s">
        <v>154</v>
      </c>
      <c r="H326" t="s">
        <v>78</v>
      </c>
      <c r="I326" t="s">
        <v>74</v>
      </c>
      <c r="J326" t="s">
        <v>79</v>
      </c>
      <c r="K326" t="s">
        <v>80</v>
      </c>
      <c r="L326" t="s">
        <v>273</v>
      </c>
      <c r="M326" t="s">
        <v>74</v>
      </c>
      <c r="N326" t="s">
        <v>1351</v>
      </c>
      <c r="O326" t="s">
        <v>1351</v>
      </c>
      <c r="P326">
        <v>42309</v>
      </c>
      <c r="Q326">
        <v>43647</v>
      </c>
      <c r="R326">
        <v>0</v>
      </c>
      <c r="S326">
        <v>0</v>
      </c>
      <c r="T326" t="s">
        <v>83</v>
      </c>
      <c r="U326" t="s">
        <v>132</v>
      </c>
      <c r="V326" t="s">
        <v>85</v>
      </c>
      <c r="W326" t="s">
        <v>86</v>
      </c>
      <c r="X326" t="s">
        <v>6069</v>
      </c>
      <c r="Y326" t="s">
        <v>74</v>
      </c>
      <c r="Z326" t="s">
        <v>1419</v>
      </c>
      <c r="AA326" t="s">
        <v>1353</v>
      </c>
      <c r="AB326" t="s">
        <v>74</v>
      </c>
      <c r="AC326" t="s">
        <v>6070</v>
      </c>
      <c r="AD326" t="s">
        <v>186</v>
      </c>
      <c r="AE326" t="s">
        <v>187</v>
      </c>
      <c r="AF326" t="s">
        <v>187</v>
      </c>
      <c r="AG326" t="s">
        <v>74</v>
      </c>
      <c r="AH326" t="s">
        <v>74</v>
      </c>
      <c r="AI326" t="s">
        <v>74</v>
      </c>
      <c r="AJ326" t="s">
        <v>187</v>
      </c>
      <c r="AK326" t="s">
        <v>74</v>
      </c>
      <c r="AL326" t="s">
        <v>187</v>
      </c>
      <c r="AM326" t="s">
        <v>74</v>
      </c>
      <c r="AN326" t="s">
        <v>74</v>
      </c>
      <c r="AO326" t="s">
        <v>74</v>
      </c>
      <c r="AP326" t="s">
        <v>74</v>
      </c>
      <c r="AQ326" t="s">
        <v>150</v>
      </c>
      <c r="AR326" t="s">
        <v>1419</v>
      </c>
      <c r="AS326" t="s">
        <v>1353</v>
      </c>
      <c r="AT326" t="s">
        <v>1349</v>
      </c>
      <c r="AU326" t="s">
        <v>1353</v>
      </c>
      <c r="AV326" t="s">
        <v>6111</v>
      </c>
      <c r="AW326" t="s">
        <v>6112</v>
      </c>
      <c r="AX326" t="s">
        <v>1358</v>
      </c>
      <c r="AY326" t="s">
        <v>1358</v>
      </c>
      <c r="AZ326" t="s">
        <v>1810</v>
      </c>
      <c r="BA326" t="s">
        <v>2551</v>
      </c>
      <c r="BB326" t="s">
        <v>6113</v>
      </c>
      <c r="BC326" t="s">
        <v>6114</v>
      </c>
      <c r="BD326" t="s">
        <v>6115</v>
      </c>
      <c r="BE326" t="s">
        <v>6116</v>
      </c>
      <c r="BF326" t="s">
        <v>6117</v>
      </c>
      <c r="BG326" t="s">
        <v>6118</v>
      </c>
      <c r="BH326" t="s">
        <v>6119</v>
      </c>
      <c r="BI326" t="s">
        <v>6120</v>
      </c>
      <c r="BJ326" t="s">
        <v>6121</v>
      </c>
      <c r="BK326" t="s">
        <v>6122</v>
      </c>
      <c r="BL326" t="s">
        <v>1386</v>
      </c>
      <c r="BM326" t="s">
        <v>1351</v>
      </c>
      <c r="BN326" t="s">
        <v>1358</v>
      </c>
      <c r="BO326" t="s">
        <v>1351</v>
      </c>
      <c r="BP326" t="s">
        <v>6123</v>
      </c>
      <c r="BQ326" t="s">
        <v>91</v>
      </c>
      <c r="BR326" t="s">
        <v>74</v>
      </c>
      <c r="BS326" t="s">
        <v>74</v>
      </c>
      <c r="BT326" t="s">
        <v>74</v>
      </c>
      <c r="BU326">
        <v>43228</v>
      </c>
    </row>
    <row r="327" spans="1:73" x14ac:dyDescent="0.25">
      <c r="A327" t="s">
        <v>6124</v>
      </c>
      <c r="B327" t="s">
        <v>2921</v>
      </c>
      <c r="C327" t="s">
        <v>1181</v>
      </c>
      <c r="D327" t="s">
        <v>74</v>
      </c>
      <c r="E327" t="s">
        <v>75</v>
      </c>
      <c r="F327" t="s">
        <v>6125</v>
      </c>
      <c r="G327" t="s">
        <v>279</v>
      </c>
      <c r="H327" t="s">
        <v>78</v>
      </c>
      <c r="I327" t="s">
        <v>129</v>
      </c>
      <c r="J327" t="s">
        <v>79</v>
      </c>
      <c r="K327" t="s">
        <v>80</v>
      </c>
      <c r="L327" t="s">
        <v>1183</v>
      </c>
      <c r="M327" t="s">
        <v>74</v>
      </c>
      <c r="N327" t="s">
        <v>1351</v>
      </c>
      <c r="O327" t="s">
        <v>1351</v>
      </c>
      <c r="P327">
        <v>41365</v>
      </c>
      <c r="Q327">
        <v>42309</v>
      </c>
      <c r="R327">
        <v>0</v>
      </c>
      <c r="S327">
        <v>0</v>
      </c>
      <c r="T327" t="s">
        <v>83</v>
      </c>
      <c r="U327" t="s">
        <v>132</v>
      </c>
      <c r="V327" t="s">
        <v>85</v>
      </c>
      <c r="W327" t="s">
        <v>86</v>
      </c>
      <c r="X327" t="s">
        <v>6126</v>
      </c>
      <c r="Y327" t="s">
        <v>74</v>
      </c>
      <c r="Z327" t="s">
        <v>1349</v>
      </c>
      <c r="AA327" t="s">
        <v>1353</v>
      </c>
      <c r="AB327" t="s">
        <v>74</v>
      </c>
      <c r="AC327" t="s">
        <v>6127</v>
      </c>
      <c r="AD327" t="s">
        <v>186</v>
      </c>
      <c r="AE327" t="s">
        <v>187</v>
      </c>
      <c r="AF327" t="s">
        <v>187</v>
      </c>
      <c r="AG327" t="s">
        <v>74</v>
      </c>
      <c r="AH327" t="s">
        <v>74</v>
      </c>
      <c r="AI327" t="s">
        <v>74</v>
      </c>
      <c r="AJ327" t="s">
        <v>187</v>
      </c>
      <c r="AK327" t="s">
        <v>74</v>
      </c>
      <c r="AL327" t="s">
        <v>187</v>
      </c>
      <c r="AM327" t="s">
        <v>74</v>
      </c>
      <c r="AN327" t="s">
        <v>74</v>
      </c>
      <c r="AO327" t="s">
        <v>74</v>
      </c>
      <c r="AP327" t="s">
        <v>74</v>
      </c>
      <c r="AQ327" t="s">
        <v>167</v>
      </c>
      <c r="AR327" t="s">
        <v>1419</v>
      </c>
      <c r="AS327" t="s">
        <v>1349</v>
      </c>
      <c r="AT327" t="s">
        <v>1353</v>
      </c>
      <c r="AU327" t="s">
        <v>1353</v>
      </c>
      <c r="AV327" t="s">
        <v>1386</v>
      </c>
      <c r="AW327" t="s">
        <v>2625</v>
      </c>
      <c r="AX327" t="s">
        <v>1425</v>
      </c>
      <c r="AY327" t="s">
        <v>1353</v>
      </c>
      <c r="AZ327" t="s">
        <v>1483</v>
      </c>
      <c r="BA327" t="s">
        <v>1854</v>
      </c>
      <c r="BB327" t="s">
        <v>6128</v>
      </c>
      <c r="BC327" t="s">
        <v>6129</v>
      </c>
      <c r="BD327" t="s">
        <v>6130</v>
      </c>
      <c r="BE327" t="s">
        <v>6131</v>
      </c>
      <c r="BF327" t="s">
        <v>6132</v>
      </c>
      <c r="BG327" t="s">
        <v>6133</v>
      </c>
      <c r="BH327" t="s">
        <v>6134</v>
      </c>
      <c r="BI327" t="s">
        <v>6135</v>
      </c>
      <c r="BJ327" t="s">
        <v>6136</v>
      </c>
      <c r="BK327" t="s">
        <v>6137</v>
      </c>
      <c r="BL327" t="s">
        <v>1386</v>
      </c>
      <c r="BM327" t="s">
        <v>1351</v>
      </c>
      <c r="BN327" t="s">
        <v>1425</v>
      </c>
      <c r="BO327" t="s">
        <v>1351</v>
      </c>
      <c r="BP327" t="s">
        <v>6138</v>
      </c>
      <c r="BQ327" t="s">
        <v>91</v>
      </c>
      <c r="BR327" t="s">
        <v>74</v>
      </c>
      <c r="BS327" t="s">
        <v>74</v>
      </c>
      <c r="BT327" t="s">
        <v>74</v>
      </c>
      <c r="BU327">
        <v>42681</v>
      </c>
    </row>
    <row r="328" spans="1:73" x14ac:dyDescent="0.25">
      <c r="A328" t="s">
        <v>6139</v>
      </c>
      <c r="B328" t="s">
        <v>5735</v>
      </c>
      <c r="C328" t="s">
        <v>1185</v>
      </c>
      <c r="D328" t="s">
        <v>1186</v>
      </c>
      <c r="E328" t="s">
        <v>75</v>
      </c>
      <c r="F328" t="s">
        <v>6140</v>
      </c>
      <c r="G328" t="s">
        <v>983</v>
      </c>
      <c r="H328" t="s">
        <v>78</v>
      </c>
      <c r="I328" t="s">
        <v>74</v>
      </c>
      <c r="J328" t="s">
        <v>79</v>
      </c>
      <c r="K328" t="s">
        <v>80</v>
      </c>
      <c r="L328" t="s">
        <v>1188</v>
      </c>
      <c r="M328" t="s">
        <v>74</v>
      </c>
      <c r="N328" t="s">
        <v>1351</v>
      </c>
      <c r="O328" t="s">
        <v>1351</v>
      </c>
      <c r="P328">
        <v>41944</v>
      </c>
      <c r="Q328">
        <v>42675</v>
      </c>
      <c r="R328">
        <v>0</v>
      </c>
      <c r="S328">
        <v>0</v>
      </c>
      <c r="T328" t="s">
        <v>131</v>
      </c>
      <c r="U328" t="s">
        <v>93</v>
      </c>
      <c r="V328" t="s">
        <v>631</v>
      </c>
      <c r="W328" t="s">
        <v>86</v>
      </c>
      <c r="X328" t="s">
        <v>1806</v>
      </c>
      <c r="Y328" t="s">
        <v>74</v>
      </c>
      <c r="Z328" t="s">
        <v>1351</v>
      </c>
      <c r="AA328" t="s">
        <v>1351</v>
      </c>
      <c r="AB328" t="s">
        <v>74</v>
      </c>
      <c r="AC328" t="s">
        <v>74</v>
      </c>
      <c r="AD328" t="s">
        <v>1189</v>
      </c>
      <c r="AE328" t="s">
        <v>1190</v>
      </c>
      <c r="AF328" t="s">
        <v>1190</v>
      </c>
      <c r="AG328" t="s">
        <v>74</v>
      </c>
      <c r="AH328" t="s">
        <v>74</v>
      </c>
      <c r="AI328" t="s">
        <v>74</v>
      </c>
      <c r="AJ328" t="s">
        <v>1191</v>
      </c>
      <c r="AK328" t="s">
        <v>74</v>
      </c>
      <c r="AL328" t="s">
        <v>1192</v>
      </c>
      <c r="AM328" t="s">
        <v>74</v>
      </c>
      <c r="AN328" t="s">
        <v>74</v>
      </c>
      <c r="AO328" t="s">
        <v>74</v>
      </c>
      <c r="AP328" t="s">
        <v>307</v>
      </c>
      <c r="AQ328" t="s">
        <v>178</v>
      </c>
      <c r="AR328" t="s">
        <v>1353</v>
      </c>
      <c r="AS328" t="s">
        <v>1351</v>
      </c>
      <c r="AT328" t="s">
        <v>1349</v>
      </c>
      <c r="AU328" t="s">
        <v>1349</v>
      </c>
      <c r="AV328" t="s">
        <v>6141</v>
      </c>
      <c r="AW328" t="s">
        <v>6142</v>
      </c>
      <c r="AX328" t="s">
        <v>4529</v>
      </c>
      <c r="AY328" t="s">
        <v>1351</v>
      </c>
      <c r="AZ328" t="s">
        <v>1349</v>
      </c>
      <c r="BA328" t="s">
        <v>2643</v>
      </c>
      <c r="BB328" t="s">
        <v>6143</v>
      </c>
      <c r="BC328" t="s">
        <v>6144</v>
      </c>
      <c r="BD328" t="s">
        <v>6145</v>
      </c>
      <c r="BE328" t="s">
        <v>6146</v>
      </c>
      <c r="BF328" t="s">
        <v>6147</v>
      </c>
      <c r="BG328" t="s">
        <v>6148</v>
      </c>
      <c r="BH328" t="s">
        <v>6149</v>
      </c>
      <c r="BI328" t="s">
        <v>6150</v>
      </c>
      <c r="BJ328" t="s">
        <v>6151</v>
      </c>
      <c r="BK328" t="s">
        <v>6152</v>
      </c>
      <c r="BL328" t="s">
        <v>1386</v>
      </c>
      <c r="BM328" t="s">
        <v>1351</v>
      </c>
      <c r="BN328" t="s">
        <v>4529</v>
      </c>
      <c r="BO328" t="s">
        <v>1351</v>
      </c>
      <c r="BP328" t="s">
        <v>6153</v>
      </c>
      <c r="BQ328" t="s">
        <v>91</v>
      </c>
      <c r="BR328" t="s">
        <v>307</v>
      </c>
      <c r="BS328" t="s">
        <v>74</v>
      </c>
      <c r="BT328" t="s">
        <v>74</v>
      </c>
      <c r="BU328">
        <v>42257</v>
      </c>
    </row>
    <row r="329" spans="1:73" x14ac:dyDescent="0.25">
      <c r="A329" t="s">
        <v>6154</v>
      </c>
      <c r="B329" t="s">
        <v>4848</v>
      </c>
      <c r="C329" t="s">
        <v>1193</v>
      </c>
      <c r="D329" t="s">
        <v>3022</v>
      </c>
      <c r="E329" t="s">
        <v>75</v>
      </c>
      <c r="F329" t="s">
        <v>6155</v>
      </c>
      <c r="G329" t="s">
        <v>669</v>
      </c>
      <c r="H329" t="s">
        <v>78</v>
      </c>
      <c r="I329" t="s">
        <v>129</v>
      </c>
      <c r="J329" t="s">
        <v>79</v>
      </c>
      <c r="K329" t="s">
        <v>80</v>
      </c>
      <c r="L329" t="s">
        <v>1195</v>
      </c>
      <c r="M329" t="s">
        <v>74</v>
      </c>
      <c r="N329" t="s">
        <v>1351</v>
      </c>
      <c r="O329" t="s">
        <v>1351</v>
      </c>
      <c r="P329">
        <v>41395</v>
      </c>
      <c r="Q329">
        <v>42491</v>
      </c>
      <c r="R329">
        <v>0</v>
      </c>
      <c r="S329">
        <v>0</v>
      </c>
      <c r="T329" t="s">
        <v>83</v>
      </c>
      <c r="U329" t="s">
        <v>93</v>
      </c>
      <c r="V329" t="s">
        <v>631</v>
      </c>
      <c r="W329" t="s">
        <v>86</v>
      </c>
      <c r="X329" t="s">
        <v>6156</v>
      </c>
      <c r="Y329" t="s">
        <v>74</v>
      </c>
      <c r="Z329" t="s">
        <v>1426</v>
      </c>
      <c r="AA329" t="s">
        <v>1351</v>
      </c>
      <c r="AB329" t="s">
        <v>74</v>
      </c>
      <c r="AC329" t="s">
        <v>74</v>
      </c>
      <c r="AD329" t="s">
        <v>1196</v>
      </c>
      <c r="AE329" t="s">
        <v>1197</v>
      </c>
      <c r="AF329" t="s">
        <v>1197</v>
      </c>
      <c r="AG329" t="s">
        <v>74</v>
      </c>
      <c r="AH329" t="s">
        <v>74</v>
      </c>
      <c r="AI329" t="s">
        <v>74</v>
      </c>
      <c r="AJ329" t="s">
        <v>1197</v>
      </c>
      <c r="AK329" t="s">
        <v>74</v>
      </c>
      <c r="AL329" t="s">
        <v>1197</v>
      </c>
      <c r="AM329" t="s">
        <v>74</v>
      </c>
      <c r="AN329" t="s">
        <v>74</v>
      </c>
      <c r="AO329" t="s">
        <v>74</v>
      </c>
      <c r="AP329" t="s">
        <v>307</v>
      </c>
      <c r="AQ329" t="s">
        <v>90</v>
      </c>
      <c r="AR329" t="s">
        <v>1353</v>
      </c>
      <c r="AS329" t="s">
        <v>1351</v>
      </c>
      <c r="AT329" t="s">
        <v>1349</v>
      </c>
      <c r="AU329" t="s">
        <v>1349</v>
      </c>
      <c r="AV329" t="s">
        <v>1713</v>
      </c>
      <c r="AW329" t="s">
        <v>2250</v>
      </c>
      <c r="AX329" t="s">
        <v>2626</v>
      </c>
      <c r="AY329" t="s">
        <v>1358</v>
      </c>
      <c r="AZ329" t="s">
        <v>1358</v>
      </c>
      <c r="BA329" t="s">
        <v>2047</v>
      </c>
      <c r="BB329" t="s">
        <v>3715</v>
      </c>
      <c r="BC329" t="s">
        <v>6157</v>
      </c>
      <c r="BD329" t="s">
        <v>6158</v>
      </c>
      <c r="BE329" t="s">
        <v>6159</v>
      </c>
      <c r="BF329" t="s">
        <v>6160</v>
      </c>
      <c r="BG329" t="s">
        <v>6161</v>
      </c>
      <c r="BH329" t="s">
        <v>6162</v>
      </c>
      <c r="BI329" t="s">
        <v>6163</v>
      </c>
      <c r="BJ329" t="s">
        <v>6164</v>
      </c>
      <c r="BK329" t="s">
        <v>1807</v>
      </c>
      <c r="BL329" t="s">
        <v>1386</v>
      </c>
      <c r="BM329" t="s">
        <v>1351</v>
      </c>
      <c r="BN329" t="s">
        <v>2626</v>
      </c>
      <c r="BO329" t="s">
        <v>1351</v>
      </c>
      <c r="BP329" t="s">
        <v>6165</v>
      </c>
      <c r="BQ329" t="s">
        <v>91</v>
      </c>
      <c r="BR329" t="s">
        <v>307</v>
      </c>
      <c r="BS329" t="s">
        <v>74</v>
      </c>
      <c r="BT329" t="s">
        <v>74</v>
      </c>
      <c r="BU329">
        <v>41485</v>
      </c>
    </row>
    <row r="330" spans="1:73" x14ac:dyDescent="0.25">
      <c r="A330" t="s">
        <v>6166</v>
      </c>
      <c r="B330" t="s">
        <v>6167</v>
      </c>
      <c r="C330" t="s">
        <v>1198</v>
      </c>
      <c r="D330" t="s">
        <v>74</v>
      </c>
      <c r="E330" t="s">
        <v>75</v>
      </c>
      <c r="F330" t="s">
        <v>6168</v>
      </c>
      <c r="G330" t="s">
        <v>1200</v>
      </c>
      <c r="H330" t="s">
        <v>78</v>
      </c>
      <c r="I330" t="s">
        <v>74</v>
      </c>
      <c r="J330" t="s">
        <v>79</v>
      </c>
      <c r="K330" t="s">
        <v>80</v>
      </c>
      <c r="L330" t="s">
        <v>1201</v>
      </c>
      <c r="M330" t="s">
        <v>119</v>
      </c>
      <c r="N330" t="s">
        <v>1351</v>
      </c>
      <c r="O330" t="s">
        <v>1351</v>
      </c>
      <c r="P330">
        <v>41974</v>
      </c>
      <c r="Q330">
        <v>42705</v>
      </c>
      <c r="R330">
        <v>0</v>
      </c>
      <c r="S330">
        <v>42817</v>
      </c>
      <c r="T330" t="s">
        <v>131</v>
      </c>
      <c r="U330" t="s">
        <v>93</v>
      </c>
      <c r="V330" t="s">
        <v>120</v>
      </c>
      <c r="W330" t="s">
        <v>98</v>
      </c>
      <c r="X330" t="s">
        <v>6169</v>
      </c>
      <c r="Y330" t="s">
        <v>74</v>
      </c>
      <c r="Z330" t="s">
        <v>1351</v>
      </c>
      <c r="AA330" t="s">
        <v>1351</v>
      </c>
      <c r="AB330" t="s">
        <v>74</v>
      </c>
      <c r="AC330" t="s">
        <v>6170</v>
      </c>
      <c r="AD330" t="s">
        <v>851</v>
      </c>
      <c r="AE330" t="s">
        <v>852</v>
      </c>
      <c r="AF330" t="s">
        <v>852</v>
      </c>
      <c r="AG330" t="s">
        <v>74</v>
      </c>
      <c r="AH330" t="s">
        <v>74</v>
      </c>
      <c r="AI330" t="s">
        <v>74</v>
      </c>
      <c r="AJ330" t="s">
        <v>852</v>
      </c>
      <c r="AK330" t="s">
        <v>74</v>
      </c>
      <c r="AL330" t="s">
        <v>1041</v>
      </c>
      <c r="AM330" t="s">
        <v>74</v>
      </c>
      <c r="AN330" t="s">
        <v>74</v>
      </c>
      <c r="AO330" t="s">
        <v>74</v>
      </c>
      <c r="AP330" t="s">
        <v>74</v>
      </c>
      <c r="AQ330" t="s">
        <v>178</v>
      </c>
      <c r="AR330" t="s">
        <v>1353</v>
      </c>
      <c r="AS330" t="s">
        <v>1351</v>
      </c>
      <c r="AT330" t="s">
        <v>1349</v>
      </c>
      <c r="AU330" t="s">
        <v>1349</v>
      </c>
      <c r="AV330" t="s">
        <v>6171</v>
      </c>
      <c r="AW330" t="s">
        <v>6172</v>
      </c>
      <c r="AX330" t="s">
        <v>3245</v>
      </c>
      <c r="AY330" t="s">
        <v>1351</v>
      </c>
      <c r="AZ330" t="s">
        <v>1349</v>
      </c>
      <c r="BA330" t="s">
        <v>1936</v>
      </c>
      <c r="BB330" t="s">
        <v>4030</v>
      </c>
      <c r="BC330" t="s">
        <v>6173</v>
      </c>
      <c r="BD330" t="s">
        <v>4032</v>
      </c>
      <c r="BE330" t="s">
        <v>6174</v>
      </c>
      <c r="BF330" t="s">
        <v>4034</v>
      </c>
      <c r="BG330" t="s">
        <v>6175</v>
      </c>
      <c r="BH330" t="s">
        <v>4036</v>
      </c>
      <c r="BI330" t="s">
        <v>6176</v>
      </c>
      <c r="BJ330" t="s">
        <v>1693</v>
      </c>
      <c r="BK330" t="s">
        <v>6177</v>
      </c>
      <c r="BL330" t="s">
        <v>1386</v>
      </c>
      <c r="BM330" t="s">
        <v>1351</v>
      </c>
      <c r="BN330" t="s">
        <v>3245</v>
      </c>
      <c r="BO330" t="s">
        <v>1351</v>
      </c>
      <c r="BP330" t="s">
        <v>3964</v>
      </c>
      <c r="BQ330" t="s">
        <v>113</v>
      </c>
      <c r="BR330" t="s">
        <v>74</v>
      </c>
      <c r="BS330" t="s">
        <v>74</v>
      </c>
      <c r="BT330" t="s">
        <v>74</v>
      </c>
      <c r="BU330">
        <v>43368</v>
      </c>
    </row>
    <row r="331" spans="1:73" x14ac:dyDescent="0.25">
      <c r="A331" t="s">
        <v>6178</v>
      </c>
      <c r="B331" t="s">
        <v>6179</v>
      </c>
      <c r="C331" t="s">
        <v>1204</v>
      </c>
      <c r="D331" t="s">
        <v>74</v>
      </c>
      <c r="E331" t="s">
        <v>75</v>
      </c>
      <c r="F331" t="s">
        <v>6168</v>
      </c>
      <c r="G331" t="s">
        <v>1200</v>
      </c>
      <c r="H331" t="s">
        <v>78</v>
      </c>
      <c r="I331" t="s">
        <v>74</v>
      </c>
      <c r="J331" t="s">
        <v>79</v>
      </c>
      <c r="K331" t="s">
        <v>80</v>
      </c>
      <c r="L331" t="s">
        <v>1201</v>
      </c>
      <c r="M331" t="s">
        <v>119</v>
      </c>
      <c r="N331" t="s">
        <v>1351</v>
      </c>
      <c r="O331" t="s">
        <v>1351</v>
      </c>
      <c r="P331">
        <v>43009</v>
      </c>
      <c r="Q331">
        <v>43647</v>
      </c>
      <c r="R331">
        <v>0</v>
      </c>
      <c r="S331">
        <v>0</v>
      </c>
      <c r="T331" t="s">
        <v>131</v>
      </c>
      <c r="U331" t="s">
        <v>93</v>
      </c>
      <c r="V331" t="s">
        <v>120</v>
      </c>
      <c r="W331" t="s">
        <v>86</v>
      </c>
      <c r="X331" t="s">
        <v>6180</v>
      </c>
      <c r="Y331" t="s">
        <v>74</v>
      </c>
      <c r="Z331" t="s">
        <v>1351</v>
      </c>
      <c r="AA331" t="s">
        <v>1351</v>
      </c>
      <c r="AB331" t="s">
        <v>74</v>
      </c>
      <c r="AC331" t="s">
        <v>6181</v>
      </c>
      <c r="AD331" t="s">
        <v>851</v>
      </c>
      <c r="AE331" t="s">
        <v>852</v>
      </c>
      <c r="AF331" t="s">
        <v>852</v>
      </c>
      <c r="AG331" t="s">
        <v>74</v>
      </c>
      <c r="AH331" t="s">
        <v>74</v>
      </c>
      <c r="AI331" t="s">
        <v>74</v>
      </c>
      <c r="AJ331" t="s">
        <v>852</v>
      </c>
      <c r="AK331" t="s">
        <v>74</v>
      </c>
      <c r="AL331" t="s">
        <v>1041</v>
      </c>
      <c r="AM331" t="s">
        <v>74</v>
      </c>
      <c r="AN331" t="s">
        <v>74</v>
      </c>
      <c r="AO331" t="s">
        <v>74</v>
      </c>
      <c r="AP331" t="s">
        <v>74</v>
      </c>
      <c r="AQ331" t="s">
        <v>178</v>
      </c>
      <c r="AR331" t="s">
        <v>1353</v>
      </c>
      <c r="AS331" t="s">
        <v>1351</v>
      </c>
      <c r="AT331" t="s">
        <v>1349</v>
      </c>
      <c r="AU331" t="s">
        <v>1349</v>
      </c>
      <c r="AV331" t="s">
        <v>6171</v>
      </c>
      <c r="AW331" t="s">
        <v>6172</v>
      </c>
      <c r="AX331" t="s">
        <v>1419</v>
      </c>
      <c r="AY331" t="s">
        <v>1351</v>
      </c>
      <c r="AZ331" t="s">
        <v>1349</v>
      </c>
      <c r="BA331" t="s">
        <v>6182</v>
      </c>
      <c r="BB331" t="s">
        <v>6183</v>
      </c>
      <c r="BC331" t="s">
        <v>6184</v>
      </c>
      <c r="BD331" t="s">
        <v>6185</v>
      </c>
      <c r="BE331" t="s">
        <v>6186</v>
      </c>
      <c r="BF331" t="s">
        <v>6187</v>
      </c>
      <c r="BG331" t="s">
        <v>6188</v>
      </c>
      <c r="BH331" t="s">
        <v>6189</v>
      </c>
      <c r="BI331" t="s">
        <v>6190</v>
      </c>
      <c r="BJ331" t="s">
        <v>1693</v>
      </c>
      <c r="BK331" t="s">
        <v>6177</v>
      </c>
      <c r="BL331" t="s">
        <v>1480</v>
      </c>
      <c r="BM331" t="s">
        <v>1481</v>
      </c>
      <c r="BN331" t="s">
        <v>1353</v>
      </c>
      <c r="BO331" t="s">
        <v>1349</v>
      </c>
      <c r="BP331" t="s">
        <v>6191</v>
      </c>
      <c r="BQ331" t="s">
        <v>113</v>
      </c>
      <c r="BR331" t="s">
        <v>74</v>
      </c>
      <c r="BS331" t="s">
        <v>74</v>
      </c>
      <c r="BT331" t="s">
        <v>74</v>
      </c>
      <c r="BU331">
        <v>43371</v>
      </c>
    </row>
    <row r="332" spans="1:73" x14ac:dyDescent="0.25">
      <c r="A332" t="s">
        <v>6178</v>
      </c>
      <c r="B332" t="s">
        <v>6179</v>
      </c>
      <c r="C332" t="s">
        <v>1204</v>
      </c>
      <c r="D332" t="s">
        <v>74</v>
      </c>
      <c r="E332" t="s">
        <v>75</v>
      </c>
      <c r="F332" t="s">
        <v>6168</v>
      </c>
      <c r="G332" t="s">
        <v>1200</v>
      </c>
      <c r="H332" t="s">
        <v>78</v>
      </c>
      <c r="I332" t="s">
        <v>74</v>
      </c>
      <c r="J332" t="s">
        <v>79</v>
      </c>
      <c r="K332" t="s">
        <v>80</v>
      </c>
      <c r="L332" t="s">
        <v>1201</v>
      </c>
      <c r="M332" t="s">
        <v>119</v>
      </c>
      <c r="N332" t="s">
        <v>1351</v>
      </c>
      <c r="O332" t="s">
        <v>1351</v>
      </c>
      <c r="P332">
        <v>43009</v>
      </c>
      <c r="Q332">
        <v>43647</v>
      </c>
      <c r="R332">
        <v>0</v>
      </c>
      <c r="S332">
        <v>0</v>
      </c>
      <c r="T332" t="s">
        <v>131</v>
      </c>
      <c r="U332" t="s">
        <v>93</v>
      </c>
      <c r="V332" t="s">
        <v>120</v>
      </c>
      <c r="W332" t="s">
        <v>86</v>
      </c>
      <c r="X332" t="s">
        <v>6180</v>
      </c>
      <c r="Y332" t="s">
        <v>74</v>
      </c>
      <c r="Z332" t="s">
        <v>1351</v>
      </c>
      <c r="AA332" t="s">
        <v>1351</v>
      </c>
      <c r="AB332" t="s">
        <v>74</v>
      </c>
      <c r="AC332" t="s">
        <v>6181</v>
      </c>
      <c r="AD332" t="s">
        <v>851</v>
      </c>
      <c r="AE332" t="s">
        <v>852</v>
      </c>
      <c r="AF332" t="s">
        <v>852</v>
      </c>
      <c r="AG332" t="s">
        <v>74</v>
      </c>
      <c r="AH332" t="s">
        <v>74</v>
      </c>
      <c r="AI332" t="s">
        <v>74</v>
      </c>
      <c r="AJ332" t="s">
        <v>852</v>
      </c>
      <c r="AK332" t="s">
        <v>74</v>
      </c>
      <c r="AL332" t="s">
        <v>1041</v>
      </c>
      <c r="AM332" t="s">
        <v>74</v>
      </c>
      <c r="AN332" t="s">
        <v>74</v>
      </c>
      <c r="AO332" t="s">
        <v>74</v>
      </c>
      <c r="AP332" t="s">
        <v>74</v>
      </c>
      <c r="AQ332" t="s">
        <v>178</v>
      </c>
      <c r="AR332" t="s">
        <v>1353</v>
      </c>
      <c r="AS332" t="s">
        <v>1351</v>
      </c>
      <c r="AT332" t="s">
        <v>1349</v>
      </c>
      <c r="AU332" t="s">
        <v>1349</v>
      </c>
      <c r="AV332" t="s">
        <v>4562</v>
      </c>
      <c r="AW332" t="s">
        <v>3201</v>
      </c>
      <c r="AX332" t="s">
        <v>3155</v>
      </c>
      <c r="AY332" t="s">
        <v>1351</v>
      </c>
      <c r="AZ332" t="s">
        <v>1349</v>
      </c>
      <c r="BA332" t="s">
        <v>6182</v>
      </c>
      <c r="BB332" t="s">
        <v>6192</v>
      </c>
      <c r="BC332" t="s">
        <v>6193</v>
      </c>
      <c r="BD332" t="s">
        <v>6194</v>
      </c>
      <c r="BE332" t="s">
        <v>6195</v>
      </c>
      <c r="BF332" t="s">
        <v>6196</v>
      </c>
      <c r="BG332" t="s">
        <v>6197</v>
      </c>
      <c r="BH332" t="s">
        <v>6198</v>
      </c>
      <c r="BI332" t="s">
        <v>6199</v>
      </c>
      <c r="BJ332" t="s">
        <v>2652</v>
      </c>
      <c r="BK332" t="s">
        <v>6200</v>
      </c>
      <c r="BL332" t="s">
        <v>6201</v>
      </c>
      <c r="BM332" t="s">
        <v>6202</v>
      </c>
      <c r="BN332" t="s">
        <v>2264</v>
      </c>
      <c r="BO332" t="s">
        <v>1715</v>
      </c>
      <c r="BP332" t="s">
        <v>6203</v>
      </c>
      <c r="BQ332" t="s">
        <v>113</v>
      </c>
      <c r="BR332" t="s">
        <v>74</v>
      </c>
      <c r="BS332" t="s">
        <v>74</v>
      </c>
      <c r="BT332" t="s">
        <v>74</v>
      </c>
      <c r="BU332">
        <v>43371</v>
      </c>
    </row>
    <row r="333" spans="1:73" x14ac:dyDescent="0.25">
      <c r="A333" t="s">
        <v>6204</v>
      </c>
      <c r="B333" t="s">
        <v>1518</v>
      </c>
      <c r="C333" t="s">
        <v>1207</v>
      </c>
      <c r="D333" t="s">
        <v>74</v>
      </c>
      <c r="E333" t="s">
        <v>75</v>
      </c>
      <c r="F333" t="s">
        <v>6168</v>
      </c>
      <c r="G333" t="s">
        <v>1200</v>
      </c>
      <c r="H333" t="s">
        <v>78</v>
      </c>
      <c r="I333" t="s">
        <v>74</v>
      </c>
      <c r="J333" t="s">
        <v>79</v>
      </c>
      <c r="K333" t="s">
        <v>80</v>
      </c>
      <c r="L333" t="s">
        <v>1201</v>
      </c>
      <c r="M333" t="s">
        <v>119</v>
      </c>
      <c r="N333" t="s">
        <v>1351</v>
      </c>
      <c r="O333" t="s">
        <v>1351</v>
      </c>
      <c r="P333">
        <v>42675</v>
      </c>
      <c r="Q333">
        <v>43435</v>
      </c>
      <c r="R333">
        <v>0</v>
      </c>
      <c r="S333">
        <v>42817</v>
      </c>
      <c r="T333" t="s">
        <v>131</v>
      </c>
      <c r="U333" t="s">
        <v>93</v>
      </c>
      <c r="V333" t="s">
        <v>120</v>
      </c>
      <c r="W333" t="s">
        <v>86</v>
      </c>
      <c r="X333" t="s">
        <v>6205</v>
      </c>
      <c r="Y333" t="s">
        <v>74</v>
      </c>
      <c r="Z333" t="s">
        <v>1351</v>
      </c>
      <c r="AA333" t="s">
        <v>1351</v>
      </c>
      <c r="AB333" t="s">
        <v>74</v>
      </c>
      <c r="AC333" t="s">
        <v>2691</v>
      </c>
      <c r="AD333" t="s">
        <v>851</v>
      </c>
      <c r="AE333" t="s">
        <v>852</v>
      </c>
      <c r="AF333" t="s">
        <v>852</v>
      </c>
      <c r="AG333" t="s">
        <v>74</v>
      </c>
      <c r="AH333" t="s">
        <v>74</v>
      </c>
      <c r="AI333" t="s">
        <v>74</v>
      </c>
      <c r="AJ333" t="s">
        <v>852</v>
      </c>
      <c r="AK333" t="s">
        <v>74</v>
      </c>
      <c r="AL333" t="s">
        <v>1041</v>
      </c>
      <c r="AM333" t="s">
        <v>74</v>
      </c>
      <c r="AN333" t="s">
        <v>74</v>
      </c>
      <c r="AO333" t="s">
        <v>74</v>
      </c>
      <c r="AP333" t="s">
        <v>74</v>
      </c>
      <c r="AQ333" t="s">
        <v>178</v>
      </c>
      <c r="AR333" t="s">
        <v>1353</v>
      </c>
      <c r="AS333" t="s">
        <v>1351</v>
      </c>
      <c r="AT333" t="s">
        <v>1349</v>
      </c>
      <c r="AU333" t="s">
        <v>1349</v>
      </c>
      <c r="AV333" t="s">
        <v>6171</v>
      </c>
      <c r="AW333" t="s">
        <v>6172</v>
      </c>
      <c r="AX333" t="s">
        <v>3245</v>
      </c>
      <c r="AY333" t="s">
        <v>1351</v>
      </c>
      <c r="AZ333" t="s">
        <v>1349</v>
      </c>
      <c r="BA333" t="s">
        <v>2104</v>
      </c>
      <c r="BB333" t="s">
        <v>6206</v>
      </c>
      <c r="BC333" t="s">
        <v>6207</v>
      </c>
      <c r="BD333" t="s">
        <v>6208</v>
      </c>
      <c r="BE333" t="s">
        <v>6209</v>
      </c>
      <c r="BF333" t="s">
        <v>6210</v>
      </c>
      <c r="BG333" t="s">
        <v>6211</v>
      </c>
      <c r="BH333" t="s">
        <v>6212</v>
      </c>
      <c r="BI333" t="s">
        <v>6213</v>
      </c>
      <c r="BJ333" t="s">
        <v>2652</v>
      </c>
      <c r="BK333" t="s">
        <v>6214</v>
      </c>
      <c r="BL333" t="s">
        <v>1741</v>
      </c>
      <c r="BM333" t="s">
        <v>1742</v>
      </c>
      <c r="BN333" t="s">
        <v>1617</v>
      </c>
      <c r="BO333" t="s">
        <v>1358</v>
      </c>
      <c r="BP333" t="s">
        <v>6215</v>
      </c>
      <c r="BQ333" t="s">
        <v>91</v>
      </c>
      <c r="BR333" t="s">
        <v>74</v>
      </c>
      <c r="BS333" t="s">
        <v>74</v>
      </c>
      <c r="BT333" t="s">
        <v>74</v>
      </c>
      <c r="BU333">
        <v>43368</v>
      </c>
    </row>
    <row r="334" spans="1:73" x14ac:dyDescent="0.25">
      <c r="A334" t="s">
        <v>6216</v>
      </c>
      <c r="B334" t="s">
        <v>6217</v>
      </c>
      <c r="C334" t="s">
        <v>1208</v>
      </c>
      <c r="D334" t="s">
        <v>74</v>
      </c>
      <c r="E334" t="s">
        <v>75</v>
      </c>
      <c r="F334" t="s">
        <v>6218</v>
      </c>
      <c r="G334" t="s">
        <v>1210</v>
      </c>
      <c r="H334" t="s">
        <v>78</v>
      </c>
      <c r="I334" t="s">
        <v>74</v>
      </c>
      <c r="J334" t="s">
        <v>79</v>
      </c>
      <c r="K334" t="s">
        <v>80</v>
      </c>
      <c r="L334" t="s">
        <v>1211</v>
      </c>
      <c r="M334" t="s">
        <v>74</v>
      </c>
      <c r="N334" t="s">
        <v>1351</v>
      </c>
      <c r="O334" t="s">
        <v>1351</v>
      </c>
      <c r="P334">
        <v>42125</v>
      </c>
      <c r="Q334">
        <v>42644</v>
      </c>
      <c r="R334">
        <v>0</v>
      </c>
      <c r="S334">
        <v>0</v>
      </c>
      <c r="T334" t="s">
        <v>131</v>
      </c>
      <c r="U334" t="s">
        <v>132</v>
      </c>
      <c r="V334" t="s">
        <v>85</v>
      </c>
      <c r="W334" t="s">
        <v>184</v>
      </c>
      <c r="X334" t="s">
        <v>6219</v>
      </c>
      <c r="Y334" t="s">
        <v>74</v>
      </c>
      <c r="Z334" t="s">
        <v>1351</v>
      </c>
      <c r="AA334" t="s">
        <v>1351</v>
      </c>
      <c r="AB334" t="s">
        <v>74</v>
      </c>
      <c r="AC334" t="s">
        <v>74</v>
      </c>
      <c r="AD334" t="s">
        <v>1212</v>
      </c>
      <c r="AE334" t="s">
        <v>1213</v>
      </c>
      <c r="AF334" t="s">
        <v>1213</v>
      </c>
      <c r="AG334" t="s">
        <v>74</v>
      </c>
      <c r="AH334" t="s">
        <v>74</v>
      </c>
      <c r="AI334" t="s">
        <v>74</v>
      </c>
      <c r="AJ334" t="s">
        <v>1213</v>
      </c>
      <c r="AK334" t="s">
        <v>74</v>
      </c>
      <c r="AL334" t="s">
        <v>136</v>
      </c>
      <c r="AM334" t="s">
        <v>74</v>
      </c>
      <c r="AN334" t="s">
        <v>74</v>
      </c>
      <c r="AO334" t="s">
        <v>74</v>
      </c>
      <c r="AP334" t="s">
        <v>74</v>
      </c>
      <c r="AQ334" t="s">
        <v>137</v>
      </c>
      <c r="AR334" t="s">
        <v>1419</v>
      </c>
      <c r="AS334" t="s">
        <v>1349</v>
      </c>
      <c r="AT334" t="s">
        <v>1353</v>
      </c>
      <c r="AU334" t="s">
        <v>1353</v>
      </c>
      <c r="AV334" t="s">
        <v>6220</v>
      </c>
      <c r="AW334" t="s">
        <v>4397</v>
      </c>
      <c r="AX334" t="s">
        <v>1677</v>
      </c>
      <c r="AY334" t="s">
        <v>1351</v>
      </c>
      <c r="AZ334" t="s">
        <v>1353</v>
      </c>
      <c r="BA334" t="s">
        <v>2790</v>
      </c>
      <c r="BB334" t="s">
        <v>1508</v>
      </c>
      <c r="BC334" t="s">
        <v>6221</v>
      </c>
      <c r="BD334" t="s">
        <v>6222</v>
      </c>
      <c r="BE334" t="s">
        <v>6223</v>
      </c>
      <c r="BF334" t="s">
        <v>6224</v>
      </c>
      <c r="BG334" t="s">
        <v>6225</v>
      </c>
      <c r="BH334" t="s">
        <v>6226</v>
      </c>
      <c r="BI334" t="s">
        <v>6227</v>
      </c>
      <c r="BJ334" t="s">
        <v>2635</v>
      </c>
      <c r="BK334" t="s">
        <v>6228</v>
      </c>
      <c r="BL334" t="s">
        <v>1386</v>
      </c>
      <c r="BM334" t="s">
        <v>1351</v>
      </c>
      <c r="BN334" t="s">
        <v>1677</v>
      </c>
      <c r="BO334" t="s">
        <v>1351</v>
      </c>
      <c r="BP334" t="s">
        <v>6229</v>
      </c>
      <c r="BQ334" t="s">
        <v>91</v>
      </c>
      <c r="BR334" t="s">
        <v>74</v>
      </c>
      <c r="BS334" t="s">
        <v>74</v>
      </c>
      <c r="BT334" t="s">
        <v>74</v>
      </c>
      <c r="BU334">
        <v>42671</v>
      </c>
    </row>
    <row r="335" spans="1:73" x14ac:dyDescent="0.25">
      <c r="A335" t="s">
        <v>6230</v>
      </c>
      <c r="B335" t="s">
        <v>6231</v>
      </c>
      <c r="C335" t="s">
        <v>1171</v>
      </c>
      <c r="D335" t="s">
        <v>74</v>
      </c>
      <c r="E335" t="s">
        <v>75</v>
      </c>
      <c r="F335" t="s">
        <v>6232</v>
      </c>
      <c r="G335" t="s">
        <v>1215</v>
      </c>
      <c r="H335" t="s">
        <v>78</v>
      </c>
      <c r="I335" t="s">
        <v>129</v>
      </c>
      <c r="J335" t="s">
        <v>79</v>
      </c>
      <c r="K335" t="s">
        <v>80</v>
      </c>
      <c r="L335" t="s">
        <v>1216</v>
      </c>
      <c r="M335" t="s">
        <v>74</v>
      </c>
      <c r="N335" t="s">
        <v>1351</v>
      </c>
      <c r="O335" t="s">
        <v>1351</v>
      </c>
      <c r="P335">
        <v>41275</v>
      </c>
      <c r="Q335">
        <v>41518</v>
      </c>
      <c r="R335">
        <v>0</v>
      </c>
      <c r="S335">
        <v>0</v>
      </c>
      <c r="T335" t="s">
        <v>131</v>
      </c>
      <c r="U335" t="s">
        <v>93</v>
      </c>
      <c r="V335" t="s">
        <v>631</v>
      </c>
      <c r="W335" t="s">
        <v>98</v>
      </c>
      <c r="X335" t="s">
        <v>6233</v>
      </c>
      <c r="Y335" t="s">
        <v>74</v>
      </c>
      <c r="Z335" t="s">
        <v>1351</v>
      </c>
      <c r="AA335" t="s">
        <v>1351</v>
      </c>
      <c r="AB335" t="s">
        <v>74</v>
      </c>
      <c r="AC335" t="s">
        <v>74</v>
      </c>
      <c r="AD335" t="s">
        <v>329</v>
      </c>
      <c r="AE335" t="s">
        <v>330</v>
      </c>
      <c r="AF335" t="s">
        <v>330</v>
      </c>
      <c r="AG335" t="s">
        <v>74</v>
      </c>
      <c r="AH335" t="s">
        <v>74</v>
      </c>
      <c r="AI335" t="s">
        <v>74</v>
      </c>
      <c r="AJ335" t="s">
        <v>330</v>
      </c>
      <c r="AK335" t="s">
        <v>74</v>
      </c>
      <c r="AL335" t="s">
        <v>1217</v>
      </c>
      <c r="AM335" t="s">
        <v>74</v>
      </c>
      <c r="AN335" t="s">
        <v>74</v>
      </c>
      <c r="AO335" t="s">
        <v>74</v>
      </c>
      <c r="AP335" t="s">
        <v>74</v>
      </c>
      <c r="AQ335" t="s">
        <v>90</v>
      </c>
      <c r="AR335" t="s">
        <v>1353</v>
      </c>
      <c r="AS335" t="s">
        <v>1351</v>
      </c>
      <c r="AT335" t="s">
        <v>1349</v>
      </c>
      <c r="AU335" t="s">
        <v>1349</v>
      </c>
      <c r="AV335" t="s">
        <v>6234</v>
      </c>
      <c r="AW335" t="s">
        <v>6235</v>
      </c>
      <c r="AX335" t="s">
        <v>1709</v>
      </c>
      <c r="AY335" t="s">
        <v>1351</v>
      </c>
      <c r="AZ335" t="s">
        <v>1349</v>
      </c>
      <c r="BA335" t="s">
        <v>1572</v>
      </c>
      <c r="BB335" t="s">
        <v>6236</v>
      </c>
      <c r="BC335" t="s">
        <v>6237</v>
      </c>
      <c r="BD335" t="s">
        <v>6238</v>
      </c>
      <c r="BE335" t="s">
        <v>6239</v>
      </c>
      <c r="BF335" t="s">
        <v>6240</v>
      </c>
      <c r="BG335" t="s">
        <v>6241</v>
      </c>
      <c r="BH335" t="s">
        <v>6242</v>
      </c>
      <c r="BI335" t="s">
        <v>6243</v>
      </c>
      <c r="BJ335" t="s">
        <v>1760</v>
      </c>
      <c r="BK335" t="s">
        <v>6244</v>
      </c>
      <c r="BL335" t="s">
        <v>1386</v>
      </c>
      <c r="BM335" t="s">
        <v>1351</v>
      </c>
      <c r="BN335" t="s">
        <v>1709</v>
      </c>
      <c r="BO335" t="s">
        <v>1351</v>
      </c>
      <c r="BP335" t="s">
        <v>6245</v>
      </c>
      <c r="BQ335" t="s">
        <v>91</v>
      </c>
      <c r="BR335" t="s">
        <v>74</v>
      </c>
      <c r="BS335" t="s">
        <v>74</v>
      </c>
      <c r="BT335" t="s">
        <v>74</v>
      </c>
      <c r="BU335">
        <v>42016</v>
      </c>
    </row>
    <row r="336" spans="1:73" x14ac:dyDescent="0.25">
      <c r="A336" t="s">
        <v>6246</v>
      </c>
      <c r="B336" t="s">
        <v>6247</v>
      </c>
      <c r="C336" t="s">
        <v>1218</v>
      </c>
      <c r="D336" t="s">
        <v>6248</v>
      </c>
      <c r="E336" t="s">
        <v>75</v>
      </c>
      <c r="F336" t="s">
        <v>6249</v>
      </c>
      <c r="G336" t="s">
        <v>172</v>
      </c>
      <c r="H336" t="s">
        <v>78</v>
      </c>
      <c r="I336" t="s">
        <v>74</v>
      </c>
      <c r="J336" t="s">
        <v>79</v>
      </c>
      <c r="K336" t="s">
        <v>80</v>
      </c>
      <c r="L336" t="s">
        <v>1221</v>
      </c>
      <c r="M336" t="s">
        <v>82</v>
      </c>
      <c r="N336" t="s">
        <v>1351</v>
      </c>
      <c r="O336" t="s">
        <v>1351</v>
      </c>
      <c r="P336">
        <v>42005</v>
      </c>
      <c r="Q336">
        <v>42917</v>
      </c>
      <c r="R336">
        <v>0</v>
      </c>
      <c r="S336">
        <v>0</v>
      </c>
      <c r="T336" t="s">
        <v>83</v>
      </c>
      <c r="U336" t="s">
        <v>93</v>
      </c>
      <c r="V336" t="s">
        <v>85</v>
      </c>
      <c r="W336" t="s">
        <v>98</v>
      </c>
      <c r="X336" t="s">
        <v>6250</v>
      </c>
      <c r="Y336" t="s">
        <v>74</v>
      </c>
      <c r="Z336" t="s">
        <v>1634</v>
      </c>
      <c r="AA336" t="s">
        <v>1353</v>
      </c>
      <c r="AB336" t="s">
        <v>74</v>
      </c>
      <c r="AC336" t="s">
        <v>5249</v>
      </c>
      <c r="AD336" t="s">
        <v>221</v>
      </c>
      <c r="AE336" t="s">
        <v>222</v>
      </c>
      <c r="AF336" t="s">
        <v>222</v>
      </c>
      <c r="AG336" t="s">
        <v>74</v>
      </c>
      <c r="AH336" t="s">
        <v>74</v>
      </c>
      <c r="AI336" t="s">
        <v>74</v>
      </c>
      <c r="AJ336" t="s">
        <v>222</v>
      </c>
      <c r="AK336" t="s">
        <v>74</v>
      </c>
      <c r="AL336" t="s">
        <v>222</v>
      </c>
      <c r="AM336" t="s">
        <v>74</v>
      </c>
      <c r="AN336" t="s">
        <v>74</v>
      </c>
      <c r="AO336" t="s">
        <v>74</v>
      </c>
      <c r="AP336" t="s">
        <v>74</v>
      </c>
      <c r="AQ336" t="s">
        <v>90</v>
      </c>
      <c r="AR336" t="s">
        <v>1353</v>
      </c>
      <c r="AS336" t="s">
        <v>1351</v>
      </c>
      <c r="AT336" t="s">
        <v>1349</v>
      </c>
      <c r="AU336" t="s">
        <v>1349</v>
      </c>
      <c r="AV336" t="s">
        <v>1456</v>
      </c>
      <c r="AW336" t="s">
        <v>1438</v>
      </c>
      <c r="AX336" t="s">
        <v>4042</v>
      </c>
      <c r="AY336" t="s">
        <v>1358</v>
      </c>
      <c r="AZ336" t="s">
        <v>1563</v>
      </c>
      <c r="BA336" t="s">
        <v>2476</v>
      </c>
      <c r="BB336" t="s">
        <v>6251</v>
      </c>
      <c r="BC336" t="s">
        <v>6252</v>
      </c>
      <c r="BD336" t="s">
        <v>6253</v>
      </c>
      <c r="BE336" t="s">
        <v>6254</v>
      </c>
      <c r="BF336" t="s">
        <v>6255</v>
      </c>
      <c r="BG336" t="s">
        <v>6256</v>
      </c>
      <c r="BH336" t="s">
        <v>6257</v>
      </c>
      <c r="BI336" t="s">
        <v>6258</v>
      </c>
      <c r="BJ336" t="s">
        <v>6259</v>
      </c>
      <c r="BK336" t="s">
        <v>6260</v>
      </c>
      <c r="BL336" t="s">
        <v>6261</v>
      </c>
      <c r="BM336" t="s">
        <v>6262</v>
      </c>
      <c r="BN336" t="s">
        <v>1438</v>
      </c>
      <c r="BO336" t="s">
        <v>2334</v>
      </c>
      <c r="BP336" t="s">
        <v>6263</v>
      </c>
      <c r="BQ336" t="s">
        <v>91</v>
      </c>
      <c r="BR336" t="s">
        <v>74</v>
      </c>
      <c r="BS336" t="s">
        <v>74</v>
      </c>
      <c r="BT336" t="s">
        <v>74</v>
      </c>
      <c r="BU336">
        <v>43368</v>
      </c>
    </row>
    <row r="337" spans="1:73" x14ac:dyDescent="0.25">
      <c r="A337" t="s">
        <v>6246</v>
      </c>
      <c r="B337" t="s">
        <v>6247</v>
      </c>
      <c r="C337" t="s">
        <v>1218</v>
      </c>
      <c r="D337" t="s">
        <v>6248</v>
      </c>
      <c r="E337" t="s">
        <v>75</v>
      </c>
      <c r="F337" t="s">
        <v>6249</v>
      </c>
      <c r="G337" t="s">
        <v>172</v>
      </c>
      <c r="H337" t="s">
        <v>78</v>
      </c>
      <c r="I337" t="s">
        <v>74</v>
      </c>
      <c r="J337" t="s">
        <v>79</v>
      </c>
      <c r="K337" t="s">
        <v>80</v>
      </c>
      <c r="L337" t="s">
        <v>1221</v>
      </c>
      <c r="M337" t="s">
        <v>82</v>
      </c>
      <c r="N337" t="s">
        <v>1351</v>
      </c>
      <c r="O337" t="s">
        <v>1351</v>
      </c>
      <c r="P337">
        <v>42005</v>
      </c>
      <c r="Q337">
        <v>42917</v>
      </c>
      <c r="R337">
        <v>0</v>
      </c>
      <c r="S337">
        <v>0</v>
      </c>
      <c r="T337" t="s">
        <v>83</v>
      </c>
      <c r="U337" t="s">
        <v>93</v>
      </c>
      <c r="V337" t="s">
        <v>85</v>
      </c>
      <c r="W337" t="s">
        <v>98</v>
      </c>
      <c r="X337" t="s">
        <v>6250</v>
      </c>
      <c r="Y337" t="s">
        <v>74</v>
      </c>
      <c r="Z337" t="s">
        <v>1634</v>
      </c>
      <c r="AA337" t="s">
        <v>1353</v>
      </c>
      <c r="AB337" t="s">
        <v>74</v>
      </c>
      <c r="AC337" t="s">
        <v>5249</v>
      </c>
      <c r="AD337" t="s">
        <v>221</v>
      </c>
      <c r="AE337" t="s">
        <v>222</v>
      </c>
      <c r="AF337" t="s">
        <v>222</v>
      </c>
      <c r="AG337" t="s">
        <v>74</v>
      </c>
      <c r="AH337" t="s">
        <v>74</v>
      </c>
      <c r="AI337" t="s">
        <v>74</v>
      </c>
      <c r="AJ337" t="s">
        <v>222</v>
      </c>
      <c r="AK337" t="s">
        <v>74</v>
      </c>
      <c r="AL337" t="s">
        <v>222</v>
      </c>
      <c r="AM337" t="s">
        <v>74</v>
      </c>
      <c r="AN337" t="s">
        <v>74</v>
      </c>
      <c r="AO337" t="s">
        <v>74</v>
      </c>
      <c r="AP337" t="s">
        <v>74</v>
      </c>
      <c r="AQ337" t="s">
        <v>90</v>
      </c>
      <c r="AR337" t="s">
        <v>1353</v>
      </c>
      <c r="AS337" t="s">
        <v>1351</v>
      </c>
      <c r="AT337" t="s">
        <v>1349</v>
      </c>
      <c r="AU337" t="s">
        <v>1353</v>
      </c>
      <c r="AV337" t="s">
        <v>1456</v>
      </c>
      <c r="AW337" t="s">
        <v>1438</v>
      </c>
      <c r="AX337" t="s">
        <v>4042</v>
      </c>
      <c r="AY337" t="s">
        <v>1358</v>
      </c>
      <c r="AZ337" t="s">
        <v>1563</v>
      </c>
      <c r="BA337" t="s">
        <v>2476</v>
      </c>
      <c r="BB337" t="s">
        <v>6264</v>
      </c>
      <c r="BC337" t="s">
        <v>6265</v>
      </c>
      <c r="BD337" t="s">
        <v>6266</v>
      </c>
      <c r="BE337" t="s">
        <v>6267</v>
      </c>
      <c r="BF337" t="s">
        <v>6268</v>
      </c>
      <c r="BG337" t="s">
        <v>6269</v>
      </c>
      <c r="BH337" t="s">
        <v>6270</v>
      </c>
      <c r="BI337" t="s">
        <v>6271</v>
      </c>
      <c r="BJ337" t="s">
        <v>1644</v>
      </c>
      <c r="BK337" t="s">
        <v>6272</v>
      </c>
      <c r="BL337" t="s">
        <v>1386</v>
      </c>
      <c r="BM337" t="s">
        <v>1351</v>
      </c>
      <c r="BN337" t="s">
        <v>4042</v>
      </c>
      <c r="BO337" t="s">
        <v>1351</v>
      </c>
      <c r="BP337" t="s">
        <v>6273</v>
      </c>
      <c r="BQ337" t="s">
        <v>91</v>
      </c>
      <c r="BR337" t="s">
        <v>74</v>
      </c>
      <c r="BS337" t="s">
        <v>74</v>
      </c>
      <c r="BT337" t="s">
        <v>74</v>
      </c>
      <c r="BU337">
        <v>43223</v>
      </c>
    </row>
    <row r="338" spans="1:73" x14ac:dyDescent="0.25">
      <c r="A338" t="s">
        <v>6246</v>
      </c>
      <c r="B338" t="s">
        <v>6247</v>
      </c>
      <c r="C338" t="s">
        <v>1218</v>
      </c>
      <c r="D338" t="s">
        <v>6248</v>
      </c>
      <c r="E338" t="s">
        <v>75</v>
      </c>
      <c r="F338" t="s">
        <v>6249</v>
      </c>
      <c r="G338" t="s">
        <v>172</v>
      </c>
      <c r="H338" t="s">
        <v>78</v>
      </c>
      <c r="I338" t="s">
        <v>74</v>
      </c>
      <c r="J338" t="s">
        <v>79</v>
      </c>
      <c r="K338" t="s">
        <v>80</v>
      </c>
      <c r="L338" t="s">
        <v>1221</v>
      </c>
      <c r="M338" t="s">
        <v>82</v>
      </c>
      <c r="N338" t="s">
        <v>1351</v>
      </c>
      <c r="O338" t="s">
        <v>1351</v>
      </c>
      <c r="P338">
        <v>42005</v>
      </c>
      <c r="Q338">
        <v>42917</v>
      </c>
      <c r="R338">
        <v>0</v>
      </c>
      <c r="S338">
        <v>0</v>
      </c>
      <c r="T338" t="s">
        <v>83</v>
      </c>
      <c r="U338" t="s">
        <v>93</v>
      </c>
      <c r="V338" t="s">
        <v>85</v>
      </c>
      <c r="W338" t="s">
        <v>98</v>
      </c>
      <c r="X338" t="s">
        <v>6250</v>
      </c>
      <c r="Y338" t="s">
        <v>74</v>
      </c>
      <c r="Z338" t="s">
        <v>1634</v>
      </c>
      <c r="AA338" t="s">
        <v>1353</v>
      </c>
      <c r="AB338" t="s">
        <v>74</v>
      </c>
      <c r="AC338" t="s">
        <v>5249</v>
      </c>
      <c r="AD338" t="s">
        <v>221</v>
      </c>
      <c r="AE338" t="s">
        <v>222</v>
      </c>
      <c r="AF338" t="s">
        <v>222</v>
      </c>
      <c r="AG338" t="s">
        <v>74</v>
      </c>
      <c r="AH338" t="s">
        <v>74</v>
      </c>
      <c r="AI338" t="s">
        <v>74</v>
      </c>
      <c r="AJ338" t="s">
        <v>222</v>
      </c>
      <c r="AK338" t="s">
        <v>74</v>
      </c>
      <c r="AL338" t="s">
        <v>222</v>
      </c>
      <c r="AM338" t="s">
        <v>74</v>
      </c>
      <c r="AN338" t="s">
        <v>74</v>
      </c>
      <c r="AO338" t="s">
        <v>74</v>
      </c>
      <c r="AP338" t="s">
        <v>74</v>
      </c>
      <c r="AQ338" t="s">
        <v>90</v>
      </c>
      <c r="AR338" t="s">
        <v>1353</v>
      </c>
      <c r="AS338" t="s">
        <v>1351</v>
      </c>
      <c r="AT338" t="s">
        <v>1349</v>
      </c>
      <c r="AU338" t="s">
        <v>1353</v>
      </c>
      <c r="AV338" t="s">
        <v>2834</v>
      </c>
      <c r="AW338" t="s">
        <v>2991</v>
      </c>
      <c r="AX338" t="s">
        <v>6274</v>
      </c>
      <c r="AY338" t="s">
        <v>1358</v>
      </c>
      <c r="AZ338" t="s">
        <v>1563</v>
      </c>
      <c r="BA338" t="s">
        <v>2476</v>
      </c>
      <c r="BB338" t="s">
        <v>6275</v>
      </c>
      <c r="BC338" t="s">
        <v>6276</v>
      </c>
      <c r="BD338" t="s">
        <v>6277</v>
      </c>
      <c r="BE338" t="s">
        <v>6278</v>
      </c>
      <c r="BF338" t="s">
        <v>6279</v>
      </c>
      <c r="BG338" t="s">
        <v>6280</v>
      </c>
      <c r="BH338" t="s">
        <v>6281</v>
      </c>
      <c r="BI338" t="s">
        <v>6282</v>
      </c>
      <c r="BJ338" t="s">
        <v>1644</v>
      </c>
      <c r="BK338" t="s">
        <v>6283</v>
      </c>
      <c r="BL338" t="s">
        <v>1386</v>
      </c>
      <c r="BM338" t="s">
        <v>1351</v>
      </c>
      <c r="BN338" t="s">
        <v>6274</v>
      </c>
      <c r="BO338" t="s">
        <v>1351</v>
      </c>
      <c r="BP338" t="s">
        <v>6284</v>
      </c>
      <c r="BQ338" t="s">
        <v>91</v>
      </c>
      <c r="BR338" t="s">
        <v>74</v>
      </c>
      <c r="BS338" t="s">
        <v>74</v>
      </c>
      <c r="BT338" t="s">
        <v>74</v>
      </c>
      <c r="BU338">
        <v>42887</v>
      </c>
    </row>
    <row r="339" spans="1:73" x14ac:dyDescent="0.25">
      <c r="A339" t="s">
        <v>6285</v>
      </c>
      <c r="B339" t="s">
        <v>6286</v>
      </c>
      <c r="C339" t="s">
        <v>1223</v>
      </c>
      <c r="D339" t="s">
        <v>74</v>
      </c>
      <c r="E339" t="s">
        <v>75</v>
      </c>
      <c r="F339" t="s">
        <v>6287</v>
      </c>
      <c r="G339" t="s">
        <v>1225</v>
      </c>
      <c r="H339" t="s">
        <v>78</v>
      </c>
      <c r="I339" t="s">
        <v>74</v>
      </c>
      <c r="J339" t="s">
        <v>79</v>
      </c>
      <c r="K339" t="s">
        <v>80</v>
      </c>
      <c r="L339" t="s">
        <v>1226</v>
      </c>
      <c r="M339" t="s">
        <v>144</v>
      </c>
      <c r="N339" t="s">
        <v>1351</v>
      </c>
      <c r="O339" t="s">
        <v>1351</v>
      </c>
      <c r="P339">
        <v>42826</v>
      </c>
      <c r="Q339">
        <v>43466</v>
      </c>
      <c r="R339">
        <v>0</v>
      </c>
      <c r="S339">
        <v>0</v>
      </c>
      <c r="T339" t="s">
        <v>131</v>
      </c>
      <c r="U339" t="s">
        <v>93</v>
      </c>
      <c r="V339" t="s">
        <v>120</v>
      </c>
      <c r="W339" t="s">
        <v>86</v>
      </c>
      <c r="X339" t="s">
        <v>6288</v>
      </c>
      <c r="Y339" t="s">
        <v>6289</v>
      </c>
      <c r="Z339" t="s">
        <v>1351</v>
      </c>
      <c r="AA339" t="s">
        <v>1351</v>
      </c>
      <c r="AB339" t="s">
        <v>74</v>
      </c>
      <c r="AC339" t="s">
        <v>3696</v>
      </c>
      <c r="AD339" t="s">
        <v>736</v>
      </c>
      <c r="AE339" t="s">
        <v>737</v>
      </c>
      <c r="AF339" t="s">
        <v>737</v>
      </c>
      <c r="AG339" t="s">
        <v>594</v>
      </c>
      <c r="AH339" t="s">
        <v>74</v>
      </c>
      <c r="AI339" t="s">
        <v>74</v>
      </c>
      <c r="AJ339" t="s">
        <v>737</v>
      </c>
      <c r="AK339" t="s">
        <v>594</v>
      </c>
      <c r="AL339" t="s">
        <v>301</v>
      </c>
      <c r="AM339" t="s">
        <v>74</v>
      </c>
      <c r="AN339" t="s">
        <v>74</v>
      </c>
      <c r="AO339" t="s">
        <v>74</v>
      </c>
      <c r="AP339" t="s">
        <v>307</v>
      </c>
      <c r="AQ339" t="s">
        <v>178</v>
      </c>
      <c r="AR339" t="s">
        <v>1353</v>
      </c>
      <c r="AS339" t="s">
        <v>1351</v>
      </c>
      <c r="AT339" t="s">
        <v>1349</v>
      </c>
      <c r="AU339" t="s">
        <v>1353</v>
      </c>
      <c r="AV339" t="s">
        <v>2834</v>
      </c>
      <c r="AW339" t="s">
        <v>2991</v>
      </c>
      <c r="AX339" t="s">
        <v>1549</v>
      </c>
      <c r="AY339" t="s">
        <v>1351</v>
      </c>
      <c r="AZ339" t="s">
        <v>1353</v>
      </c>
      <c r="BA339" t="s">
        <v>2290</v>
      </c>
      <c r="BB339" t="s">
        <v>6290</v>
      </c>
      <c r="BC339" t="s">
        <v>6291</v>
      </c>
      <c r="BD339" t="s">
        <v>6292</v>
      </c>
      <c r="BE339" t="s">
        <v>6293</v>
      </c>
      <c r="BF339" t="s">
        <v>6294</v>
      </c>
      <c r="BG339" t="s">
        <v>6295</v>
      </c>
      <c r="BH339" t="s">
        <v>6296</v>
      </c>
      <c r="BI339" t="s">
        <v>6297</v>
      </c>
      <c r="BJ339" t="s">
        <v>6298</v>
      </c>
      <c r="BK339" t="s">
        <v>6299</v>
      </c>
      <c r="BL339" t="s">
        <v>6300</v>
      </c>
      <c r="BM339" t="s">
        <v>6301</v>
      </c>
      <c r="BN339" t="s">
        <v>1456</v>
      </c>
      <c r="BO339" t="s">
        <v>2060</v>
      </c>
      <c r="BP339" t="s">
        <v>6302</v>
      </c>
      <c r="BQ339" t="s">
        <v>91</v>
      </c>
      <c r="BR339" t="s">
        <v>307</v>
      </c>
      <c r="BS339" t="s">
        <v>74</v>
      </c>
      <c r="BT339" t="s">
        <v>74</v>
      </c>
      <c r="BU339">
        <v>43349</v>
      </c>
    </row>
    <row r="340" spans="1:73" x14ac:dyDescent="0.25">
      <c r="A340" t="s">
        <v>6303</v>
      </c>
      <c r="B340" t="s">
        <v>6304</v>
      </c>
      <c r="C340" t="s">
        <v>1227</v>
      </c>
      <c r="D340" t="s">
        <v>4294</v>
      </c>
      <c r="E340" t="s">
        <v>75</v>
      </c>
      <c r="F340" t="s">
        <v>6305</v>
      </c>
      <c r="G340" t="s">
        <v>154</v>
      </c>
      <c r="H340" t="s">
        <v>78</v>
      </c>
      <c r="I340" t="s">
        <v>74</v>
      </c>
      <c r="J340" t="s">
        <v>79</v>
      </c>
      <c r="K340" t="s">
        <v>80</v>
      </c>
      <c r="L340" t="s">
        <v>273</v>
      </c>
      <c r="M340" t="s">
        <v>74</v>
      </c>
      <c r="N340" t="s">
        <v>1351</v>
      </c>
      <c r="O340" t="s">
        <v>1351</v>
      </c>
      <c r="P340">
        <v>42005</v>
      </c>
      <c r="Q340">
        <v>43282</v>
      </c>
      <c r="R340">
        <v>0</v>
      </c>
      <c r="S340">
        <v>0</v>
      </c>
      <c r="T340" t="s">
        <v>83</v>
      </c>
      <c r="U340" t="s">
        <v>84</v>
      </c>
      <c r="V340" t="s">
        <v>85</v>
      </c>
      <c r="W340" t="s">
        <v>86</v>
      </c>
      <c r="X340" t="s">
        <v>6306</v>
      </c>
      <c r="Y340" t="s">
        <v>74</v>
      </c>
      <c r="Z340" t="s">
        <v>1358</v>
      </c>
      <c r="AA340" t="s">
        <v>1353</v>
      </c>
      <c r="AB340" t="s">
        <v>74</v>
      </c>
      <c r="AC340" t="s">
        <v>6307</v>
      </c>
      <c r="AD340" t="s">
        <v>157</v>
      </c>
      <c r="AE340" t="s">
        <v>158</v>
      </c>
      <c r="AF340" t="s">
        <v>158</v>
      </c>
      <c r="AG340" t="s">
        <v>74</v>
      </c>
      <c r="AH340" t="s">
        <v>74</v>
      </c>
      <c r="AI340" t="s">
        <v>74</v>
      </c>
      <c r="AJ340" t="s">
        <v>158</v>
      </c>
      <c r="AK340" t="s">
        <v>74</v>
      </c>
      <c r="AL340" t="s">
        <v>136</v>
      </c>
      <c r="AM340" t="s">
        <v>74</v>
      </c>
      <c r="AN340" t="s">
        <v>74</v>
      </c>
      <c r="AO340" t="s">
        <v>74</v>
      </c>
      <c r="AP340" t="s">
        <v>74</v>
      </c>
      <c r="AQ340" t="s">
        <v>167</v>
      </c>
      <c r="AR340" t="s">
        <v>1419</v>
      </c>
      <c r="AS340" t="s">
        <v>1349</v>
      </c>
      <c r="AT340" t="s">
        <v>1353</v>
      </c>
      <c r="AU340" t="s">
        <v>1353</v>
      </c>
      <c r="AV340" t="s">
        <v>1664</v>
      </c>
      <c r="AW340" t="s">
        <v>3890</v>
      </c>
      <c r="AX340" t="s">
        <v>2624</v>
      </c>
      <c r="AY340" t="s">
        <v>1358</v>
      </c>
      <c r="AZ340" t="s">
        <v>1359</v>
      </c>
      <c r="BA340" t="s">
        <v>2476</v>
      </c>
      <c r="BB340" t="s">
        <v>3918</v>
      </c>
      <c r="BC340" t="s">
        <v>3919</v>
      </c>
      <c r="BD340" t="s">
        <v>6308</v>
      </c>
      <c r="BE340" t="s">
        <v>6309</v>
      </c>
      <c r="BF340" t="s">
        <v>6310</v>
      </c>
      <c r="BG340" t="s">
        <v>6311</v>
      </c>
      <c r="BH340" t="s">
        <v>6312</v>
      </c>
      <c r="BI340" t="s">
        <v>6313</v>
      </c>
      <c r="BJ340" t="s">
        <v>6108</v>
      </c>
      <c r="BK340" t="s">
        <v>6314</v>
      </c>
      <c r="BL340" t="s">
        <v>1386</v>
      </c>
      <c r="BM340" t="s">
        <v>1351</v>
      </c>
      <c r="BN340" t="s">
        <v>2624</v>
      </c>
      <c r="BO340" t="s">
        <v>1351</v>
      </c>
      <c r="BP340" t="s">
        <v>6315</v>
      </c>
      <c r="BQ340" t="s">
        <v>91</v>
      </c>
      <c r="BR340" t="s">
        <v>74</v>
      </c>
      <c r="BS340" t="s">
        <v>74</v>
      </c>
      <c r="BT340" t="s">
        <v>74</v>
      </c>
      <c r="BU340">
        <v>43150</v>
      </c>
    </row>
    <row r="341" spans="1:73" x14ac:dyDescent="0.25">
      <c r="A341" t="s">
        <v>6303</v>
      </c>
      <c r="B341" t="s">
        <v>6304</v>
      </c>
      <c r="C341" t="s">
        <v>1227</v>
      </c>
      <c r="D341" t="s">
        <v>4294</v>
      </c>
      <c r="E341" t="s">
        <v>75</v>
      </c>
      <c r="F341" t="s">
        <v>6305</v>
      </c>
      <c r="G341" t="s">
        <v>154</v>
      </c>
      <c r="H341" t="s">
        <v>78</v>
      </c>
      <c r="I341" t="s">
        <v>74</v>
      </c>
      <c r="J341" t="s">
        <v>79</v>
      </c>
      <c r="K341" t="s">
        <v>80</v>
      </c>
      <c r="L341" t="s">
        <v>273</v>
      </c>
      <c r="M341" t="s">
        <v>74</v>
      </c>
      <c r="N341" t="s">
        <v>1351</v>
      </c>
      <c r="O341" t="s">
        <v>1351</v>
      </c>
      <c r="P341">
        <v>42005</v>
      </c>
      <c r="Q341">
        <v>43282</v>
      </c>
      <c r="R341">
        <v>0</v>
      </c>
      <c r="S341">
        <v>0</v>
      </c>
      <c r="T341" t="s">
        <v>83</v>
      </c>
      <c r="U341" t="s">
        <v>84</v>
      </c>
      <c r="V341" t="s">
        <v>85</v>
      </c>
      <c r="W341" t="s">
        <v>86</v>
      </c>
      <c r="X341" t="s">
        <v>6306</v>
      </c>
      <c r="Y341" t="s">
        <v>74</v>
      </c>
      <c r="Z341" t="s">
        <v>1358</v>
      </c>
      <c r="AA341" t="s">
        <v>1353</v>
      </c>
      <c r="AB341" t="s">
        <v>74</v>
      </c>
      <c r="AC341" t="s">
        <v>6307</v>
      </c>
      <c r="AD341" t="s">
        <v>157</v>
      </c>
      <c r="AE341" t="s">
        <v>158</v>
      </c>
      <c r="AF341" t="s">
        <v>158</v>
      </c>
      <c r="AG341" t="s">
        <v>74</v>
      </c>
      <c r="AH341" t="s">
        <v>74</v>
      </c>
      <c r="AI341" t="s">
        <v>74</v>
      </c>
      <c r="AJ341" t="s">
        <v>158</v>
      </c>
      <c r="AK341" t="s">
        <v>74</v>
      </c>
      <c r="AL341" t="s">
        <v>136</v>
      </c>
      <c r="AM341" t="s">
        <v>74</v>
      </c>
      <c r="AN341" t="s">
        <v>74</v>
      </c>
      <c r="AO341" t="s">
        <v>74</v>
      </c>
      <c r="AP341" t="s">
        <v>74</v>
      </c>
      <c r="AQ341" t="s">
        <v>90</v>
      </c>
      <c r="AR341" t="s">
        <v>1353</v>
      </c>
      <c r="AS341" t="s">
        <v>1349</v>
      </c>
      <c r="AT341" t="s">
        <v>1353</v>
      </c>
      <c r="AU341" t="s">
        <v>1353</v>
      </c>
      <c r="AV341" t="s">
        <v>1617</v>
      </c>
      <c r="AW341" t="s">
        <v>1618</v>
      </c>
      <c r="AX341" t="s">
        <v>2624</v>
      </c>
      <c r="AY341" t="s">
        <v>1358</v>
      </c>
      <c r="AZ341" t="s">
        <v>1359</v>
      </c>
      <c r="BA341" t="s">
        <v>2476</v>
      </c>
      <c r="BB341" t="s">
        <v>6316</v>
      </c>
      <c r="BC341" t="s">
        <v>6317</v>
      </c>
      <c r="BD341" t="s">
        <v>6318</v>
      </c>
      <c r="BE341" t="s">
        <v>6319</v>
      </c>
      <c r="BF341" t="s">
        <v>6320</v>
      </c>
      <c r="BG341" t="s">
        <v>6321</v>
      </c>
      <c r="BH341" t="s">
        <v>6322</v>
      </c>
      <c r="BI341" t="s">
        <v>6323</v>
      </c>
      <c r="BJ341" t="s">
        <v>6324</v>
      </c>
      <c r="BK341" t="s">
        <v>6325</v>
      </c>
      <c r="BL341" t="s">
        <v>1386</v>
      </c>
      <c r="BM341" t="s">
        <v>1351</v>
      </c>
      <c r="BN341" t="s">
        <v>2624</v>
      </c>
      <c r="BO341" t="s">
        <v>1351</v>
      </c>
      <c r="BP341" t="s">
        <v>6326</v>
      </c>
      <c r="BQ341" t="s">
        <v>91</v>
      </c>
      <c r="BR341" t="s">
        <v>74</v>
      </c>
      <c r="BS341" t="s">
        <v>74</v>
      </c>
      <c r="BT341" t="s">
        <v>74</v>
      </c>
      <c r="BU341">
        <v>42915</v>
      </c>
    </row>
    <row r="342" spans="1:73" x14ac:dyDescent="0.25">
      <c r="A342" t="s">
        <v>6327</v>
      </c>
      <c r="B342" t="s">
        <v>6328</v>
      </c>
      <c r="C342" t="s">
        <v>1230</v>
      </c>
      <c r="D342" t="s">
        <v>74</v>
      </c>
      <c r="E342" t="s">
        <v>75</v>
      </c>
      <c r="F342" t="s">
        <v>6329</v>
      </c>
      <c r="G342" t="s">
        <v>142</v>
      </c>
      <c r="H342" t="s">
        <v>78</v>
      </c>
      <c r="I342" t="s">
        <v>74</v>
      </c>
      <c r="J342" t="s">
        <v>79</v>
      </c>
      <c r="K342" t="s">
        <v>80</v>
      </c>
      <c r="L342" t="s">
        <v>463</v>
      </c>
      <c r="M342" t="s">
        <v>74</v>
      </c>
      <c r="N342" t="s">
        <v>1351</v>
      </c>
      <c r="O342" t="s">
        <v>1351</v>
      </c>
      <c r="P342">
        <v>41760</v>
      </c>
      <c r="Q342">
        <v>42278</v>
      </c>
      <c r="R342">
        <v>0</v>
      </c>
      <c r="S342">
        <v>0</v>
      </c>
      <c r="T342" t="s">
        <v>131</v>
      </c>
      <c r="U342" t="s">
        <v>132</v>
      </c>
      <c r="V342" t="s">
        <v>120</v>
      </c>
      <c r="W342" t="s">
        <v>98</v>
      </c>
      <c r="X342" t="s">
        <v>6330</v>
      </c>
      <c r="Y342" t="s">
        <v>74</v>
      </c>
      <c r="Z342" t="s">
        <v>1351</v>
      </c>
      <c r="AA342" t="s">
        <v>1351</v>
      </c>
      <c r="AB342" t="s">
        <v>74</v>
      </c>
      <c r="AC342" t="s">
        <v>6331</v>
      </c>
      <c r="AD342" t="s">
        <v>329</v>
      </c>
      <c r="AE342" t="s">
        <v>330</v>
      </c>
      <c r="AF342" t="s">
        <v>330</v>
      </c>
      <c r="AG342" t="s">
        <v>74</v>
      </c>
      <c r="AH342" t="s">
        <v>74</v>
      </c>
      <c r="AI342" t="s">
        <v>74</v>
      </c>
      <c r="AJ342" t="s">
        <v>330</v>
      </c>
      <c r="AK342" t="s">
        <v>74</v>
      </c>
      <c r="AL342" t="s">
        <v>136</v>
      </c>
      <c r="AM342" t="s">
        <v>74</v>
      </c>
      <c r="AN342" t="s">
        <v>74</v>
      </c>
      <c r="AO342" t="s">
        <v>74</v>
      </c>
      <c r="AP342" t="s">
        <v>74</v>
      </c>
      <c r="AQ342" t="s">
        <v>137</v>
      </c>
      <c r="AR342" t="s">
        <v>1419</v>
      </c>
      <c r="AS342" t="s">
        <v>1349</v>
      </c>
      <c r="AT342" t="s">
        <v>1353</v>
      </c>
      <c r="AU342" t="s">
        <v>1353</v>
      </c>
      <c r="AV342" t="s">
        <v>4760</v>
      </c>
      <c r="AW342" t="s">
        <v>6332</v>
      </c>
      <c r="AX342" t="s">
        <v>1439</v>
      </c>
      <c r="AY342" t="s">
        <v>1351</v>
      </c>
      <c r="AZ342" t="s">
        <v>1353</v>
      </c>
      <c r="BA342" t="s">
        <v>5907</v>
      </c>
      <c r="BB342" t="s">
        <v>6333</v>
      </c>
      <c r="BC342" t="s">
        <v>6334</v>
      </c>
      <c r="BD342" t="s">
        <v>6335</v>
      </c>
      <c r="BE342" t="s">
        <v>6336</v>
      </c>
      <c r="BF342" t="s">
        <v>6337</v>
      </c>
      <c r="BG342" t="s">
        <v>6338</v>
      </c>
      <c r="BH342" t="s">
        <v>6339</v>
      </c>
      <c r="BI342" t="s">
        <v>6340</v>
      </c>
      <c r="BJ342" t="s">
        <v>6121</v>
      </c>
      <c r="BK342" t="s">
        <v>6341</v>
      </c>
      <c r="BL342" t="s">
        <v>1386</v>
      </c>
      <c r="BM342" t="s">
        <v>1351</v>
      </c>
      <c r="BN342" t="s">
        <v>1439</v>
      </c>
      <c r="BO342" t="s">
        <v>1351</v>
      </c>
      <c r="BP342" t="s">
        <v>6342</v>
      </c>
      <c r="BQ342" t="s">
        <v>91</v>
      </c>
      <c r="BR342" t="s">
        <v>74</v>
      </c>
      <c r="BS342" t="s">
        <v>74</v>
      </c>
      <c r="BT342" t="s">
        <v>74</v>
      </c>
      <c r="BU342">
        <v>42597</v>
      </c>
    </row>
    <row r="343" spans="1:73" x14ac:dyDescent="0.25">
      <c r="A343" t="s">
        <v>6343</v>
      </c>
      <c r="B343" t="s">
        <v>6344</v>
      </c>
      <c r="C343" t="s">
        <v>1233</v>
      </c>
      <c r="D343" t="s">
        <v>74</v>
      </c>
      <c r="E343" t="s">
        <v>75</v>
      </c>
      <c r="F343" t="s">
        <v>6345</v>
      </c>
      <c r="G343" t="s">
        <v>1210</v>
      </c>
      <c r="H343" t="s">
        <v>78</v>
      </c>
      <c r="I343" t="s">
        <v>74</v>
      </c>
      <c r="J343" t="s">
        <v>79</v>
      </c>
      <c r="K343" t="s">
        <v>80</v>
      </c>
      <c r="L343" t="s">
        <v>1211</v>
      </c>
      <c r="M343" t="s">
        <v>74</v>
      </c>
      <c r="N343" t="s">
        <v>1351</v>
      </c>
      <c r="O343" t="s">
        <v>1351</v>
      </c>
      <c r="P343">
        <v>41974</v>
      </c>
      <c r="Q343">
        <v>42705</v>
      </c>
      <c r="R343">
        <v>0</v>
      </c>
      <c r="S343">
        <v>0</v>
      </c>
      <c r="T343" t="s">
        <v>131</v>
      </c>
      <c r="U343" t="s">
        <v>132</v>
      </c>
      <c r="V343" t="s">
        <v>120</v>
      </c>
      <c r="W343" t="s">
        <v>86</v>
      </c>
      <c r="X343" t="s">
        <v>6346</v>
      </c>
      <c r="Y343" t="s">
        <v>74</v>
      </c>
      <c r="Z343" t="s">
        <v>1351</v>
      </c>
      <c r="AA343" t="s">
        <v>1351</v>
      </c>
      <c r="AB343" t="s">
        <v>74</v>
      </c>
      <c r="AC343" t="s">
        <v>6347</v>
      </c>
      <c r="AD343" t="s">
        <v>1236</v>
      </c>
      <c r="AE343" t="s">
        <v>1237</v>
      </c>
      <c r="AF343" t="s">
        <v>1237</v>
      </c>
      <c r="AG343" t="s">
        <v>74</v>
      </c>
      <c r="AH343" t="s">
        <v>74</v>
      </c>
      <c r="AI343" t="s">
        <v>74</v>
      </c>
      <c r="AJ343" t="s">
        <v>1237</v>
      </c>
      <c r="AK343" t="s">
        <v>74</v>
      </c>
      <c r="AL343" t="s">
        <v>301</v>
      </c>
      <c r="AM343" t="s">
        <v>74</v>
      </c>
      <c r="AN343" t="s">
        <v>74</v>
      </c>
      <c r="AO343" t="s">
        <v>74</v>
      </c>
      <c r="AP343" t="s">
        <v>74</v>
      </c>
      <c r="AQ343" t="s">
        <v>167</v>
      </c>
      <c r="AR343" t="s">
        <v>1419</v>
      </c>
      <c r="AS343" t="s">
        <v>1419</v>
      </c>
      <c r="AT343" t="s">
        <v>1419</v>
      </c>
      <c r="AU343" t="s">
        <v>1353</v>
      </c>
      <c r="AV343" t="s">
        <v>5494</v>
      </c>
      <c r="AW343" t="s">
        <v>5694</v>
      </c>
      <c r="AX343" t="s">
        <v>1677</v>
      </c>
      <c r="AY343" t="s">
        <v>1351</v>
      </c>
      <c r="AZ343" t="s">
        <v>1353</v>
      </c>
      <c r="BA343" t="s">
        <v>1936</v>
      </c>
      <c r="BB343" t="s">
        <v>6348</v>
      </c>
      <c r="BC343" t="s">
        <v>6349</v>
      </c>
      <c r="BD343" t="s">
        <v>6350</v>
      </c>
      <c r="BE343" t="s">
        <v>6351</v>
      </c>
      <c r="BF343" t="s">
        <v>6352</v>
      </c>
      <c r="BG343" t="s">
        <v>6353</v>
      </c>
      <c r="BH343" t="s">
        <v>6354</v>
      </c>
      <c r="BI343" t="s">
        <v>6355</v>
      </c>
      <c r="BJ343" t="s">
        <v>6356</v>
      </c>
      <c r="BK343" t="s">
        <v>6357</v>
      </c>
      <c r="BL343" t="s">
        <v>1386</v>
      </c>
      <c r="BM343" t="s">
        <v>1351</v>
      </c>
      <c r="BN343" t="s">
        <v>1677</v>
      </c>
      <c r="BO343" t="s">
        <v>1351</v>
      </c>
      <c r="BP343" t="s">
        <v>6358</v>
      </c>
      <c r="BQ343" t="s">
        <v>91</v>
      </c>
      <c r="BR343" t="s">
        <v>74</v>
      </c>
      <c r="BS343" t="s">
        <v>74</v>
      </c>
      <c r="BT343" t="s">
        <v>74</v>
      </c>
      <c r="BU343">
        <v>42790</v>
      </c>
    </row>
    <row r="344" spans="1:73" x14ac:dyDescent="0.25">
      <c r="A344" t="s">
        <v>6359</v>
      </c>
      <c r="B344" t="s">
        <v>4397</v>
      </c>
      <c r="C344" t="s">
        <v>1238</v>
      </c>
      <c r="D344" t="s">
        <v>74</v>
      </c>
      <c r="E344" t="s">
        <v>75</v>
      </c>
      <c r="F344" t="s">
        <v>6360</v>
      </c>
      <c r="G344" t="s">
        <v>335</v>
      </c>
      <c r="H344" t="s">
        <v>78</v>
      </c>
      <c r="I344" t="s">
        <v>129</v>
      </c>
      <c r="J344" t="s">
        <v>79</v>
      </c>
      <c r="K344" t="s">
        <v>80</v>
      </c>
      <c r="L344" t="s">
        <v>1240</v>
      </c>
      <c r="M344" t="s">
        <v>74</v>
      </c>
      <c r="N344" t="s">
        <v>1351</v>
      </c>
      <c r="O344" t="s">
        <v>1351</v>
      </c>
      <c r="P344">
        <v>41334</v>
      </c>
      <c r="Q344">
        <v>42278</v>
      </c>
      <c r="R344">
        <v>0</v>
      </c>
      <c r="S344">
        <v>0</v>
      </c>
      <c r="T344" t="s">
        <v>131</v>
      </c>
      <c r="U344" t="s">
        <v>132</v>
      </c>
      <c r="V344" t="s">
        <v>120</v>
      </c>
      <c r="W344" t="s">
        <v>86</v>
      </c>
      <c r="X344" t="s">
        <v>6361</v>
      </c>
      <c r="Y344" t="s">
        <v>74</v>
      </c>
      <c r="Z344" t="s">
        <v>1351</v>
      </c>
      <c r="AA344" t="s">
        <v>1351</v>
      </c>
      <c r="AB344" t="s">
        <v>74</v>
      </c>
      <c r="AC344" t="s">
        <v>6362</v>
      </c>
      <c r="AD344" t="s">
        <v>221</v>
      </c>
      <c r="AE344" t="s">
        <v>222</v>
      </c>
      <c r="AF344" t="s">
        <v>222</v>
      </c>
      <c r="AG344" t="s">
        <v>74</v>
      </c>
      <c r="AH344" t="s">
        <v>74</v>
      </c>
      <c r="AI344" t="s">
        <v>74</v>
      </c>
      <c r="AJ344" t="s">
        <v>222</v>
      </c>
      <c r="AK344" t="s">
        <v>74</v>
      </c>
      <c r="AL344" t="s">
        <v>222</v>
      </c>
      <c r="AM344" t="s">
        <v>74</v>
      </c>
      <c r="AN344" t="s">
        <v>74</v>
      </c>
      <c r="AO344" t="s">
        <v>74</v>
      </c>
      <c r="AP344" t="s">
        <v>74</v>
      </c>
      <c r="AQ344" t="s">
        <v>167</v>
      </c>
      <c r="AR344" t="s">
        <v>1419</v>
      </c>
      <c r="AS344" t="s">
        <v>1349</v>
      </c>
      <c r="AT344" t="s">
        <v>1353</v>
      </c>
      <c r="AU344" t="s">
        <v>1419</v>
      </c>
      <c r="AV344" t="s">
        <v>1979</v>
      </c>
      <c r="AW344" t="s">
        <v>6363</v>
      </c>
      <c r="AX344" t="s">
        <v>2805</v>
      </c>
      <c r="AY344" t="s">
        <v>1351</v>
      </c>
      <c r="AZ344" t="s">
        <v>1353</v>
      </c>
      <c r="BA344" t="s">
        <v>4704</v>
      </c>
      <c r="BB344" t="s">
        <v>6364</v>
      </c>
      <c r="BC344" t="s">
        <v>6365</v>
      </c>
      <c r="BD344" t="s">
        <v>6366</v>
      </c>
      <c r="BE344" t="s">
        <v>6367</v>
      </c>
      <c r="BF344" t="s">
        <v>6368</v>
      </c>
      <c r="BG344" t="s">
        <v>6369</v>
      </c>
      <c r="BH344" t="s">
        <v>6370</v>
      </c>
      <c r="BI344" t="s">
        <v>6371</v>
      </c>
      <c r="BJ344" t="s">
        <v>3144</v>
      </c>
      <c r="BK344" t="s">
        <v>6372</v>
      </c>
      <c r="BL344" t="s">
        <v>1386</v>
      </c>
      <c r="BM344" t="s">
        <v>1351</v>
      </c>
      <c r="BN344" t="s">
        <v>2805</v>
      </c>
      <c r="BO344" t="s">
        <v>1351</v>
      </c>
      <c r="BP344" t="s">
        <v>6373</v>
      </c>
      <c r="BQ344" t="s">
        <v>91</v>
      </c>
      <c r="BR344" t="s">
        <v>74</v>
      </c>
      <c r="BS344" t="s">
        <v>6374</v>
      </c>
      <c r="BT344" t="s">
        <v>6375</v>
      </c>
      <c r="BU344">
        <v>42488</v>
      </c>
    </row>
    <row r="345" spans="1:73" x14ac:dyDescent="0.25">
      <c r="A345" t="s">
        <v>6376</v>
      </c>
      <c r="B345" t="s">
        <v>6377</v>
      </c>
      <c r="C345" t="s">
        <v>1245</v>
      </c>
      <c r="D345" t="s">
        <v>2622</v>
      </c>
      <c r="E345" t="s">
        <v>75</v>
      </c>
      <c r="F345" t="s">
        <v>3287</v>
      </c>
      <c r="G345" t="s">
        <v>601</v>
      </c>
      <c r="H345" t="s">
        <v>78</v>
      </c>
      <c r="I345" t="s">
        <v>74</v>
      </c>
      <c r="J345" t="s">
        <v>79</v>
      </c>
      <c r="K345" t="s">
        <v>80</v>
      </c>
      <c r="L345" t="s">
        <v>1246</v>
      </c>
      <c r="M345" t="s">
        <v>74</v>
      </c>
      <c r="N345" t="s">
        <v>1351</v>
      </c>
      <c r="O345" t="s">
        <v>1351</v>
      </c>
      <c r="P345">
        <v>42125</v>
      </c>
      <c r="Q345">
        <v>42856</v>
      </c>
      <c r="R345">
        <v>0</v>
      </c>
      <c r="S345">
        <v>0</v>
      </c>
      <c r="T345" t="s">
        <v>83</v>
      </c>
      <c r="U345" t="s">
        <v>84</v>
      </c>
      <c r="V345" t="s">
        <v>85</v>
      </c>
      <c r="W345" t="s">
        <v>184</v>
      </c>
      <c r="X345" t="s">
        <v>6378</v>
      </c>
      <c r="Y345" t="s">
        <v>74</v>
      </c>
      <c r="Z345" t="s">
        <v>1353</v>
      </c>
      <c r="AA345" t="s">
        <v>1353</v>
      </c>
      <c r="AB345" t="s">
        <v>74</v>
      </c>
      <c r="AC345" t="s">
        <v>6379</v>
      </c>
      <c r="AD345" t="s">
        <v>725</v>
      </c>
      <c r="AE345" t="s">
        <v>726</v>
      </c>
      <c r="AF345" t="s">
        <v>726</v>
      </c>
      <c r="AG345" t="s">
        <v>74</v>
      </c>
      <c r="AH345" t="s">
        <v>74</v>
      </c>
      <c r="AI345" t="s">
        <v>74</v>
      </c>
      <c r="AJ345" t="s">
        <v>726</v>
      </c>
      <c r="AK345" t="s">
        <v>74</v>
      </c>
      <c r="AL345" t="s">
        <v>727</v>
      </c>
      <c r="AM345" t="s">
        <v>74</v>
      </c>
      <c r="AN345" t="s">
        <v>74</v>
      </c>
      <c r="AO345" t="s">
        <v>74</v>
      </c>
      <c r="AP345" t="s">
        <v>307</v>
      </c>
      <c r="AQ345" t="s">
        <v>167</v>
      </c>
      <c r="AR345" t="s">
        <v>1419</v>
      </c>
      <c r="AS345" t="s">
        <v>1349</v>
      </c>
      <c r="AT345" t="s">
        <v>1353</v>
      </c>
      <c r="AU345" t="s">
        <v>1353</v>
      </c>
      <c r="AV345" t="s">
        <v>5831</v>
      </c>
      <c r="AW345" t="s">
        <v>5832</v>
      </c>
      <c r="AX345" t="s">
        <v>2624</v>
      </c>
      <c r="AY345" t="s">
        <v>1358</v>
      </c>
      <c r="AZ345" t="s">
        <v>1709</v>
      </c>
      <c r="BA345" t="s">
        <v>2790</v>
      </c>
      <c r="BB345" t="s">
        <v>6380</v>
      </c>
      <c r="BC345" t="s">
        <v>6381</v>
      </c>
      <c r="BD345" t="s">
        <v>6382</v>
      </c>
      <c r="BE345" t="s">
        <v>6383</v>
      </c>
      <c r="BF345" t="s">
        <v>6384</v>
      </c>
      <c r="BG345" t="s">
        <v>6385</v>
      </c>
      <c r="BH345" t="s">
        <v>6386</v>
      </c>
      <c r="BI345" t="s">
        <v>6387</v>
      </c>
      <c r="BJ345" t="s">
        <v>6388</v>
      </c>
      <c r="BK345" t="s">
        <v>6389</v>
      </c>
      <c r="BL345" t="s">
        <v>6390</v>
      </c>
      <c r="BM345" t="s">
        <v>6391</v>
      </c>
      <c r="BN345" t="s">
        <v>1568</v>
      </c>
      <c r="BO345" t="s">
        <v>2098</v>
      </c>
      <c r="BP345" t="s">
        <v>6392</v>
      </c>
      <c r="BQ345" t="s">
        <v>91</v>
      </c>
      <c r="BR345" t="s">
        <v>307</v>
      </c>
      <c r="BS345" t="s">
        <v>74</v>
      </c>
      <c r="BT345" t="s">
        <v>74</v>
      </c>
      <c r="BU345">
        <v>43228</v>
      </c>
    </row>
    <row r="346" spans="1:73" x14ac:dyDescent="0.25">
      <c r="A346" t="s">
        <v>6376</v>
      </c>
      <c r="B346" t="s">
        <v>6377</v>
      </c>
      <c r="C346" t="s">
        <v>1245</v>
      </c>
      <c r="D346" t="s">
        <v>2622</v>
      </c>
      <c r="E346" t="s">
        <v>75</v>
      </c>
      <c r="F346" t="s">
        <v>3287</v>
      </c>
      <c r="G346" t="s">
        <v>601</v>
      </c>
      <c r="H346" t="s">
        <v>78</v>
      </c>
      <c r="I346" t="s">
        <v>74</v>
      </c>
      <c r="J346" t="s">
        <v>79</v>
      </c>
      <c r="K346" t="s">
        <v>80</v>
      </c>
      <c r="L346" t="s">
        <v>1246</v>
      </c>
      <c r="M346" t="s">
        <v>74</v>
      </c>
      <c r="N346" t="s">
        <v>1351</v>
      </c>
      <c r="O346" t="s">
        <v>1351</v>
      </c>
      <c r="P346">
        <v>42125</v>
      </c>
      <c r="Q346">
        <v>42856</v>
      </c>
      <c r="R346">
        <v>0</v>
      </c>
      <c r="S346">
        <v>0</v>
      </c>
      <c r="T346" t="s">
        <v>83</v>
      </c>
      <c r="U346" t="s">
        <v>132</v>
      </c>
      <c r="V346" t="s">
        <v>85</v>
      </c>
      <c r="W346" t="s">
        <v>184</v>
      </c>
      <c r="X346" t="s">
        <v>6378</v>
      </c>
      <c r="Y346" t="s">
        <v>74</v>
      </c>
      <c r="Z346" t="s">
        <v>1353</v>
      </c>
      <c r="AA346" t="s">
        <v>1353</v>
      </c>
      <c r="AB346" t="s">
        <v>74</v>
      </c>
      <c r="AC346" t="s">
        <v>6379</v>
      </c>
      <c r="AD346" t="s">
        <v>725</v>
      </c>
      <c r="AE346" t="s">
        <v>726</v>
      </c>
      <c r="AF346" t="s">
        <v>726</v>
      </c>
      <c r="AG346" t="s">
        <v>74</v>
      </c>
      <c r="AH346" t="s">
        <v>74</v>
      </c>
      <c r="AI346" t="s">
        <v>74</v>
      </c>
      <c r="AJ346" t="s">
        <v>726</v>
      </c>
      <c r="AK346" t="s">
        <v>74</v>
      </c>
      <c r="AL346" t="s">
        <v>727</v>
      </c>
      <c r="AM346" t="s">
        <v>74</v>
      </c>
      <c r="AN346" t="s">
        <v>74</v>
      </c>
      <c r="AO346" t="s">
        <v>74</v>
      </c>
      <c r="AP346" t="s">
        <v>307</v>
      </c>
      <c r="AQ346" t="s">
        <v>169</v>
      </c>
      <c r="AR346" t="s">
        <v>1419</v>
      </c>
      <c r="AS346" t="s">
        <v>1349</v>
      </c>
      <c r="AT346" t="s">
        <v>1353</v>
      </c>
      <c r="AU346" t="s">
        <v>1353</v>
      </c>
      <c r="AV346" t="s">
        <v>3306</v>
      </c>
      <c r="AW346" t="s">
        <v>6393</v>
      </c>
      <c r="AX346" t="s">
        <v>1519</v>
      </c>
      <c r="AY346" t="s">
        <v>1358</v>
      </c>
      <c r="AZ346" t="s">
        <v>1709</v>
      </c>
      <c r="BA346" t="s">
        <v>2790</v>
      </c>
      <c r="BB346" t="s">
        <v>6394</v>
      </c>
      <c r="BC346" t="s">
        <v>6395</v>
      </c>
      <c r="BD346" t="s">
        <v>6396</v>
      </c>
      <c r="BE346" t="s">
        <v>6397</v>
      </c>
      <c r="BF346" t="s">
        <v>6398</v>
      </c>
      <c r="BG346" t="s">
        <v>6399</v>
      </c>
      <c r="BH346" t="s">
        <v>6400</v>
      </c>
      <c r="BI346" t="s">
        <v>6401</v>
      </c>
      <c r="BJ346" t="s">
        <v>6402</v>
      </c>
      <c r="BK346" t="s">
        <v>6403</v>
      </c>
      <c r="BL346" t="s">
        <v>1372</v>
      </c>
      <c r="BM346" t="s">
        <v>1371</v>
      </c>
      <c r="BN346" t="s">
        <v>1394</v>
      </c>
      <c r="BO346" t="s">
        <v>1426</v>
      </c>
      <c r="BP346" t="s">
        <v>6404</v>
      </c>
      <c r="BQ346" t="s">
        <v>91</v>
      </c>
      <c r="BR346" t="s">
        <v>307</v>
      </c>
      <c r="BS346" t="s">
        <v>74</v>
      </c>
      <c r="BT346" t="s">
        <v>74</v>
      </c>
      <c r="BU346">
        <v>43228</v>
      </c>
    </row>
    <row r="347" spans="1:73" x14ac:dyDescent="0.25">
      <c r="A347" t="s">
        <v>6405</v>
      </c>
      <c r="B347" t="s">
        <v>6363</v>
      </c>
      <c r="C347" t="s">
        <v>1249</v>
      </c>
      <c r="D347" t="s">
        <v>1250</v>
      </c>
      <c r="E347" t="s">
        <v>75</v>
      </c>
      <c r="F347" t="s">
        <v>6406</v>
      </c>
      <c r="G347" t="s">
        <v>983</v>
      </c>
      <c r="H347" t="s">
        <v>78</v>
      </c>
      <c r="I347" t="s">
        <v>74</v>
      </c>
      <c r="J347" t="s">
        <v>79</v>
      </c>
      <c r="K347" t="s">
        <v>80</v>
      </c>
      <c r="L347" t="s">
        <v>1071</v>
      </c>
      <c r="M347" t="s">
        <v>74</v>
      </c>
      <c r="N347" t="s">
        <v>1351</v>
      </c>
      <c r="O347" t="s">
        <v>1351</v>
      </c>
      <c r="P347">
        <v>42005</v>
      </c>
      <c r="Q347">
        <v>43466</v>
      </c>
      <c r="R347">
        <v>0</v>
      </c>
      <c r="S347">
        <v>0</v>
      </c>
      <c r="T347" t="s">
        <v>131</v>
      </c>
      <c r="U347" t="s">
        <v>93</v>
      </c>
      <c r="V347" t="s">
        <v>120</v>
      </c>
      <c r="W347" t="s">
        <v>86</v>
      </c>
      <c r="X347" t="s">
        <v>6407</v>
      </c>
      <c r="Y347" t="s">
        <v>74</v>
      </c>
      <c r="Z347" t="s">
        <v>1351</v>
      </c>
      <c r="AA347" t="s">
        <v>1351</v>
      </c>
      <c r="AB347" t="s">
        <v>74</v>
      </c>
      <c r="AC347" t="s">
        <v>6408</v>
      </c>
      <c r="AD347" t="s">
        <v>1236</v>
      </c>
      <c r="AE347" t="s">
        <v>1237</v>
      </c>
      <c r="AF347" t="s">
        <v>1237</v>
      </c>
      <c r="AG347" t="s">
        <v>74</v>
      </c>
      <c r="AH347" t="s">
        <v>74</v>
      </c>
      <c r="AI347" t="s">
        <v>74</v>
      </c>
      <c r="AJ347" t="s">
        <v>1237</v>
      </c>
      <c r="AK347" t="s">
        <v>74</v>
      </c>
      <c r="AL347" t="s">
        <v>1237</v>
      </c>
      <c r="AM347" t="s">
        <v>74</v>
      </c>
      <c r="AN347" t="s">
        <v>74</v>
      </c>
      <c r="AO347" t="s">
        <v>74</v>
      </c>
      <c r="AP347" t="s">
        <v>307</v>
      </c>
      <c r="AQ347" t="s">
        <v>178</v>
      </c>
      <c r="AR347" t="s">
        <v>1353</v>
      </c>
      <c r="AS347" t="s">
        <v>1349</v>
      </c>
      <c r="AT347" t="s">
        <v>1353</v>
      </c>
      <c r="AU347" t="s">
        <v>1353</v>
      </c>
      <c r="AV347" t="s">
        <v>2288</v>
      </c>
      <c r="AW347" t="s">
        <v>2289</v>
      </c>
      <c r="AX347" t="s">
        <v>1386</v>
      </c>
      <c r="AY347" t="s">
        <v>1351</v>
      </c>
      <c r="AZ347" t="s">
        <v>1349</v>
      </c>
      <c r="BA347" t="s">
        <v>2476</v>
      </c>
      <c r="BB347" t="s">
        <v>6409</v>
      </c>
      <c r="BC347" t="s">
        <v>6410</v>
      </c>
      <c r="BD347" t="s">
        <v>6411</v>
      </c>
      <c r="BE347" t="s">
        <v>6412</v>
      </c>
      <c r="BF347" t="s">
        <v>6413</v>
      </c>
      <c r="BG347" t="s">
        <v>6414</v>
      </c>
      <c r="BH347" t="s">
        <v>6415</v>
      </c>
      <c r="BI347" t="s">
        <v>6416</v>
      </c>
      <c r="BJ347" t="s">
        <v>6417</v>
      </c>
      <c r="BK347" t="s">
        <v>6418</v>
      </c>
      <c r="BL347" t="s">
        <v>2626</v>
      </c>
      <c r="BM347" t="s">
        <v>1358</v>
      </c>
      <c r="BN347" t="s">
        <v>2626</v>
      </c>
      <c r="BO347" t="s">
        <v>1358</v>
      </c>
      <c r="BP347" t="s">
        <v>6419</v>
      </c>
      <c r="BQ347" t="s">
        <v>91</v>
      </c>
      <c r="BR347" t="s">
        <v>307</v>
      </c>
      <c r="BS347" t="s">
        <v>74</v>
      </c>
      <c r="BT347" t="s">
        <v>74</v>
      </c>
      <c r="BU347">
        <v>43367</v>
      </c>
    </row>
    <row r="348" spans="1:73" x14ac:dyDescent="0.25">
      <c r="A348" t="s">
        <v>6420</v>
      </c>
      <c r="B348" t="s">
        <v>6421</v>
      </c>
      <c r="C348" t="s">
        <v>1254</v>
      </c>
      <c r="D348" t="s">
        <v>1255</v>
      </c>
      <c r="E348" t="s">
        <v>75</v>
      </c>
      <c r="F348" t="s">
        <v>6422</v>
      </c>
      <c r="G348" t="s">
        <v>77</v>
      </c>
      <c r="H348" t="s">
        <v>78</v>
      </c>
      <c r="I348" t="s">
        <v>376</v>
      </c>
      <c r="J348" t="s">
        <v>79</v>
      </c>
      <c r="K348" t="s">
        <v>80</v>
      </c>
      <c r="L348" t="s">
        <v>1257</v>
      </c>
      <c r="M348" t="s">
        <v>144</v>
      </c>
      <c r="N348" t="s">
        <v>1351</v>
      </c>
      <c r="O348" t="s">
        <v>1351</v>
      </c>
      <c r="P348">
        <v>42370</v>
      </c>
      <c r="Q348">
        <v>43525</v>
      </c>
      <c r="R348">
        <v>0</v>
      </c>
      <c r="S348">
        <v>0</v>
      </c>
      <c r="T348" t="s">
        <v>83</v>
      </c>
      <c r="U348" t="s">
        <v>93</v>
      </c>
      <c r="V348" t="s">
        <v>85</v>
      </c>
      <c r="W348" t="s">
        <v>86</v>
      </c>
      <c r="X348" t="s">
        <v>6423</v>
      </c>
      <c r="Y348" t="s">
        <v>74</v>
      </c>
      <c r="Z348" t="s">
        <v>1349</v>
      </c>
      <c r="AA348" t="s">
        <v>1353</v>
      </c>
      <c r="AB348" t="s">
        <v>74</v>
      </c>
      <c r="AC348" t="s">
        <v>6424</v>
      </c>
      <c r="AD348" t="s">
        <v>1259</v>
      </c>
      <c r="AE348" t="s">
        <v>1260</v>
      </c>
      <c r="AF348" t="s">
        <v>1260</v>
      </c>
      <c r="AG348" t="s">
        <v>74</v>
      </c>
      <c r="AH348" t="s">
        <v>74</v>
      </c>
      <c r="AI348" t="s">
        <v>74</v>
      </c>
      <c r="AJ348" t="s">
        <v>1260</v>
      </c>
      <c r="AK348" t="s">
        <v>74</v>
      </c>
      <c r="AL348" t="s">
        <v>616</v>
      </c>
      <c r="AM348" t="s">
        <v>74</v>
      </c>
      <c r="AN348" t="s">
        <v>74</v>
      </c>
      <c r="AO348" t="s">
        <v>74</v>
      </c>
      <c r="AP348" t="s">
        <v>307</v>
      </c>
      <c r="AQ348" t="s">
        <v>90</v>
      </c>
      <c r="AR348" t="s">
        <v>1353</v>
      </c>
      <c r="AS348" t="s">
        <v>1351</v>
      </c>
      <c r="AT348" t="s">
        <v>1349</v>
      </c>
      <c r="AU348" t="s">
        <v>1349</v>
      </c>
      <c r="AV348" t="s">
        <v>1669</v>
      </c>
      <c r="AW348" t="s">
        <v>1670</v>
      </c>
      <c r="AX348" t="s">
        <v>1782</v>
      </c>
      <c r="AY348" t="s">
        <v>1585</v>
      </c>
      <c r="AZ348" t="s">
        <v>1373</v>
      </c>
      <c r="BA348" t="s">
        <v>6425</v>
      </c>
      <c r="BB348" t="s">
        <v>2976</v>
      </c>
      <c r="BC348" t="s">
        <v>6426</v>
      </c>
      <c r="BD348" t="s">
        <v>6427</v>
      </c>
      <c r="BE348" t="s">
        <v>6428</v>
      </c>
      <c r="BF348" t="s">
        <v>6429</v>
      </c>
      <c r="BG348" t="s">
        <v>6430</v>
      </c>
      <c r="BH348" t="s">
        <v>6431</v>
      </c>
      <c r="BI348" t="s">
        <v>6432</v>
      </c>
      <c r="BJ348" t="s">
        <v>1949</v>
      </c>
      <c r="BK348" t="s">
        <v>6433</v>
      </c>
      <c r="BL348" t="s">
        <v>1386</v>
      </c>
      <c r="BM348" t="s">
        <v>1351</v>
      </c>
      <c r="BN348" t="s">
        <v>1782</v>
      </c>
      <c r="BO348" t="s">
        <v>1351</v>
      </c>
      <c r="BP348" t="s">
        <v>6434</v>
      </c>
      <c r="BQ348" t="s">
        <v>91</v>
      </c>
      <c r="BR348" t="s">
        <v>307</v>
      </c>
      <c r="BS348" t="s">
        <v>74</v>
      </c>
      <c r="BT348" t="s">
        <v>74</v>
      </c>
      <c r="BU348">
        <v>43374</v>
      </c>
    </row>
    <row r="349" spans="1:73" x14ac:dyDescent="0.25">
      <c r="A349" t="s">
        <v>6435</v>
      </c>
      <c r="B349" t="s">
        <v>6421</v>
      </c>
      <c r="C349" t="s">
        <v>1254</v>
      </c>
      <c r="D349" t="s">
        <v>1261</v>
      </c>
      <c r="E349" t="s">
        <v>75</v>
      </c>
      <c r="F349" t="s">
        <v>6422</v>
      </c>
      <c r="G349" t="s">
        <v>77</v>
      </c>
      <c r="H349" t="s">
        <v>78</v>
      </c>
      <c r="I349" t="s">
        <v>376</v>
      </c>
      <c r="J349" t="s">
        <v>79</v>
      </c>
      <c r="K349" t="s">
        <v>80</v>
      </c>
      <c r="L349" t="s">
        <v>1257</v>
      </c>
      <c r="M349" t="s">
        <v>144</v>
      </c>
      <c r="N349" t="s">
        <v>1351</v>
      </c>
      <c r="O349" t="s">
        <v>1351</v>
      </c>
      <c r="P349">
        <v>43009</v>
      </c>
      <c r="Q349">
        <v>43525</v>
      </c>
      <c r="R349">
        <v>0</v>
      </c>
      <c r="S349">
        <v>43011</v>
      </c>
      <c r="T349" t="s">
        <v>83</v>
      </c>
      <c r="U349" t="s">
        <v>93</v>
      </c>
      <c r="V349" t="s">
        <v>85</v>
      </c>
      <c r="W349" t="s">
        <v>184</v>
      </c>
      <c r="X349" t="s">
        <v>6423</v>
      </c>
      <c r="Y349" t="s">
        <v>74</v>
      </c>
      <c r="Z349" t="s">
        <v>1349</v>
      </c>
      <c r="AA349" t="s">
        <v>1353</v>
      </c>
      <c r="AB349" t="s">
        <v>74</v>
      </c>
      <c r="AC349" t="s">
        <v>6424</v>
      </c>
      <c r="AD349" t="s">
        <v>1259</v>
      </c>
      <c r="AE349" t="s">
        <v>1260</v>
      </c>
      <c r="AF349" t="s">
        <v>1260</v>
      </c>
      <c r="AG349" t="s">
        <v>74</v>
      </c>
      <c r="AH349" t="s">
        <v>74</v>
      </c>
      <c r="AI349" t="s">
        <v>74</v>
      </c>
      <c r="AJ349" t="s">
        <v>1260</v>
      </c>
      <c r="AK349" t="s">
        <v>74</v>
      </c>
      <c r="AL349" t="s">
        <v>616</v>
      </c>
      <c r="AM349" t="s">
        <v>74</v>
      </c>
      <c r="AN349" t="s">
        <v>74</v>
      </c>
      <c r="AO349" t="s">
        <v>74</v>
      </c>
      <c r="AP349" t="s">
        <v>307</v>
      </c>
      <c r="AQ349" t="s">
        <v>90</v>
      </c>
      <c r="AR349" t="s">
        <v>1353</v>
      </c>
      <c r="AS349" t="s">
        <v>1351</v>
      </c>
      <c r="AT349" t="s">
        <v>1349</v>
      </c>
      <c r="AU349" t="s">
        <v>1349</v>
      </c>
      <c r="AV349" t="s">
        <v>1669</v>
      </c>
      <c r="AW349" t="s">
        <v>1670</v>
      </c>
      <c r="AX349" t="s">
        <v>1782</v>
      </c>
      <c r="AY349" t="s">
        <v>1585</v>
      </c>
      <c r="AZ349" t="s">
        <v>1373</v>
      </c>
      <c r="BA349" t="s">
        <v>6182</v>
      </c>
      <c r="BB349" t="s">
        <v>6436</v>
      </c>
      <c r="BC349" t="s">
        <v>6437</v>
      </c>
      <c r="BD349" t="s">
        <v>6438</v>
      </c>
      <c r="BE349" t="s">
        <v>6439</v>
      </c>
      <c r="BF349" t="s">
        <v>6440</v>
      </c>
      <c r="BG349" t="s">
        <v>6441</v>
      </c>
      <c r="BH349" t="s">
        <v>6442</v>
      </c>
      <c r="BI349" t="s">
        <v>6443</v>
      </c>
      <c r="BJ349" t="s">
        <v>1949</v>
      </c>
      <c r="BK349" t="s">
        <v>6433</v>
      </c>
      <c r="BL349" t="s">
        <v>1386</v>
      </c>
      <c r="BM349" t="s">
        <v>1351</v>
      </c>
      <c r="BN349" t="s">
        <v>1782</v>
      </c>
      <c r="BO349" t="s">
        <v>1351</v>
      </c>
      <c r="BP349" t="s">
        <v>6444</v>
      </c>
      <c r="BQ349" t="s">
        <v>91</v>
      </c>
      <c r="BR349" t="s">
        <v>307</v>
      </c>
      <c r="BS349" t="s">
        <v>74</v>
      </c>
      <c r="BT349" t="s">
        <v>74</v>
      </c>
      <c r="BU349">
        <v>43374</v>
      </c>
    </row>
    <row r="350" spans="1:73" x14ac:dyDescent="0.25">
      <c r="A350" t="s">
        <v>6445</v>
      </c>
      <c r="B350" t="s">
        <v>6421</v>
      </c>
      <c r="C350" t="s">
        <v>1254</v>
      </c>
      <c r="D350" t="s">
        <v>1262</v>
      </c>
      <c r="E350" t="s">
        <v>75</v>
      </c>
      <c r="F350" t="s">
        <v>6422</v>
      </c>
      <c r="G350" t="s">
        <v>77</v>
      </c>
      <c r="H350" t="s">
        <v>78</v>
      </c>
      <c r="I350" t="s">
        <v>376</v>
      </c>
      <c r="J350" t="s">
        <v>79</v>
      </c>
      <c r="K350" t="s">
        <v>80</v>
      </c>
      <c r="L350" t="s">
        <v>1257</v>
      </c>
      <c r="M350" t="s">
        <v>144</v>
      </c>
      <c r="N350" t="s">
        <v>1351</v>
      </c>
      <c r="O350" t="s">
        <v>1351</v>
      </c>
      <c r="P350">
        <v>43374</v>
      </c>
      <c r="Q350">
        <v>43709</v>
      </c>
      <c r="R350">
        <v>0</v>
      </c>
      <c r="S350">
        <v>43011</v>
      </c>
      <c r="T350" t="s">
        <v>83</v>
      </c>
      <c r="U350" t="s">
        <v>93</v>
      </c>
      <c r="V350" t="s">
        <v>85</v>
      </c>
      <c r="W350" t="s">
        <v>184</v>
      </c>
      <c r="X350" t="s">
        <v>6423</v>
      </c>
      <c r="Y350" t="s">
        <v>74</v>
      </c>
      <c r="Z350" t="s">
        <v>1349</v>
      </c>
      <c r="AA350" t="s">
        <v>1353</v>
      </c>
      <c r="AB350" t="s">
        <v>74</v>
      </c>
      <c r="AC350" t="s">
        <v>6424</v>
      </c>
      <c r="AD350" t="s">
        <v>1259</v>
      </c>
      <c r="AE350" t="s">
        <v>1260</v>
      </c>
      <c r="AF350" t="s">
        <v>1260</v>
      </c>
      <c r="AG350" t="s">
        <v>74</v>
      </c>
      <c r="AH350" t="s">
        <v>74</v>
      </c>
      <c r="AI350" t="s">
        <v>74</v>
      </c>
      <c r="AJ350" t="s">
        <v>1260</v>
      </c>
      <c r="AK350" t="s">
        <v>74</v>
      </c>
      <c r="AL350" t="s">
        <v>616</v>
      </c>
      <c r="AM350" t="s">
        <v>74</v>
      </c>
      <c r="AN350" t="s">
        <v>74</v>
      </c>
      <c r="AO350" t="s">
        <v>74</v>
      </c>
      <c r="AP350" t="s">
        <v>307</v>
      </c>
      <c r="AQ350" t="s">
        <v>90</v>
      </c>
      <c r="AR350" t="s">
        <v>1353</v>
      </c>
      <c r="AS350" t="s">
        <v>1351</v>
      </c>
      <c r="AT350" t="s">
        <v>1349</v>
      </c>
      <c r="AU350" t="s">
        <v>1349</v>
      </c>
      <c r="AV350" t="s">
        <v>1669</v>
      </c>
      <c r="AW350" t="s">
        <v>1670</v>
      </c>
      <c r="AX350" t="s">
        <v>1782</v>
      </c>
      <c r="AY350" t="s">
        <v>1585</v>
      </c>
      <c r="AZ350" t="s">
        <v>1373</v>
      </c>
      <c r="BA350" t="s">
        <v>6446</v>
      </c>
      <c r="BB350" t="s">
        <v>6447</v>
      </c>
      <c r="BC350" t="s">
        <v>6448</v>
      </c>
      <c r="BD350" t="s">
        <v>6447</v>
      </c>
      <c r="BE350" t="s">
        <v>6448</v>
      </c>
      <c r="BF350" t="s">
        <v>6447</v>
      </c>
      <c r="BG350" t="s">
        <v>6448</v>
      </c>
      <c r="BH350" t="s">
        <v>6447</v>
      </c>
      <c r="BI350" t="s">
        <v>6448</v>
      </c>
      <c r="BJ350" t="s">
        <v>6447</v>
      </c>
      <c r="BK350" t="s">
        <v>6449</v>
      </c>
      <c r="BL350" t="s">
        <v>1351</v>
      </c>
      <c r="BM350" t="s">
        <v>1386</v>
      </c>
      <c r="BN350" t="s">
        <v>1351</v>
      </c>
      <c r="BO350" t="s">
        <v>1782</v>
      </c>
      <c r="BP350" t="s">
        <v>6450</v>
      </c>
      <c r="BQ350" t="s">
        <v>91</v>
      </c>
      <c r="BR350" t="s">
        <v>307</v>
      </c>
      <c r="BS350" t="s">
        <v>74</v>
      </c>
      <c r="BT350" t="s">
        <v>74</v>
      </c>
      <c r="BU350">
        <v>43374</v>
      </c>
    </row>
    <row r="351" spans="1:73" x14ac:dyDescent="0.25">
      <c r="A351" t="s">
        <v>6451</v>
      </c>
      <c r="B351" t="s">
        <v>1816</v>
      </c>
      <c r="C351" t="s">
        <v>1264</v>
      </c>
      <c r="D351" t="s">
        <v>6452</v>
      </c>
      <c r="E351" t="s">
        <v>75</v>
      </c>
      <c r="F351" t="s">
        <v>6453</v>
      </c>
      <c r="G351" t="s">
        <v>427</v>
      </c>
      <c r="H351" t="s">
        <v>78</v>
      </c>
      <c r="I351" t="s">
        <v>129</v>
      </c>
      <c r="J351" t="s">
        <v>79</v>
      </c>
      <c r="K351" t="s">
        <v>80</v>
      </c>
      <c r="L351" t="s">
        <v>1267</v>
      </c>
      <c r="M351" t="s">
        <v>144</v>
      </c>
      <c r="N351" t="s">
        <v>1351</v>
      </c>
      <c r="O351" t="s">
        <v>1351</v>
      </c>
      <c r="P351">
        <v>41760</v>
      </c>
      <c r="Q351">
        <v>42705</v>
      </c>
      <c r="R351">
        <v>0</v>
      </c>
      <c r="S351">
        <v>0</v>
      </c>
      <c r="T351" t="s">
        <v>83</v>
      </c>
      <c r="U351" t="s">
        <v>93</v>
      </c>
      <c r="V351" t="s">
        <v>85</v>
      </c>
      <c r="W351" t="s">
        <v>98</v>
      </c>
      <c r="X351" t="s">
        <v>3276</v>
      </c>
      <c r="Y351" t="s">
        <v>74</v>
      </c>
      <c r="Z351" t="s">
        <v>1634</v>
      </c>
      <c r="AA351" t="s">
        <v>1353</v>
      </c>
      <c r="AB351" t="s">
        <v>74</v>
      </c>
      <c r="AC351" t="s">
        <v>6454</v>
      </c>
      <c r="AD351" t="s">
        <v>221</v>
      </c>
      <c r="AE351" t="s">
        <v>222</v>
      </c>
      <c r="AF351" t="s">
        <v>222</v>
      </c>
      <c r="AG351" t="s">
        <v>74</v>
      </c>
      <c r="AH351" t="s">
        <v>74</v>
      </c>
      <c r="AI351" t="s">
        <v>74</v>
      </c>
      <c r="AJ351" t="s">
        <v>222</v>
      </c>
      <c r="AK351" t="s">
        <v>74</v>
      </c>
      <c r="AL351" t="s">
        <v>222</v>
      </c>
      <c r="AM351" t="s">
        <v>74</v>
      </c>
      <c r="AN351" t="s">
        <v>74</v>
      </c>
      <c r="AO351" t="s">
        <v>74</v>
      </c>
      <c r="AP351" t="s">
        <v>74</v>
      </c>
      <c r="AQ351" t="s">
        <v>90</v>
      </c>
      <c r="AR351" t="s">
        <v>1353</v>
      </c>
      <c r="AS351" t="s">
        <v>1351</v>
      </c>
      <c r="AT351" t="s">
        <v>1349</v>
      </c>
      <c r="AU351" t="s">
        <v>1349</v>
      </c>
      <c r="AV351" t="s">
        <v>1456</v>
      </c>
      <c r="AW351" t="s">
        <v>1438</v>
      </c>
      <c r="AX351" t="s">
        <v>6455</v>
      </c>
      <c r="AY351" t="s">
        <v>1358</v>
      </c>
      <c r="AZ351" t="s">
        <v>1563</v>
      </c>
      <c r="BA351" t="s">
        <v>5907</v>
      </c>
      <c r="BB351" t="s">
        <v>6456</v>
      </c>
      <c r="BC351" t="s">
        <v>6457</v>
      </c>
      <c r="BD351" t="s">
        <v>6458</v>
      </c>
      <c r="BE351" t="s">
        <v>6459</v>
      </c>
      <c r="BF351" t="s">
        <v>6460</v>
      </c>
      <c r="BG351" t="s">
        <v>6461</v>
      </c>
      <c r="BH351" t="s">
        <v>6462</v>
      </c>
      <c r="BI351" t="s">
        <v>6463</v>
      </c>
      <c r="BJ351" t="s">
        <v>6464</v>
      </c>
      <c r="BK351" t="s">
        <v>6465</v>
      </c>
      <c r="BL351" t="s">
        <v>1386</v>
      </c>
      <c r="BM351" t="s">
        <v>1351</v>
      </c>
      <c r="BN351" t="s">
        <v>6455</v>
      </c>
      <c r="BO351" t="s">
        <v>1351</v>
      </c>
      <c r="BP351" t="s">
        <v>6466</v>
      </c>
      <c r="BQ351" t="s">
        <v>91</v>
      </c>
      <c r="BR351" t="s">
        <v>74</v>
      </c>
      <c r="BS351" t="s">
        <v>74</v>
      </c>
      <c r="BT351" t="s">
        <v>74</v>
      </c>
      <c r="BU351">
        <v>43368</v>
      </c>
    </row>
    <row r="352" spans="1:73" x14ac:dyDescent="0.25">
      <c r="A352" t="s">
        <v>6451</v>
      </c>
      <c r="B352" t="s">
        <v>1816</v>
      </c>
      <c r="C352" t="s">
        <v>1264</v>
      </c>
      <c r="D352" t="s">
        <v>6452</v>
      </c>
      <c r="E352" t="s">
        <v>75</v>
      </c>
      <c r="F352" t="s">
        <v>6453</v>
      </c>
      <c r="G352" t="s">
        <v>427</v>
      </c>
      <c r="H352" t="s">
        <v>78</v>
      </c>
      <c r="I352" t="s">
        <v>129</v>
      </c>
      <c r="J352" t="s">
        <v>79</v>
      </c>
      <c r="K352" t="s">
        <v>80</v>
      </c>
      <c r="L352" t="s">
        <v>1267</v>
      </c>
      <c r="M352" t="s">
        <v>144</v>
      </c>
      <c r="N352" t="s">
        <v>1351</v>
      </c>
      <c r="O352" t="s">
        <v>1351</v>
      </c>
      <c r="P352">
        <v>41760</v>
      </c>
      <c r="Q352">
        <v>42705</v>
      </c>
      <c r="R352">
        <v>0</v>
      </c>
      <c r="S352">
        <v>0</v>
      </c>
      <c r="T352" t="s">
        <v>83</v>
      </c>
      <c r="U352" t="s">
        <v>84</v>
      </c>
      <c r="V352" t="s">
        <v>85</v>
      </c>
      <c r="W352" t="s">
        <v>98</v>
      </c>
      <c r="X352" t="s">
        <v>3276</v>
      </c>
      <c r="Y352" t="s">
        <v>74</v>
      </c>
      <c r="Z352" t="s">
        <v>1634</v>
      </c>
      <c r="AA352" t="s">
        <v>1353</v>
      </c>
      <c r="AB352" t="s">
        <v>74</v>
      </c>
      <c r="AC352" t="s">
        <v>6454</v>
      </c>
      <c r="AD352" t="s">
        <v>221</v>
      </c>
      <c r="AE352" t="s">
        <v>222</v>
      </c>
      <c r="AF352" t="s">
        <v>222</v>
      </c>
      <c r="AG352" t="s">
        <v>74</v>
      </c>
      <c r="AH352" t="s">
        <v>74</v>
      </c>
      <c r="AI352" t="s">
        <v>74</v>
      </c>
      <c r="AJ352" t="s">
        <v>222</v>
      </c>
      <c r="AK352" t="s">
        <v>74</v>
      </c>
      <c r="AL352" t="s">
        <v>222</v>
      </c>
      <c r="AM352" t="s">
        <v>74</v>
      </c>
      <c r="AN352" t="s">
        <v>74</v>
      </c>
      <c r="AO352" t="s">
        <v>74</v>
      </c>
      <c r="AP352" t="s">
        <v>74</v>
      </c>
      <c r="AQ352" t="s">
        <v>90</v>
      </c>
      <c r="AR352" t="s">
        <v>1353</v>
      </c>
      <c r="AS352" t="s">
        <v>1351</v>
      </c>
      <c r="AT352" t="s">
        <v>1349</v>
      </c>
      <c r="AU352" t="s">
        <v>1349</v>
      </c>
      <c r="AV352" t="s">
        <v>2834</v>
      </c>
      <c r="AW352" t="s">
        <v>2991</v>
      </c>
      <c r="AX352" t="s">
        <v>3231</v>
      </c>
      <c r="AY352" t="s">
        <v>1358</v>
      </c>
      <c r="AZ352" t="s">
        <v>1563</v>
      </c>
      <c r="BA352" t="s">
        <v>5907</v>
      </c>
      <c r="BB352" t="s">
        <v>6467</v>
      </c>
      <c r="BC352" t="s">
        <v>6468</v>
      </c>
      <c r="BD352" t="s">
        <v>6469</v>
      </c>
      <c r="BE352" t="s">
        <v>6470</v>
      </c>
      <c r="BF352" t="s">
        <v>6471</v>
      </c>
      <c r="BG352" t="s">
        <v>6472</v>
      </c>
      <c r="BH352" t="s">
        <v>6473</v>
      </c>
      <c r="BI352" t="s">
        <v>6474</v>
      </c>
      <c r="BJ352" t="s">
        <v>1369</v>
      </c>
      <c r="BK352" t="s">
        <v>6475</v>
      </c>
      <c r="BL352" t="s">
        <v>1386</v>
      </c>
      <c r="BM352" t="s">
        <v>1351</v>
      </c>
      <c r="BN352" t="s">
        <v>3231</v>
      </c>
      <c r="BO352" t="s">
        <v>1351</v>
      </c>
      <c r="BP352" t="s">
        <v>6476</v>
      </c>
      <c r="BQ352" t="s">
        <v>91</v>
      </c>
      <c r="BR352" t="s">
        <v>74</v>
      </c>
      <c r="BS352" t="s">
        <v>74</v>
      </c>
      <c r="BT352" t="s">
        <v>74</v>
      </c>
      <c r="BU352">
        <v>43090</v>
      </c>
    </row>
    <row r="353" spans="1:73" x14ac:dyDescent="0.25">
      <c r="A353" t="s">
        <v>6477</v>
      </c>
      <c r="B353" t="s">
        <v>2686</v>
      </c>
      <c r="C353" t="s">
        <v>1269</v>
      </c>
      <c r="D353" t="s">
        <v>1270</v>
      </c>
      <c r="E353" t="s">
        <v>75</v>
      </c>
      <c r="F353" t="s">
        <v>6478</v>
      </c>
      <c r="G353" t="s">
        <v>1011</v>
      </c>
      <c r="H353" t="s">
        <v>78</v>
      </c>
      <c r="I353" t="s">
        <v>129</v>
      </c>
      <c r="J353" t="s">
        <v>79</v>
      </c>
      <c r="K353" t="s">
        <v>80</v>
      </c>
      <c r="L353" t="s">
        <v>1272</v>
      </c>
      <c r="M353" t="s">
        <v>74</v>
      </c>
      <c r="N353" t="s">
        <v>1351</v>
      </c>
      <c r="O353" t="s">
        <v>1351</v>
      </c>
      <c r="P353">
        <v>41883</v>
      </c>
      <c r="Q353">
        <v>42644</v>
      </c>
      <c r="R353">
        <v>0</v>
      </c>
      <c r="S353">
        <v>0</v>
      </c>
      <c r="T353" t="s">
        <v>240</v>
      </c>
      <c r="U353" t="s">
        <v>74</v>
      </c>
      <c r="V353" t="s">
        <v>120</v>
      </c>
      <c r="W353" t="s">
        <v>98</v>
      </c>
      <c r="X353" t="s">
        <v>6479</v>
      </c>
      <c r="Y353" t="s">
        <v>74</v>
      </c>
      <c r="Z353" t="s">
        <v>1349</v>
      </c>
      <c r="AA353" t="s">
        <v>1351</v>
      </c>
      <c r="AB353" t="s">
        <v>74</v>
      </c>
      <c r="AC353" t="s">
        <v>74</v>
      </c>
      <c r="AD353" t="s">
        <v>233</v>
      </c>
      <c r="AE353" t="s">
        <v>234</v>
      </c>
      <c r="AF353" t="s">
        <v>234</v>
      </c>
      <c r="AG353" t="s">
        <v>74</v>
      </c>
      <c r="AH353" t="s">
        <v>74</v>
      </c>
      <c r="AI353" t="s">
        <v>74</v>
      </c>
      <c r="AJ353" t="s">
        <v>234</v>
      </c>
      <c r="AK353" t="s">
        <v>74</v>
      </c>
      <c r="AL353" t="s">
        <v>234</v>
      </c>
      <c r="AM353" t="s">
        <v>74</v>
      </c>
      <c r="AN353" t="s">
        <v>74</v>
      </c>
      <c r="AO353" t="s">
        <v>74</v>
      </c>
      <c r="AP353" t="s">
        <v>74</v>
      </c>
      <c r="AQ353" t="s">
        <v>245</v>
      </c>
      <c r="AR353" t="s">
        <v>1351</v>
      </c>
      <c r="AS353" t="s">
        <v>1351</v>
      </c>
      <c r="AT353" t="s">
        <v>1351</v>
      </c>
      <c r="AU353" t="s">
        <v>1351</v>
      </c>
      <c r="AV353" t="s">
        <v>2921</v>
      </c>
      <c r="AW353" t="s">
        <v>2921</v>
      </c>
      <c r="AX353" t="s">
        <v>6480</v>
      </c>
      <c r="AY353" t="s">
        <v>1351</v>
      </c>
      <c r="AZ353" t="s">
        <v>1351</v>
      </c>
      <c r="BA353" t="s">
        <v>4439</v>
      </c>
      <c r="BB353" t="s">
        <v>6481</v>
      </c>
      <c r="BC353" t="s">
        <v>6482</v>
      </c>
      <c r="BD353" t="s">
        <v>6483</v>
      </c>
      <c r="BE353" t="s">
        <v>6484</v>
      </c>
      <c r="BF353" t="s">
        <v>6485</v>
      </c>
      <c r="BG353" t="s">
        <v>6486</v>
      </c>
      <c r="BH353" t="s">
        <v>6487</v>
      </c>
      <c r="BI353" t="s">
        <v>6488</v>
      </c>
      <c r="BJ353" t="s">
        <v>6489</v>
      </c>
      <c r="BK353" t="s">
        <v>6490</v>
      </c>
      <c r="BL353" t="s">
        <v>1386</v>
      </c>
      <c r="BM353" t="s">
        <v>1351</v>
      </c>
      <c r="BN353" t="s">
        <v>6480</v>
      </c>
      <c r="BO353" t="s">
        <v>1351</v>
      </c>
      <c r="BP353" t="s">
        <v>6491</v>
      </c>
      <c r="BQ353" t="s">
        <v>91</v>
      </c>
      <c r="BR353" t="s">
        <v>74</v>
      </c>
      <c r="BS353" t="s">
        <v>74</v>
      </c>
      <c r="BT353" t="s">
        <v>74</v>
      </c>
      <c r="BU353">
        <v>43223</v>
      </c>
    </row>
    <row r="354" spans="1:73" x14ac:dyDescent="0.25">
      <c r="A354" t="s">
        <v>6492</v>
      </c>
      <c r="B354" t="s">
        <v>2686</v>
      </c>
      <c r="C354" t="s">
        <v>1269</v>
      </c>
      <c r="D354" t="s">
        <v>1273</v>
      </c>
      <c r="E354" t="s">
        <v>75</v>
      </c>
      <c r="F354" t="s">
        <v>6478</v>
      </c>
      <c r="G354" t="s">
        <v>1011</v>
      </c>
      <c r="H354" t="s">
        <v>78</v>
      </c>
      <c r="I354" t="s">
        <v>129</v>
      </c>
      <c r="J354" t="s">
        <v>79</v>
      </c>
      <c r="K354" t="s">
        <v>80</v>
      </c>
      <c r="L354" t="s">
        <v>1272</v>
      </c>
      <c r="M354" t="s">
        <v>74</v>
      </c>
      <c r="N354" t="s">
        <v>1351</v>
      </c>
      <c r="O354" t="s">
        <v>1351</v>
      </c>
      <c r="P354">
        <v>41883</v>
      </c>
      <c r="Q354">
        <v>42644</v>
      </c>
      <c r="R354">
        <v>0</v>
      </c>
      <c r="S354">
        <v>41919</v>
      </c>
      <c r="T354" t="s">
        <v>240</v>
      </c>
      <c r="U354" t="s">
        <v>74</v>
      </c>
      <c r="V354" t="s">
        <v>120</v>
      </c>
      <c r="W354" t="s">
        <v>98</v>
      </c>
      <c r="X354" t="s">
        <v>6479</v>
      </c>
      <c r="Y354" t="s">
        <v>74</v>
      </c>
      <c r="Z354" t="s">
        <v>1351</v>
      </c>
      <c r="AA354" t="s">
        <v>1351</v>
      </c>
      <c r="AB354" t="s">
        <v>74</v>
      </c>
      <c r="AC354" t="s">
        <v>74</v>
      </c>
      <c r="AD354" t="s">
        <v>233</v>
      </c>
      <c r="AE354" t="s">
        <v>234</v>
      </c>
      <c r="AF354" t="s">
        <v>234</v>
      </c>
      <c r="AG354" t="s">
        <v>74</v>
      </c>
      <c r="AH354" t="s">
        <v>74</v>
      </c>
      <c r="AI354" t="s">
        <v>74</v>
      </c>
      <c r="AJ354" t="s">
        <v>234</v>
      </c>
      <c r="AK354" t="s">
        <v>74</v>
      </c>
      <c r="AL354" t="s">
        <v>234</v>
      </c>
      <c r="AM354" t="s">
        <v>74</v>
      </c>
      <c r="AN354" t="s">
        <v>74</v>
      </c>
      <c r="AO354" t="s">
        <v>74</v>
      </c>
      <c r="AP354" t="s">
        <v>74</v>
      </c>
      <c r="AQ354" t="s">
        <v>245</v>
      </c>
      <c r="AR354" t="s">
        <v>1351</v>
      </c>
      <c r="AS354" t="s">
        <v>1351</v>
      </c>
      <c r="AT354" t="s">
        <v>1351</v>
      </c>
      <c r="AU354" t="s">
        <v>1351</v>
      </c>
      <c r="AV354" t="s">
        <v>6493</v>
      </c>
      <c r="AW354" t="s">
        <v>6493</v>
      </c>
      <c r="AX354" t="s">
        <v>3152</v>
      </c>
      <c r="AY354" t="s">
        <v>1351</v>
      </c>
      <c r="AZ354" t="s">
        <v>1351</v>
      </c>
      <c r="BA354" t="s">
        <v>4439</v>
      </c>
      <c r="BB354" t="s">
        <v>6494</v>
      </c>
      <c r="BC354" t="s">
        <v>6495</v>
      </c>
      <c r="BD354" t="s">
        <v>6496</v>
      </c>
      <c r="BE354" t="s">
        <v>6497</v>
      </c>
      <c r="BF354" t="s">
        <v>6498</v>
      </c>
      <c r="BG354" t="s">
        <v>6499</v>
      </c>
      <c r="BH354" t="s">
        <v>6500</v>
      </c>
      <c r="BI354" t="s">
        <v>6501</v>
      </c>
      <c r="BJ354" t="s">
        <v>6502</v>
      </c>
      <c r="BK354" t="s">
        <v>6503</v>
      </c>
      <c r="BL354" t="s">
        <v>1386</v>
      </c>
      <c r="BM354" t="s">
        <v>1351</v>
      </c>
      <c r="BN354" t="s">
        <v>3152</v>
      </c>
      <c r="BO354" t="s">
        <v>1351</v>
      </c>
      <c r="BP354" t="s">
        <v>6504</v>
      </c>
      <c r="BQ354" t="s">
        <v>91</v>
      </c>
      <c r="BR354" t="s">
        <v>74</v>
      </c>
      <c r="BS354" t="s">
        <v>74</v>
      </c>
      <c r="BT354" t="s">
        <v>74</v>
      </c>
      <c r="BU354">
        <v>43000</v>
      </c>
    </row>
    <row r="355" spans="1:73" x14ac:dyDescent="0.25">
      <c r="A355" t="s">
        <v>6505</v>
      </c>
      <c r="B355" t="s">
        <v>6506</v>
      </c>
      <c r="C355" t="s">
        <v>1274</v>
      </c>
      <c r="D355" t="s">
        <v>74</v>
      </c>
      <c r="E355" t="s">
        <v>75</v>
      </c>
      <c r="F355" t="s">
        <v>6507</v>
      </c>
      <c r="G355" t="s">
        <v>1276</v>
      </c>
      <c r="H355" t="s">
        <v>78</v>
      </c>
      <c r="I355" t="s">
        <v>74</v>
      </c>
      <c r="J355" t="s">
        <v>79</v>
      </c>
      <c r="K355" t="s">
        <v>80</v>
      </c>
      <c r="L355" t="s">
        <v>1277</v>
      </c>
      <c r="M355" t="s">
        <v>119</v>
      </c>
      <c r="N355" t="s">
        <v>1351</v>
      </c>
      <c r="O355" t="s">
        <v>1351</v>
      </c>
      <c r="P355">
        <v>42278</v>
      </c>
      <c r="Q355">
        <v>42552</v>
      </c>
      <c r="R355">
        <v>0</v>
      </c>
      <c r="S355">
        <v>0</v>
      </c>
      <c r="T355" t="s">
        <v>131</v>
      </c>
      <c r="U355" t="s">
        <v>93</v>
      </c>
      <c r="V355" t="s">
        <v>120</v>
      </c>
      <c r="W355" t="s">
        <v>86</v>
      </c>
      <c r="X355" t="s">
        <v>6508</v>
      </c>
      <c r="Y355" t="s">
        <v>74</v>
      </c>
      <c r="Z355" t="s">
        <v>1351</v>
      </c>
      <c r="AA355" t="s">
        <v>1351</v>
      </c>
      <c r="AB355" t="s">
        <v>74</v>
      </c>
      <c r="AC355" t="s">
        <v>74</v>
      </c>
      <c r="AD355" t="s">
        <v>174</v>
      </c>
      <c r="AE355" t="s">
        <v>175</v>
      </c>
      <c r="AF355" t="s">
        <v>175</v>
      </c>
      <c r="AG355" t="s">
        <v>74</v>
      </c>
      <c r="AH355" t="s">
        <v>74</v>
      </c>
      <c r="AI355" t="s">
        <v>74</v>
      </c>
      <c r="AJ355" t="s">
        <v>175</v>
      </c>
      <c r="AK355" t="s">
        <v>74</v>
      </c>
      <c r="AL355" t="s">
        <v>1147</v>
      </c>
      <c r="AM355" t="s">
        <v>1278</v>
      </c>
      <c r="AN355" t="s">
        <v>74</v>
      </c>
      <c r="AO355" t="s">
        <v>74</v>
      </c>
      <c r="AP355" t="s">
        <v>74</v>
      </c>
      <c r="AQ355" t="s">
        <v>178</v>
      </c>
      <c r="AR355" t="s">
        <v>1353</v>
      </c>
      <c r="AS355" t="s">
        <v>1351</v>
      </c>
      <c r="AT355" t="s">
        <v>1349</v>
      </c>
      <c r="AU355" t="s">
        <v>1349</v>
      </c>
      <c r="AV355" t="s">
        <v>1456</v>
      </c>
      <c r="AW355" t="s">
        <v>1438</v>
      </c>
      <c r="AX355" t="s">
        <v>1394</v>
      </c>
      <c r="AY355" t="s">
        <v>1351</v>
      </c>
      <c r="AZ355" t="s">
        <v>1349</v>
      </c>
      <c r="BA355" t="s">
        <v>3325</v>
      </c>
      <c r="BB355" t="s">
        <v>3828</v>
      </c>
      <c r="BC355" t="s">
        <v>6509</v>
      </c>
      <c r="BD355" t="s">
        <v>6510</v>
      </c>
      <c r="BE355" t="s">
        <v>6511</v>
      </c>
      <c r="BF355" t="s">
        <v>6512</v>
      </c>
      <c r="BG355" t="s">
        <v>6513</v>
      </c>
      <c r="BH355" t="s">
        <v>6514</v>
      </c>
      <c r="BI355" t="s">
        <v>6515</v>
      </c>
      <c r="BJ355" t="s">
        <v>1957</v>
      </c>
      <c r="BK355" t="s">
        <v>6516</v>
      </c>
      <c r="BL355" t="s">
        <v>1386</v>
      </c>
      <c r="BM355" t="s">
        <v>1351</v>
      </c>
      <c r="BN355" t="s">
        <v>1394</v>
      </c>
      <c r="BO355" t="s">
        <v>1351</v>
      </c>
      <c r="BP355" t="s">
        <v>6517</v>
      </c>
      <c r="BQ355" t="s">
        <v>91</v>
      </c>
      <c r="BR355" t="s">
        <v>74</v>
      </c>
      <c r="BS355" t="s">
        <v>74</v>
      </c>
      <c r="BT355" t="s">
        <v>74</v>
      </c>
      <c r="BU355">
        <v>42892</v>
      </c>
    </row>
    <row r="356" spans="1:73" x14ac:dyDescent="0.25">
      <c r="A356" t="s">
        <v>6518</v>
      </c>
      <c r="B356" t="s">
        <v>1652</v>
      </c>
      <c r="C356" t="s">
        <v>1279</v>
      </c>
      <c r="D356" t="s">
        <v>74</v>
      </c>
      <c r="E356" t="s">
        <v>75</v>
      </c>
      <c r="F356" t="s">
        <v>6519</v>
      </c>
      <c r="G356" t="s">
        <v>117</v>
      </c>
      <c r="H356" t="s">
        <v>78</v>
      </c>
      <c r="I356" t="s">
        <v>129</v>
      </c>
      <c r="J356" t="s">
        <v>79</v>
      </c>
      <c r="K356" t="s">
        <v>80</v>
      </c>
      <c r="L356" t="s">
        <v>1281</v>
      </c>
      <c r="M356" t="s">
        <v>74</v>
      </c>
      <c r="N356" t="s">
        <v>1351</v>
      </c>
      <c r="O356" t="s">
        <v>1351</v>
      </c>
      <c r="P356">
        <v>41275</v>
      </c>
      <c r="Q356">
        <v>41609</v>
      </c>
      <c r="R356">
        <v>0</v>
      </c>
      <c r="S356">
        <v>0</v>
      </c>
      <c r="T356" t="s">
        <v>131</v>
      </c>
      <c r="U356" t="s">
        <v>93</v>
      </c>
      <c r="V356" t="s">
        <v>631</v>
      </c>
      <c r="W356" t="s">
        <v>98</v>
      </c>
      <c r="X356" t="s">
        <v>5464</v>
      </c>
      <c r="Y356" t="s">
        <v>74</v>
      </c>
      <c r="Z356" t="s">
        <v>1351</v>
      </c>
      <c r="AA356" t="s">
        <v>1351</v>
      </c>
      <c r="AB356" t="s">
        <v>74</v>
      </c>
      <c r="AC356" t="s">
        <v>74</v>
      </c>
      <c r="AD356" t="s">
        <v>121</v>
      </c>
      <c r="AE356" t="s">
        <v>122</v>
      </c>
      <c r="AF356" t="s">
        <v>122</v>
      </c>
      <c r="AG356" t="s">
        <v>74</v>
      </c>
      <c r="AH356" t="s">
        <v>74</v>
      </c>
      <c r="AI356" t="s">
        <v>74</v>
      </c>
      <c r="AJ356" t="s">
        <v>122</v>
      </c>
      <c r="AK356" t="s">
        <v>74</v>
      </c>
      <c r="AL356" t="s">
        <v>122</v>
      </c>
      <c r="AM356" t="s">
        <v>74</v>
      </c>
      <c r="AN356" t="s">
        <v>74</v>
      </c>
      <c r="AO356" t="s">
        <v>74</v>
      </c>
      <c r="AP356" t="s">
        <v>74</v>
      </c>
      <c r="AQ356" t="s">
        <v>90</v>
      </c>
      <c r="AR356" t="s">
        <v>1353</v>
      </c>
      <c r="AS356" t="s">
        <v>1351</v>
      </c>
      <c r="AT356" t="s">
        <v>1349</v>
      </c>
      <c r="AU356" t="s">
        <v>1349</v>
      </c>
      <c r="AV356" t="s">
        <v>1355</v>
      </c>
      <c r="AW356" t="s">
        <v>1356</v>
      </c>
      <c r="AX356" t="s">
        <v>1395</v>
      </c>
      <c r="AY356" t="s">
        <v>1351</v>
      </c>
      <c r="AZ356" t="s">
        <v>1353</v>
      </c>
      <c r="BA356" t="s">
        <v>1572</v>
      </c>
      <c r="BB356" t="s">
        <v>6520</v>
      </c>
      <c r="BC356" t="s">
        <v>6521</v>
      </c>
      <c r="BD356" t="s">
        <v>6522</v>
      </c>
      <c r="BE356" t="s">
        <v>6523</v>
      </c>
      <c r="BF356" t="s">
        <v>6524</v>
      </c>
      <c r="BG356" t="s">
        <v>6525</v>
      </c>
      <c r="BH356" t="s">
        <v>6526</v>
      </c>
      <c r="BI356" t="s">
        <v>6527</v>
      </c>
      <c r="BJ356" t="s">
        <v>1945</v>
      </c>
      <c r="BK356" t="s">
        <v>6528</v>
      </c>
      <c r="BL356" t="s">
        <v>1386</v>
      </c>
      <c r="BM356" t="s">
        <v>1351</v>
      </c>
      <c r="BN356" t="s">
        <v>1395</v>
      </c>
      <c r="BO356" t="s">
        <v>1351</v>
      </c>
      <c r="BP356" t="s">
        <v>6529</v>
      </c>
      <c r="BQ356" t="s">
        <v>91</v>
      </c>
      <c r="BR356" t="s">
        <v>74</v>
      </c>
      <c r="BS356" t="s">
        <v>74</v>
      </c>
      <c r="BT356" t="s">
        <v>74</v>
      </c>
      <c r="BU356">
        <v>41957</v>
      </c>
    </row>
    <row r="357" spans="1:73" x14ac:dyDescent="0.25">
      <c r="A357" t="s">
        <v>6530</v>
      </c>
      <c r="B357" t="s">
        <v>3795</v>
      </c>
      <c r="C357" t="s">
        <v>1282</v>
      </c>
      <c r="D357" t="s">
        <v>74</v>
      </c>
      <c r="E357" t="s">
        <v>75</v>
      </c>
      <c r="F357" t="s">
        <v>6531</v>
      </c>
      <c r="G357" t="s">
        <v>1284</v>
      </c>
      <c r="H357" t="s">
        <v>78</v>
      </c>
      <c r="I357" t="s">
        <v>129</v>
      </c>
      <c r="J357" t="s">
        <v>79</v>
      </c>
      <c r="K357" t="s">
        <v>80</v>
      </c>
      <c r="L357" t="s">
        <v>1285</v>
      </c>
      <c r="M357" t="s">
        <v>74</v>
      </c>
      <c r="N357" t="s">
        <v>1351</v>
      </c>
      <c r="O357" t="s">
        <v>1351</v>
      </c>
      <c r="P357">
        <v>41395</v>
      </c>
      <c r="Q357">
        <v>41395</v>
      </c>
      <c r="R357">
        <v>0</v>
      </c>
      <c r="S357">
        <v>0</v>
      </c>
      <c r="T357" t="s">
        <v>131</v>
      </c>
      <c r="U357" t="s">
        <v>93</v>
      </c>
      <c r="V357" t="s">
        <v>631</v>
      </c>
      <c r="W357" t="s">
        <v>98</v>
      </c>
      <c r="X357" t="s">
        <v>3114</v>
      </c>
      <c r="Y357" t="s">
        <v>74</v>
      </c>
      <c r="Z357" t="s">
        <v>1351</v>
      </c>
      <c r="AA357" t="s">
        <v>1351</v>
      </c>
      <c r="AB357" t="s">
        <v>74</v>
      </c>
      <c r="AC357" t="s">
        <v>74</v>
      </c>
      <c r="AD357" t="s">
        <v>329</v>
      </c>
      <c r="AE357" t="s">
        <v>330</v>
      </c>
      <c r="AF357" t="s">
        <v>330</v>
      </c>
      <c r="AG357" t="s">
        <v>74</v>
      </c>
      <c r="AH357" t="s">
        <v>74</v>
      </c>
      <c r="AI357" t="s">
        <v>74</v>
      </c>
      <c r="AJ357" t="s">
        <v>330</v>
      </c>
      <c r="AK357" t="s">
        <v>74</v>
      </c>
      <c r="AL357" t="s">
        <v>301</v>
      </c>
      <c r="AM357" t="s">
        <v>74</v>
      </c>
      <c r="AN357" t="s">
        <v>74</v>
      </c>
      <c r="AO357" t="s">
        <v>74</v>
      </c>
      <c r="AP357" t="s">
        <v>74</v>
      </c>
      <c r="AQ357" t="s">
        <v>90</v>
      </c>
      <c r="AR357" t="s">
        <v>1353</v>
      </c>
      <c r="AS357" t="s">
        <v>1351</v>
      </c>
      <c r="AT357" t="s">
        <v>1349</v>
      </c>
      <c r="AU357" t="s">
        <v>1353</v>
      </c>
      <c r="AV357" t="s">
        <v>2918</v>
      </c>
      <c r="AW357" t="s">
        <v>6532</v>
      </c>
      <c r="AX357" t="s">
        <v>1715</v>
      </c>
      <c r="AY357" t="s">
        <v>1351</v>
      </c>
      <c r="AZ357" t="s">
        <v>1349</v>
      </c>
      <c r="BA357" t="s">
        <v>2047</v>
      </c>
      <c r="BB357" t="s">
        <v>3113</v>
      </c>
      <c r="BC357" t="s">
        <v>6533</v>
      </c>
      <c r="BD357" t="s">
        <v>6534</v>
      </c>
      <c r="BE357" t="s">
        <v>6535</v>
      </c>
      <c r="BF357" t="s">
        <v>6536</v>
      </c>
      <c r="BG357" t="s">
        <v>6537</v>
      </c>
      <c r="BH357" t="s">
        <v>6538</v>
      </c>
      <c r="BI357" t="s">
        <v>6539</v>
      </c>
      <c r="BJ357" t="s">
        <v>1818</v>
      </c>
      <c r="BK357" t="s">
        <v>6540</v>
      </c>
      <c r="BL357" t="s">
        <v>1386</v>
      </c>
      <c r="BM357" t="s">
        <v>1351</v>
      </c>
      <c r="BN357" t="s">
        <v>1715</v>
      </c>
      <c r="BO357" t="s">
        <v>1351</v>
      </c>
      <c r="BP357" t="s">
        <v>6541</v>
      </c>
      <c r="BQ357" t="s">
        <v>91</v>
      </c>
      <c r="BR357" t="s">
        <v>74</v>
      </c>
      <c r="BS357" t="s">
        <v>74</v>
      </c>
      <c r="BT357" t="s">
        <v>74</v>
      </c>
      <c r="BU357">
        <v>41872</v>
      </c>
    </row>
    <row r="358" spans="1:73" x14ac:dyDescent="0.25">
      <c r="A358" t="s">
        <v>6542</v>
      </c>
      <c r="B358" t="s">
        <v>6543</v>
      </c>
      <c r="C358" t="s">
        <v>1286</v>
      </c>
      <c r="D358" t="s">
        <v>74</v>
      </c>
      <c r="E358" t="s">
        <v>75</v>
      </c>
      <c r="F358" t="s">
        <v>6544</v>
      </c>
      <c r="G358" t="s">
        <v>1288</v>
      </c>
      <c r="H358" t="s">
        <v>78</v>
      </c>
      <c r="I358" t="s">
        <v>74</v>
      </c>
      <c r="J358" t="s">
        <v>79</v>
      </c>
      <c r="K358" t="s">
        <v>80</v>
      </c>
      <c r="L358" t="s">
        <v>1289</v>
      </c>
      <c r="M358" t="s">
        <v>119</v>
      </c>
      <c r="N358" t="s">
        <v>1351</v>
      </c>
      <c r="O358" t="s">
        <v>1351</v>
      </c>
      <c r="P358">
        <v>41974</v>
      </c>
      <c r="Q358">
        <v>42430</v>
      </c>
      <c r="R358">
        <v>0</v>
      </c>
      <c r="S358">
        <v>0</v>
      </c>
      <c r="T358" t="s">
        <v>83</v>
      </c>
      <c r="U358" t="s">
        <v>93</v>
      </c>
      <c r="V358" t="s">
        <v>120</v>
      </c>
      <c r="W358" t="s">
        <v>98</v>
      </c>
      <c r="X358" t="s">
        <v>6545</v>
      </c>
      <c r="Y358" t="s">
        <v>74</v>
      </c>
      <c r="Z358" t="s">
        <v>1349</v>
      </c>
      <c r="AA358" t="s">
        <v>1351</v>
      </c>
      <c r="AB358" t="s">
        <v>74</v>
      </c>
      <c r="AC358" t="s">
        <v>74</v>
      </c>
      <c r="AD358" t="s">
        <v>198</v>
      </c>
      <c r="AE358" t="s">
        <v>176</v>
      </c>
      <c r="AF358" t="s">
        <v>176</v>
      </c>
      <c r="AG358" t="s">
        <v>74</v>
      </c>
      <c r="AH358" t="s">
        <v>74</v>
      </c>
      <c r="AI358" t="s">
        <v>74</v>
      </c>
      <c r="AJ358" t="s">
        <v>772</v>
      </c>
      <c r="AK358" t="s">
        <v>74</v>
      </c>
      <c r="AL358" t="s">
        <v>176</v>
      </c>
      <c r="AM358" t="s">
        <v>74</v>
      </c>
      <c r="AN358" t="s">
        <v>74</v>
      </c>
      <c r="AO358" t="s">
        <v>74</v>
      </c>
      <c r="AP358" t="s">
        <v>74</v>
      </c>
      <c r="AQ358" t="s">
        <v>90</v>
      </c>
      <c r="AR358" t="s">
        <v>1353</v>
      </c>
      <c r="AS358" t="s">
        <v>1351</v>
      </c>
      <c r="AT358" t="s">
        <v>1349</v>
      </c>
      <c r="AU358" t="s">
        <v>1349</v>
      </c>
      <c r="AV358" t="s">
        <v>1633</v>
      </c>
      <c r="AW358" t="s">
        <v>3780</v>
      </c>
      <c r="AX358" t="s">
        <v>1483</v>
      </c>
      <c r="AY358" t="s">
        <v>1419</v>
      </c>
      <c r="AZ358" t="s">
        <v>1419</v>
      </c>
      <c r="BA358" t="s">
        <v>1936</v>
      </c>
      <c r="BB358" t="s">
        <v>6546</v>
      </c>
      <c r="BC358" t="s">
        <v>6547</v>
      </c>
      <c r="BD358" t="s">
        <v>6548</v>
      </c>
      <c r="BE358" t="s">
        <v>6549</v>
      </c>
      <c r="BF358" t="s">
        <v>6550</v>
      </c>
      <c r="BG358" t="s">
        <v>6551</v>
      </c>
      <c r="BH358" t="s">
        <v>6552</v>
      </c>
      <c r="BI358" t="s">
        <v>6553</v>
      </c>
      <c r="BJ358" t="s">
        <v>1957</v>
      </c>
      <c r="BK358" t="s">
        <v>6554</v>
      </c>
      <c r="BL358" t="s">
        <v>1386</v>
      </c>
      <c r="BM358" t="s">
        <v>1351</v>
      </c>
      <c r="BN358" t="s">
        <v>1483</v>
      </c>
      <c r="BO358" t="s">
        <v>1351</v>
      </c>
      <c r="BP358" t="s">
        <v>6555</v>
      </c>
      <c r="BQ358" t="s">
        <v>91</v>
      </c>
      <c r="BR358" t="s">
        <v>74</v>
      </c>
      <c r="BS358" t="s">
        <v>74</v>
      </c>
      <c r="BT358" t="s">
        <v>74</v>
      </c>
      <c r="BU358">
        <v>42879</v>
      </c>
    </row>
    <row r="359" spans="1:73" x14ac:dyDescent="0.25">
      <c r="A359" t="s">
        <v>6556</v>
      </c>
      <c r="B359" t="s">
        <v>4529</v>
      </c>
      <c r="C359" t="s">
        <v>1290</v>
      </c>
      <c r="D359" t="s">
        <v>6557</v>
      </c>
      <c r="E359" t="s">
        <v>75</v>
      </c>
      <c r="F359" t="s">
        <v>6558</v>
      </c>
      <c r="G359" t="s">
        <v>1293</v>
      </c>
      <c r="H359" t="s">
        <v>78</v>
      </c>
      <c r="I359" t="s">
        <v>74</v>
      </c>
      <c r="J359" t="s">
        <v>79</v>
      </c>
      <c r="K359" t="s">
        <v>80</v>
      </c>
      <c r="L359" t="s">
        <v>1294</v>
      </c>
      <c r="M359" t="s">
        <v>119</v>
      </c>
      <c r="N359" t="s">
        <v>1351</v>
      </c>
      <c r="O359" t="s">
        <v>1351</v>
      </c>
      <c r="P359">
        <v>41974</v>
      </c>
      <c r="Q359">
        <v>42767</v>
      </c>
      <c r="R359">
        <v>0</v>
      </c>
      <c r="S359">
        <v>0</v>
      </c>
      <c r="T359" t="s">
        <v>83</v>
      </c>
      <c r="U359" t="s">
        <v>93</v>
      </c>
      <c r="V359" t="s">
        <v>120</v>
      </c>
      <c r="W359" t="s">
        <v>98</v>
      </c>
      <c r="X359" t="s">
        <v>6559</v>
      </c>
      <c r="Y359" t="s">
        <v>74</v>
      </c>
      <c r="Z359" t="s">
        <v>1353</v>
      </c>
      <c r="AA359" t="s">
        <v>1351</v>
      </c>
      <c r="AB359" t="s">
        <v>74</v>
      </c>
      <c r="AC359" t="s">
        <v>74</v>
      </c>
      <c r="AD359" t="s">
        <v>198</v>
      </c>
      <c r="AE359" t="s">
        <v>176</v>
      </c>
      <c r="AF359" t="s">
        <v>176</v>
      </c>
      <c r="AG359" t="s">
        <v>74</v>
      </c>
      <c r="AH359" t="s">
        <v>74</v>
      </c>
      <c r="AI359" t="s">
        <v>74</v>
      </c>
      <c r="AJ359" t="s">
        <v>772</v>
      </c>
      <c r="AK359" t="s">
        <v>74</v>
      </c>
      <c r="AL359" t="s">
        <v>176</v>
      </c>
      <c r="AM359" t="s">
        <v>74</v>
      </c>
      <c r="AN359" t="s">
        <v>74</v>
      </c>
      <c r="AO359" t="s">
        <v>74</v>
      </c>
      <c r="AP359" t="s">
        <v>74</v>
      </c>
      <c r="AQ359" t="s">
        <v>90</v>
      </c>
      <c r="AR359" t="s">
        <v>1353</v>
      </c>
      <c r="AS359" t="s">
        <v>1351</v>
      </c>
      <c r="AT359" t="s">
        <v>1349</v>
      </c>
      <c r="AU359" t="s">
        <v>1349</v>
      </c>
      <c r="AV359" t="s">
        <v>1456</v>
      </c>
      <c r="AW359" t="s">
        <v>1438</v>
      </c>
      <c r="AX359" t="s">
        <v>1357</v>
      </c>
      <c r="AY359" t="s">
        <v>1358</v>
      </c>
      <c r="AZ359" t="s">
        <v>1358</v>
      </c>
      <c r="BA359" t="s">
        <v>1936</v>
      </c>
      <c r="BB359" t="s">
        <v>6560</v>
      </c>
      <c r="BC359" t="s">
        <v>6561</v>
      </c>
      <c r="BD359" t="s">
        <v>6562</v>
      </c>
      <c r="BE359" t="s">
        <v>6563</v>
      </c>
      <c r="BF359" t="s">
        <v>6564</v>
      </c>
      <c r="BG359" t="s">
        <v>6565</v>
      </c>
      <c r="BH359" t="s">
        <v>6566</v>
      </c>
      <c r="BI359" t="s">
        <v>6567</v>
      </c>
      <c r="BJ359" t="s">
        <v>1760</v>
      </c>
      <c r="BK359" t="s">
        <v>2619</v>
      </c>
      <c r="BL359" t="s">
        <v>3528</v>
      </c>
      <c r="BM359" t="s">
        <v>1395</v>
      </c>
      <c r="BN359" t="s">
        <v>2428</v>
      </c>
      <c r="BO359" t="s">
        <v>1353</v>
      </c>
      <c r="BP359" t="s">
        <v>6568</v>
      </c>
      <c r="BQ359" t="s">
        <v>91</v>
      </c>
      <c r="BR359" t="s">
        <v>74</v>
      </c>
      <c r="BS359" t="s">
        <v>74</v>
      </c>
      <c r="BT359" t="s">
        <v>74</v>
      </c>
      <c r="BU359">
        <v>43368</v>
      </c>
    </row>
    <row r="360" spans="1:73" x14ac:dyDescent="0.25">
      <c r="A360" t="s">
        <v>6569</v>
      </c>
      <c r="B360" t="s">
        <v>2181</v>
      </c>
      <c r="C360" t="s">
        <v>1296</v>
      </c>
      <c r="D360" t="s">
        <v>74</v>
      </c>
      <c r="E360" t="s">
        <v>75</v>
      </c>
      <c r="F360" t="s">
        <v>6570</v>
      </c>
      <c r="G360" t="s">
        <v>968</v>
      </c>
      <c r="H360" t="s">
        <v>78</v>
      </c>
      <c r="I360" t="s">
        <v>74</v>
      </c>
      <c r="J360" t="s">
        <v>79</v>
      </c>
      <c r="K360" t="s">
        <v>80</v>
      </c>
      <c r="L360" t="s">
        <v>1298</v>
      </c>
      <c r="M360" t="s">
        <v>144</v>
      </c>
      <c r="N360" t="s">
        <v>1351</v>
      </c>
      <c r="O360" t="s">
        <v>1351</v>
      </c>
      <c r="P360">
        <v>41671</v>
      </c>
      <c r="Q360">
        <v>42767</v>
      </c>
      <c r="R360">
        <v>0</v>
      </c>
      <c r="S360">
        <v>0</v>
      </c>
      <c r="T360" t="s">
        <v>83</v>
      </c>
      <c r="U360" t="s">
        <v>93</v>
      </c>
      <c r="V360" t="s">
        <v>120</v>
      </c>
      <c r="W360" t="s">
        <v>98</v>
      </c>
      <c r="X360" t="s">
        <v>1668</v>
      </c>
      <c r="Y360" t="s">
        <v>74</v>
      </c>
      <c r="Z360" t="s">
        <v>1349</v>
      </c>
      <c r="AA360" t="s">
        <v>1351</v>
      </c>
      <c r="AB360" t="s">
        <v>74</v>
      </c>
      <c r="AC360" t="s">
        <v>74</v>
      </c>
      <c r="AD360" t="s">
        <v>198</v>
      </c>
      <c r="AE360" t="s">
        <v>176</v>
      </c>
      <c r="AF360" t="s">
        <v>176</v>
      </c>
      <c r="AG360" t="s">
        <v>74</v>
      </c>
      <c r="AH360" t="s">
        <v>74</v>
      </c>
      <c r="AI360" t="s">
        <v>74</v>
      </c>
      <c r="AJ360" t="s">
        <v>176</v>
      </c>
      <c r="AK360" t="s">
        <v>74</v>
      </c>
      <c r="AL360" t="s">
        <v>176</v>
      </c>
      <c r="AM360" t="s">
        <v>74</v>
      </c>
      <c r="AN360" t="s">
        <v>74</v>
      </c>
      <c r="AO360" t="s">
        <v>74</v>
      </c>
      <c r="AP360" t="s">
        <v>74</v>
      </c>
      <c r="AQ360" t="s">
        <v>90</v>
      </c>
      <c r="AR360" t="s">
        <v>1353</v>
      </c>
      <c r="AS360" t="s">
        <v>1351</v>
      </c>
      <c r="AT360" t="s">
        <v>1349</v>
      </c>
      <c r="AU360" t="s">
        <v>1349</v>
      </c>
      <c r="AV360" t="s">
        <v>1456</v>
      </c>
      <c r="AW360" t="s">
        <v>1438</v>
      </c>
      <c r="AX360" t="s">
        <v>1425</v>
      </c>
      <c r="AY360" t="s">
        <v>1426</v>
      </c>
      <c r="AZ360" t="s">
        <v>1358</v>
      </c>
      <c r="BA360" t="s">
        <v>1817</v>
      </c>
      <c r="BB360" t="s">
        <v>6571</v>
      </c>
      <c r="BC360" t="s">
        <v>6572</v>
      </c>
      <c r="BD360" t="s">
        <v>6573</v>
      </c>
      <c r="BE360" t="s">
        <v>6574</v>
      </c>
      <c r="BF360" t="s">
        <v>6575</v>
      </c>
      <c r="BG360" t="s">
        <v>6576</v>
      </c>
      <c r="BH360" t="s">
        <v>6577</v>
      </c>
      <c r="BI360" t="s">
        <v>6578</v>
      </c>
      <c r="BJ360" t="s">
        <v>1693</v>
      </c>
      <c r="BK360" t="s">
        <v>6579</v>
      </c>
      <c r="BL360" t="s">
        <v>2312</v>
      </c>
      <c r="BM360" t="s">
        <v>2313</v>
      </c>
      <c r="BN360" t="s">
        <v>1698</v>
      </c>
      <c r="BO360" t="s">
        <v>1419</v>
      </c>
      <c r="BP360" t="s">
        <v>6580</v>
      </c>
      <c r="BQ360" t="s">
        <v>91</v>
      </c>
      <c r="BR360" t="s">
        <v>74</v>
      </c>
      <c r="BS360" t="s">
        <v>74</v>
      </c>
      <c r="BT360" t="s">
        <v>74</v>
      </c>
      <c r="BU360">
        <v>43368</v>
      </c>
    </row>
    <row r="361" spans="1:73" x14ac:dyDescent="0.25">
      <c r="A361" t="s">
        <v>6581</v>
      </c>
      <c r="B361" t="s">
        <v>2671</v>
      </c>
      <c r="C361" t="s">
        <v>1300</v>
      </c>
      <c r="D361" t="s">
        <v>74</v>
      </c>
      <c r="E361" t="s">
        <v>75</v>
      </c>
      <c r="F361" t="s">
        <v>6582</v>
      </c>
      <c r="G361" t="s">
        <v>1302</v>
      </c>
      <c r="H361" t="s">
        <v>78</v>
      </c>
      <c r="I361" t="s">
        <v>74</v>
      </c>
      <c r="J361" t="s">
        <v>79</v>
      </c>
      <c r="K361" t="s">
        <v>80</v>
      </c>
      <c r="L361" t="s">
        <v>1303</v>
      </c>
      <c r="M361" t="s">
        <v>82</v>
      </c>
      <c r="N361" t="s">
        <v>1351</v>
      </c>
      <c r="O361" t="s">
        <v>1351</v>
      </c>
      <c r="P361">
        <v>43009</v>
      </c>
      <c r="Q361">
        <v>43891</v>
      </c>
      <c r="R361">
        <v>0</v>
      </c>
      <c r="S361">
        <v>0</v>
      </c>
      <c r="T361" t="s">
        <v>83</v>
      </c>
      <c r="U361" t="s">
        <v>93</v>
      </c>
      <c r="V361" t="s">
        <v>85</v>
      </c>
      <c r="W361" t="s">
        <v>86</v>
      </c>
      <c r="X361" t="s">
        <v>6583</v>
      </c>
      <c r="Y361" t="s">
        <v>74</v>
      </c>
      <c r="Z361" t="s">
        <v>1349</v>
      </c>
      <c r="AA361" t="s">
        <v>1419</v>
      </c>
      <c r="AB361" t="s">
        <v>74</v>
      </c>
      <c r="AC361" t="s">
        <v>3037</v>
      </c>
      <c r="AD361" t="s">
        <v>655</v>
      </c>
      <c r="AE361" t="s">
        <v>656</v>
      </c>
      <c r="AF361" t="s">
        <v>656</v>
      </c>
      <c r="AG361" t="s">
        <v>74</v>
      </c>
      <c r="AH361" t="s">
        <v>74</v>
      </c>
      <c r="AI361" t="s">
        <v>74</v>
      </c>
      <c r="AJ361" t="s">
        <v>656</v>
      </c>
      <c r="AK361" t="s">
        <v>74</v>
      </c>
      <c r="AL361" t="s">
        <v>136</v>
      </c>
      <c r="AM361" t="s">
        <v>1304</v>
      </c>
      <c r="AN361" t="s">
        <v>74</v>
      </c>
      <c r="AO361" t="s">
        <v>74</v>
      </c>
      <c r="AP361" t="s">
        <v>74</v>
      </c>
      <c r="AQ361" t="s">
        <v>125</v>
      </c>
      <c r="AR361" t="s">
        <v>1349</v>
      </c>
      <c r="AS361" t="s">
        <v>1351</v>
      </c>
      <c r="AT361" t="s">
        <v>1349</v>
      </c>
      <c r="AU361" t="s">
        <v>1349</v>
      </c>
      <c r="AV361" t="s">
        <v>6584</v>
      </c>
      <c r="AW361" t="s">
        <v>6585</v>
      </c>
      <c r="AX361" t="s">
        <v>2834</v>
      </c>
      <c r="AY361" t="s">
        <v>1571</v>
      </c>
      <c r="AZ361" t="s">
        <v>1439</v>
      </c>
      <c r="BA361" t="s">
        <v>6182</v>
      </c>
      <c r="BB361" t="s">
        <v>6586</v>
      </c>
      <c r="BC361" t="s">
        <v>6587</v>
      </c>
      <c r="BD361" t="s">
        <v>6588</v>
      </c>
      <c r="BE361" t="s">
        <v>6589</v>
      </c>
      <c r="BF361" t="s">
        <v>6590</v>
      </c>
      <c r="BG361" t="s">
        <v>6591</v>
      </c>
      <c r="BH361" t="s">
        <v>6592</v>
      </c>
      <c r="BI361" t="s">
        <v>6593</v>
      </c>
      <c r="BJ361" t="s">
        <v>6594</v>
      </c>
      <c r="BK361" t="s">
        <v>6595</v>
      </c>
      <c r="BL361" t="s">
        <v>6596</v>
      </c>
      <c r="BM361" t="s">
        <v>6597</v>
      </c>
      <c r="BN361" t="s">
        <v>1534</v>
      </c>
      <c r="BO361" t="s">
        <v>1729</v>
      </c>
      <c r="BP361" t="s">
        <v>6598</v>
      </c>
      <c r="BQ361" t="s">
        <v>91</v>
      </c>
      <c r="BR361" t="s">
        <v>74</v>
      </c>
      <c r="BS361" t="s">
        <v>74</v>
      </c>
      <c r="BT361" t="s">
        <v>74</v>
      </c>
      <c r="BU361">
        <v>43367</v>
      </c>
    </row>
    <row r="362" spans="1:73" x14ac:dyDescent="0.25">
      <c r="A362" t="s">
        <v>6581</v>
      </c>
      <c r="B362" t="s">
        <v>2671</v>
      </c>
      <c r="C362" t="s">
        <v>1300</v>
      </c>
      <c r="D362" t="s">
        <v>74</v>
      </c>
      <c r="E362" t="s">
        <v>75</v>
      </c>
      <c r="F362" t="s">
        <v>6582</v>
      </c>
      <c r="G362" t="s">
        <v>1302</v>
      </c>
      <c r="H362" t="s">
        <v>78</v>
      </c>
      <c r="I362" t="s">
        <v>74</v>
      </c>
      <c r="J362" t="s">
        <v>79</v>
      </c>
      <c r="K362" t="s">
        <v>80</v>
      </c>
      <c r="L362" t="s">
        <v>1303</v>
      </c>
      <c r="M362" t="s">
        <v>82</v>
      </c>
      <c r="N362" t="s">
        <v>1351</v>
      </c>
      <c r="O362" t="s">
        <v>1351</v>
      </c>
      <c r="P362">
        <v>43009</v>
      </c>
      <c r="Q362">
        <v>43891</v>
      </c>
      <c r="R362">
        <v>0</v>
      </c>
      <c r="S362">
        <v>0</v>
      </c>
      <c r="T362" t="s">
        <v>83</v>
      </c>
      <c r="U362" t="s">
        <v>93</v>
      </c>
      <c r="V362" t="s">
        <v>85</v>
      </c>
      <c r="W362" t="s">
        <v>86</v>
      </c>
      <c r="X362" t="s">
        <v>6583</v>
      </c>
      <c r="Y362" t="s">
        <v>74</v>
      </c>
      <c r="Z362" t="s">
        <v>1349</v>
      </c>
      <c r="AA362" t="s">
        <v>1419</v>
      </c>
      <c r="AB362" t="s">
        <v>74</v>
      </c>
      <c r="AC362" t="s">
        <v>3037</v>
      </c>
      <c r="AD362" t="s">
        <v>655</v>
      </c>
      <c r="AE362" t="s">
        <v>656</v>
      </c>
      <c r="AF362" t="s">
        <v>656</v>
      </c>
      <c r="AG362" t="s">
        <v>74</v>
      </c>
      <c r="AH362" t="s">
        <v>74</v>
      </c>
      <c r="AI362" t="s">
        <v>74</v>
      </c>
      <c r="AJ362" t="s">
        <v>656</v>
      </c>
      <c r="AK362" t="s">
        <v>74</v>
      </c>
      <c r="AL362" t="s">
        <v>136</v>
      </c>
      <c r="AM362" t="s">
        <v>1304</v>
      </c>
      <c r="AN362" t="s">
        <v>74</v>
      </c>
      <c r="AO362" t="s">
        <v>74</v>
      </c>
      <c r="AP362" t="s">
        <v>74</v>
      </c>
      <c r="AQ362" t="s">
        <v>90</v>
      </c>
      <c r="AR362" t="s">
        <v>1353</v>
      </c>
      <c r="AS362" t="s">
        <v>1351</v>
      </c>
      <c r="AT362" t="s">
        <v>1349</v>
      </c>
      <c r="AU362" t="s">
        <v>1353</v>
      </c>
      <c r="AV362" t="s">
        <v>3764</v>
      </c>
      <c r="AW362" t="s">
        <v>6599</v>
      </c>
      <c r="AX362" t="s">
        <v>2834</v>
      </c>
      <c r="AY362" t="s">
        <v>1571</v>
      </c>
      <c r="AZ362" t="s">
        <v>1439</v>
      </c>
      <c r="BA362" t="s">
        <v>6182</v>
      </c>
      <c r="BB362" t="s">
        <v>1791</v>
      </c>
      <c r="BC362" t="s">
        <v>6600</v>
      </c>
      <c r="BD362" t="s">
        <v>6601</v>
      </c>
      <c r="BE362" t="s">
        <v>6602</v>
      </c>
      <c r="BF362" t="s">
        <v>6603</v>
      </c>
      <c r="BG362" t="s">
        <v>6604</v>
      </c>
      <c r="BH362" t="s">
        <v>6605</v>
      </c>
      <c r="BI362" t="s">
        <v>6606</v>
      </c>
      <c r="BJ362" t="s">
        <v>5942</v>
      </c>
      <c r="BK362" t="s">
        <v>6607</v>
      </c>
      <c r="BL362" t="s">
        <v>1386</v>
      </c>
      <c r="BM362" t="s">
        <v>1351</v>
      </c>
      <c r="BN362" t="s">
        <v>2834</v>
      </c>
      <c r="BO362" t="s">
        <v>1351</v>
      </c>
      <c r="BP362" t="s">
        <v>6608</v>
      </c>
      <c r="BQ362" t="s">
        <v>91</v>
      </c>
      <c r="BR362" t="s">
        <v>74</v>
      </c>
      <c r="BS362" t="s">
        <v>74</v>
      </c>
      <c r="BT362" t="s">
        <v>74</v>
      </c>
      <c r="BU362">
        <v>43367</v>
      </c>
    </row>
    <row r="363" spans="1:73" x14ac:dyDescent="0.25">
      <c r="A363" t="s">
        <v>6581</v>
      </c>
      <c r="B363" t="s">
        <v>2671</v>
      </c>
      <c r="C363" t="s">
        <v>1300</v>
      </c>
      <c r="D363" t="s">
        <v>74</v>
      </c>
      <c r="E363" t="s">
        <v>75</v>
      </c>
      <c r="F363" t="s">
        <v>6582</v>
      </c>
      <c r="G363" t="s">
        <v>1302</v>
      </c>
      <c r="H363" t="s">
        <v>78</v>
      </c>
      <c r="I363" t="s">
        <v>74</v>
      </c>
      <c r="J363" t="s">
        <v>79</v>
      </c>
      <c r="K363" t="s">
        <v>80</v>
      </c>
      <c r="L363" t="s">
        <v>1303</v>
      </c>
      <c r="M363" t="s">
        <v>82</v>
      </c>
      <c r="N363" t="s">
        <v>1351</v>
      </c>
      <c r="O363" t="s">
        <v>1351</v>
      </c>
      <c r="P363">
        <v>43009</v>
      </c>
      <c r="Q363">
        <v>43891</v>
      </c>
      <c r="R363">
        <v>0</v>
      </c>
      <c r="S363">
        <v>0</v>
      </c>
      <c r="T363" t="s">
        <v>83</v>
      </c>
      <c r="U363" t="s">
        <v>93</v>
      </c>
      <c r="V363" t="s">
        <v>85</v>
      </c>
      <c r="W363" t="s">
        <v>86</v>
      </c>
      <c r="X363" t="s">
        <v>6583</v>
      </c>
      <c r="Y363" t="s">
        <v>74</v>
      </c>
      <c r="Z363" t="s">
        <v>1349</v>
      </c>
      <c r="AA363" t="s">
        <v>1419</v>
      </c>
      <c r="AB363" t="s">
        <v>74</v>
      </c>
      <c r="AC363" t="s">
        <v>3037</v>
      </c>
      <c r="AD363" t="s">
        <v>655</v>
      </c>
      <c r="AE363" t="s">
        <v>656</v>
      </c>
      <c r="AF363" t="s">
        <v>656</v>
      </c>
      <c r="AG363" t="s">
        <v>74</v>
      </c>
      <c r="AH363" t="s">
        <v>74</v>
      </c>
      <c r="AI363" t="s">
        <v>74</v>
      </c>
      <c r="AJ363" t="s">
        <v>656</v>
      </c>
      <c r="AK363" t="s">
        <v>74</v>
      </c>
      <c r="AL363" t="s">
        <v>136</v>
      </c>
      <c r="AM363" t="s">
        <v>1304</v>
      </c>
      <c r="AN363" t="s">
        <v>74</v>
      </c>
      <c r="AO363" t="s">
        <v>74</v>
      </c>
      <c r="AP363" t="s">
        <v>74</v>
      </c>
      <c r="AQ363" t="s">
        <v>90</v>
      </c>
      <c r="AR363" t="s">
        <v>1353</v>
      </c>
      <c r="AS363" t="s">
        <v>1351</v>
      </c>
      <c r="AT363" t="s">
        <v>1349</v>
      </c>
      <c r="AU363" t="s">
        <v>1349</v>
      </c>
      <c r="AV363" t="s">
        <v>6609</v>
      </c>
      <c r="AW363" t="s">
        <v>6610</v>
      </c>
      <c r="AX363" t="s">
        <v>2834</v>
      </c>
      <c r="AY363" t="s">
        <v>1571</v>
      </c>
      <c r="AZ363" t="s">
        <v>1439</v>
      </c>
      <c r="BA363" t="s">
        <v>6182</v>
      </c>
      <c r="BB363" t="s">
        <v>6611</v>
      </c>
      <c r="BC363" t="s">
        <v>6600</v>
      </c>
      <c r="BD363" t="s">
        <v>6612</v>
      </c>
      <c r="BE363" t="s">
        <v>6602</v>
      </c>
      <c r="BF363" t="s">
        <v>6613</v>
      </c>
      <c r="BG363" t="s">
        <v>6604</v>
      </c>
      <c r="BH363" t="s">
        <v>6614</v>
      </c>
      <c r="BI363" t="s">
        <v>6606</v>
      </c>
      <c r="BJ363" t="s">
        <v>6615</v>
      </c>
      <c r="BK363" t="s">
        <v>6607</v>
      </c>
      <c r="BL363" t="s">
        <v>1386</v>
      </c>
      <c r="BM363" t="s">
        <v>1351</v>
      </c>
      <c r="BN363" t="s">
        <v>2834</v>
      </c>
      <c r="BO363" t="s">
        <v>1351</v>
      </c>
      <c r="BP363" t="s">
        <v>6616</v>
      </c>
      <c r="BQ363" t="s">
        <v>91</v>
      </c>
      <c r="BR363" t="s">
        <v>74</v>
      </c>
      <c r="BS363" t="s">
        <v>74</v>
      </c>
      <c r="BT363" t="s">
        <v>74</v>
      </c>
      <c r="BU363">
        <v>43230</v>
      </c>
    </row>
    <row r="364" spans="1:73" x14ac:dyDescent="0.25">
      <c r="A364" t="s">
        <v>6617</v>
      </c>
      <c r="B364" t="s">
        <v>6618</v>
      </c>
      <c r="C364" t="s">
        <v>1306</v>
      </c>
      <c r="D364" t="s">
        <v>2622</v>
      </c>
      <c r="E364" t="s">
        <v>75</v>
      </c>
      <c r="F364" t="s">
        <v>6619</v>
      </c>
      <c r="G364" t="s">
        <v>1308</v>
      </c>
      <c r="H364" t="s">
        <v>78</v>
      </c>
      <c r="I364" t="s">
        <v>74</v>
      </c>
      <c r="J364" t="s">
        <v>79</v>
      </c>
      <c r="K364" t="s">
        <v>80</v>
      </c>
      <c r="L364" t="s">
        <v>1309</v>
      </c>
      <c r="M364" t="s">
        <v>74</v>
      </c>
      <c r="N364" t="s">
        <v>1351</v>
      </c>
      <c r="O364" t="s">
        <v>1351</v>
      </c>
      <c r="P364">
        <v>41913</v>
      </c>
      <c r="Q364">
        <v>42552</v>
      </c>
      <c r="R364">
        <v>0</v>
      </c>
      <c r="S364">
        <v>0</v>
      </c>
      <c r="T364" t="s">
        <v>83</v>
      </c>
      <c r="U364" t="s">
        <v>84</v>
      </c>
      <c r="V364" t="s">
        <v>85</v>
      </c>
      <c r="W364" t="s">
        <v>86</v>
      </c>
      <c r="X364" t="s">
        <v>6620</v>
      </c>
      <c r="Y364" t="s">
        <v>74</v>
      </c>
      <c r="Z364" t="s">
        <v>1353</v>
      </c>
      <c r="AA364" t="s">
        <v>1349</v>
      </c>
      <c r="AB364" t="s">
        <v>74</v>
      </c>
      <c r="AC364" t="s">
        <v>74</v>
      </c>
      <c r="AD364" t="s">
        <v>851</v>
      </c>
      <c r="AE364" t="s">
        <v>852</v>
      </c>
      <c r="AF364" t="s">
        <v>852</v>
      </c>
      <c r="AG364" t="s">
        <v>74</v>
      </c>
      <c r="AH364" t="s">
        <v>74</v>
      </c>
      <c r="AI364" t="s">
        <v>74</v>
      </c>
      <c r="AJ364" t="s">
        <v>852</v>
      </c>
      <c r="AK364" t="s">
        <v>74</v>
      </c>
      <c r="AL364" t="s">
        <v>1041</v>
      </c>
      <c r="AM364" t="s">
        <v>74</v>
      </c>
      <c r="AN364" t="s">
        <v>74</v>
      </c>
      <c r="AO364" t="s">
        <v>74</v>
      </c>
      <c r="AP364" t="s">
        <v>74</v>
      </c>
      <c r="AQ364" t="s">
        <v>90</v>
      </c>
      <c r="AR364" t="s">
        <v>1353</v>
      </c>
      <c r="AS364" t="s">
        <v>1349</v>
      </c>
      <c r="AT364" t="s">
        <v>1353</v>
      </c>
      <c r="AU364" t="s">
        <v>1349</v>
      </c>
      <c r="AV364" t="s">
        <v>3004</v>
      </c>
      <c r="AW364" t="s">
        <v>3906</v>
      </c>
      <c r="AX364" t="s">
        <v>2264</v>
      </c>
      <c r="AY364" t="s">
        <v>1358</v>
      </c>
      <c r="AZ364" t="s">
        <v>1358</v>
      </c>
      <c r="BA364" t="s">
        <v>4195</v>
      </c>
      <c r="BB364" t="s">
        <v>4316</v>
      </c>
      <c r="BC364" t="s">
        <v>5950</v>
      </c>
      <c r="BD364" t="s">
        <v>6621</v>
      </c>
      <c r="BE364" t="s">
        <v>6622</v>
      </c>
      <c r="BF364" t="s">
        <v>6623</v>
      </c>
      <c r="BG364" t="s">
        <v>6624</v>
      </c>
      <c r="BH364" t="s">
        <v>6625</v>
      </c>
      <c r="BI364" t="s">
        <v>6626</v>
      </c>
      <c r="BJ364" t="s">
        <v>6627</v>
      </c>
      <c r="BK364" t="s">
        <v>6628</v>
      </c>
      <c r="BL364" t="s">
        <v>1386</v>
      </c>
      <c r="BM364" t="s">
        <v>1351</v>
      </c>
      <c r="BN364" t="s">
        <v>2264</v>
      </c>
      <c r="BO364" t="s">
        <v>1351</v>
      </c>
      <c r="BP364" t="s">
        <v>6629</v>
      </c>
      <c r="BQ364" t="s">
        <v>91</v>
      </c>
      <c r="BR364" t="s">
        <v>74</v>
      </c>
      <c r="BS364" t="s">
        <v>74</v>
      </c>
      <c r="BT364" t="s">
        <v>74</v>
      </c>
      <c r="BU364">
        <v>42797</v>
      </c>
    </row>
    <row r="365" spans="1:73" x14ac:dyDescent="0.25">
      <c r="A365" t="s">
        <v>6630</v>
      </c>
      <c r="B365" t="s">
        <v>6631</v>
      </c>
      <c r="C365" t="s">
        <v>1311</v>
      </c>
      <c r="D365" t="s">
        <v>74</v>
      </c>
      <c r="E365" t="s">
        <v>75</v>
      </c>
      <c r="F365" t="s">
        <v>6632</v>
      </c>
      <c r="G365" t="s">
        <v>1313</v>
      </c>
      <c r="H365" t="s">
        <v>78</v>
      </c>
      <c r="I365" t="s">
        <v>74</v>
      </c>
      <c r="J365" t="s">
        <v>79</v>
      </c>
      <c r="K365" t="s">
        <v>80</v>
      </c>
      <c r="L365" t="s">
        <v>1314</v>
      </c>
      <c r="M365" t="s">
        <v>74</v>
      </c>
      <c r="N365" t="s">
        <v>1351</v>
      </c>
      <c r="O365" t="s">
        <v>1351</v>
      </c>
      <c r="P365">
        <v>42339</v>
      </c>
      <c r="Q365">
        <v>43070</v>
      </c>
      <c r="R365">
        <v>0</v>
      </c>
      <c r="S365">
        <v>0</v>
      </c>
      <c r="T365" t="s">
        <v>240</v>
      </c>
      <c r="U365" t="s">
        <v>74</v>
      </c>
      <c r="V365" t="s">
        <v>120</v>
      </c>
      <c r="W365" t="s">
        <v>86</v>
      </c>
      <c r="X365" t="s">
        <v>6633</v>
      </c>
      <c r="Y365" t="s">
        <v>74</v>
      </c>
      <c r="Z365" t="s">
        <v>1351</v>
      </c>
      <c r="AA365" t="s">
        <v>1351</v>
      </c>
      <c r="AB365" t="s">
        <v>74</v>
      </c>
      <c r="AC365" t="s">
        <v>74</v>
      </c>
      <c r="AD365" t="s">
        <v>293</v>
      </c>
      <c r="AE365" t="s">
        <v>294</v>
      </c>
      <c r="AF365" t="s">
        <v>294</v>
      </c>
      <c r="AG365" t="s">
        <v>74</v>
      </c>
      <c r="AH365" t="s">
        <v>74</v>
      </c>
      <c r="AI365" t="s">
        <v>74</v>
      </c>
      <c r="AJ365" t="s">
        <v>294</v>
      </c>
      <c r="AK365" t="s">
        <v>74</v>
      </c>
      <c r="AL365" t="s">
        <v>1315</v>
      </c>
      <c r="AM365" t="s">
        <v>74</v>
      </c>
      <c r="AN365" t="s">
        <v>74</v>
      </c>
      <c r="AO365" t="s">
        <v>74</v>
      </c>
      <c r="AP365" t="s">
        <v>74</v>
      </c>
      <c r="AQ365" t="s">
        <v>245</v>
      </c>
      <c r="AR365" t="s">
        <v>1351</v>
      </c>
      <c r="AS365" t="s">
        <v>1351</v>
      </c>
      <c r="AT365" t="s">
        <v>1351</v>
      </c>
      <c r="AU365" t="s">
        <v>1351</v>
      </c>
      <c r="AV365" t="s">
        <v>2475</v>
      </c>
      <c r="AW365" t="s">
        <v>2475</v>
      </c>
      <c r="AX365" t="s">
        <v>3084</v>
      </c>
      <c r="AY365" t="s">
        <v>1351</v>
      </c>
      <c r="AZ365" t="s">
        <v>1351</v>
      </c>
      <c r="BA365" t="s">
        <v>3220</v>
      </c>
      <c r="BB365" t="s">
        <v>6634</v>
      </c>
      <c r="BC365" t="s">
        <v>2893</v>
      </c>
      <c r="BD365" t="s">
        <v>6635</v>
      </c>
      <c r="BE365" t="s">
        <v>6636</v>
      </c>
      <c r="BF365" t="s">
        <v>6637</v>
      </c>
      <c r="BG365" t="s">
        <v>6638</v>
      </c>
      <c r="BH365" t="s">
        <v>6639</v>
      </c>
      <c r="BI365" t="s">
        <v>6640</v>
      </c>
      <c r="BJ365" t="s">
        <v>3334</v>
      </c>
      <c r="BK365" t="s">
        <v>3145</v>
      </c>
      <c r="BL365" t="s">
        <v>1386</v>
      </c>
      <c r="BM365" t="s">
        <v>1351</v>
      </c>
      <c r="BN365" t="s">
        <v>3084</v>
      </c>
      <c r="BO365" t="s">
        <v>1351</v>
      </c>
      <c r="BP365" t="s">
        <v>6641</v>
      </c>
      <c r="BQ365" t="s">
        <v>91</v>
      </c>
      <c r="BR365" t="s">
        <v>74</v>
      </c>
      <c r="BS365" t="s">
        <v>74</v>
      </c>
      <c r="BT365" t="s">
        <v>74</v>
      </c>
      <c r="BU365">
        <v>43005</v>
      </c>
    </row>
    <row r="366" spans="1:73" x14ac:dyDescent="0.25">
      <c r="A366" t="s">
        <v>6642</v>
      </c>
      <c r="B366" t="s">
        <v>6643</v>
      </c>
      <c r="C366" t="s">
        <v>1316</v>
      </c>
      <c r="D366" t="s">
        <v>74</v>
      </c>
      <c r="E366" t="s">
        <v>75</v>
      </c>
      <c r="F366" t="s">
        <v>6644</v>
      </c>
      <c r="G366" t="s">
        <v>1302</v>
      </c>
      <c r="H366" t="s">
        <v>78</v>
      </c>
      <c r="I366" t="s">
        <v>74</v>
      </c>
      <c r="J366" t="s">
        <v>79</v>
      </c>
      <c r="K366" t="s">
        <v>80</v>
      </c>
      <c r="L366" t="s">
        <v>1318</v>
      </c>
      <c r="M366" t="s">
        <v>82</v>
      </c>
      <c r="N366" t="s">
        <v>1351</v>
      </c>
      <c r="O366" t="s">
        <v>1351</v>
      </c>
      <c r="P366">
        <v>42156</v>
      </c>
      <c r="Q366">
        <v>42979</v>
      </c>
      <c r="R366">
        <v>0</v>
      </c>
      <c r="S366">
        <v>0</v>
      </c>
      <c r="T366" t="s">
        <v>83</v>
      </c>
      <c r="U366" t="s">
        <v>93</v>
      </c>
      <c r="V366" t="s">
        <v>85</v>
      </c>
      <c r="W366" t="s">
        <v>86</v>
      </c>
      <c r="X366" t="s">
        <v>1845</v>
      </c>
      <c r="Y366" t="s">
        <v>74</v>
      </c>
      <c r="Z366" t="s">
        <v>1349</v>
      </c>
      <c r="AA366" t="s">
        <v>1353</v>
      </c>
      <c r="AB366" t="s">
        <v>74</v>
      </c>
      <c r="AC366" t="s">
        <v>2083</v>
      </c>
      <c r="AD366" t="s">
        <v>655</v>
      </c>
      <c r="AE366" t="s">
        <v>656</v>
      </c>
      <c r="AF366" t="s">
        <v>656</v>
      </c>
      <c r="AG366" t="s">
        <v>74</v>
      </c>
      <c r="AH366" t="s">
        <v>74</v>
      </c>
      <c r="AI366" t="s">
        <v>74</v>
      </c>
      <c r="AJ366" t="s">
        <v>656</v>
      </c>
      <c r="AK366" t="s">
        <v>74</v>
      </c>
      <c r="AL366" t="s">
        <v>656</v>
      </c>
      <c r="AM366" t="s">
        <v>74</v>
      </c>
      <c r="AN366" t="s">
        <v>74</v>
      </c>
      <c r="AO366" t="s">
        <v>74</v>
      </c>
      <c r="AP366" t="s">
        <v>307</v>
      </c>
      <c r="AQ366" t="s">
        <v>90</v>
      </c>
      <c r="AR366" t="s">
        <v>1353</v>
      </c>
      <c r="AS366" t="s">
        <v>1351</v>
      </c>
      <c r="AT366" t="s">
        <v>1349</v>
      </c>
      <c r="AU366" t="s">
        <v>1349</v>
      </c>
      <c r="AV366" t="s">
        <v>6645</v>
      </c>
      <c r="AW366" t="s">
        <v>6646</v>
      </c>
      <c r="AX366" t="s">
        <v>1516</v>
      </c>
      <c r="AY366" t="s">
        <v>1358</v>
      </c>
      <c r="AZ366" t="s">
        <v>1483</v>
      </c>
      <c r="BA366" t="s">
        <v>1635</v>
      </c>
      <c r="BB366" t="s">
        <v>3113</v>
      </c>
      <c r="BC366" t="s">
        <v>6647</v>
      </c>
      <c r="BD366" t="s">
        <v>3115</v>
      </c>
      <c r="BE366" t="s">
        <v>6648</v>
      </c>
      <c r="BF366" t="s">
        <v>3117</v>
      </c>
      <c r="BG366" t="s">
        <v>6649</v>
      </c>
      <c r="BH366" t="s">
        <v>3119</v>
      </c>
      <c r="BI366" t="s">
        <v>6650</v>
      </c>
      <c r="BJ366" t="s">
        <v>1760</v>
      </c>
      <c r="BK366" t="s">
        <v>6651</v>
      </c>
      <c r="BL366" t="s">
        <v>1386</v>
      </c>
      <c r="BM366" t="s">
        <v>1351</v>
      </c>
      <c r="BN366" t="s">
        <v>1516</v>
      </c>
      <c r="BO366" t="s">
        <v>1351</v>
      </c>
      <c r="BP366" t="s">
        <v>6652</v>
      </c>
      <c r="BQ366" t="s">
        <v>91</v>
      </c>
      <c r="BR366" t="s">
        <v>307</v>
      </c>
      <c r="BS366" t="s">
        <v>74</v>
      </c>
      <c r="BT366" t="s">
        <v>74</v>
      </c>
      <c r="BU366">
        <v>42612</v>
      </c>
    </row>
    <row r="367" spans="1:73" x14ac:dyDescent="0.25">
      <c r="A367" t="s">
        <v>6653</v>
      </c>
      <c r="B367" t="s">
        <v>6654</v>
      </c>
      <c r="C367" t="s">
        <v>1320</v>
      </c>
      <c r="D367" t="s">
        <v>74</v>
      </c>
      <c r="E367" t="s">
        <v>75</v>
      </c>
      <c r="F367" t="s">
        <v>6655</v>
      </c>
      <c r="G367" t="s">
        <v>201</v>
      </c>
      <c r="H367" t="s">
        <v>78</v>
      </c>
      <c r="I367" t="s">
        <v>74</v>
      </c>
      <c r="J367" t="s">
        <v>79</v>
      </c>
      <c r="K367" t="s">
        <v>80</v>
      </c>
      <c r="L367" t="s">
        <v>1322</v>
      </c>
      <c r="M367" t="s">
        <v>74</v>
      </c>
      <c r="N367" t="s">
        <v>1351</v>
      </c>
      <c r="O367" t="s">
        <v>1351</v>
      </c>
      <c r="P367">
        <v>41821</v>
      </c>
      <c r="Q367">
        <v>42583</v>
      </c>
      <c r="R367">
        <v>0</v>
      </c>
      <c r="S367">
        <v>0</v>
      </c>
      <c r="T367" t="s">
        <v>83</v>
      </c>
      <c r="U367" t="s">
        <v>93</v>
      </c>
      <c r="V367" t="s">
        <v>85</v>
      </c>
      <c r="W367" t="s">
        <v>86</v>
      </c>
      <c r="X367" t="s">
        <v>6656</v>
      </c>
      <c r="Y367" t="s">
        <v>74</v>
      </c>
      <c r="Z367" t="s">
        <v>1563</v>
      </c>
      <c r="AA367" t="s">
        <v>1351</v>
      </c>
      <c r="AB367" t="s">
        <v>74</v>
      </c>
      <c r="AC367" t="s">
        <v>2691</v>
      </c>
      <c r="AD367" t="s">
        <v>253</v>
      </c>
      <c r="AE367" t="s">
        <v>254</v>
      </c>
      <c r="AF367" t="s">
        <v>254</v>
      </c>
      <c r="AG367" t="s">
        <v>74</v>
      </c>
      <c r="AH367" t="s">
        <v>74</v>
      </c>
      <c r="AI367" t="s">
        <v>74</v>
      </c>
      <c r="AJ367" t="s">
        <v>254</v>
      </c>
      <c r="AK367" t="s">
        <v>74</v>
      </c>
      <c r="AL367" t="s">
        <v>1323</v>
      </c>
      <c r="AM367" t="s">
        <v>74</v>
      </c>
      <c r="AN367" t="s">
        <v>74</v>
      </c>
      <c r="AO367" t="s">
        <v>74</v>
      </c>
      <c r="AP367" t="s">
        <v>74</v>
      </c>
      <c r="AQ367" t="s">
        <v>90</v>
      </c>
      <c r="AR367" t="s">
        <v>1353</v>
      </c>
      <c r="AS367" t="s">
        <v>1351</v>
      </c>
      <c r="AT367" t="s">
        <v>1349</v>
      </c>
      <c r="AU367" t="s">
        <v>1349</v>
      </c>
      <c r="AV367" t="s">
        <v>6657</v>
      </c>
      <c r="AW367" t="s">
        <v>6658</v>
      </c>
      <c r="AX367" t="s">
        <v>4042</v>
      </c>
      <c r="AY367" t="s">
        <v>1358</v>
      </c>
      <c r="AZ367" t="s">
        <v>1419</v>
      </c>
      <c r="BA367" t="s">
        <v>1499</v>
      </c>
      <c r="BB367" t="s">
        <v>6659</v>
      </c>
      <c r="BC367" t="s">
        <v>6660</v>
      </c>
      <c r="BD367" t="s">
        <v>6661</v>
      </c>
      <c r="BE367" t="s">
        <v>6662</v>
      </c>
      <c r="BF367" t="s">
        <v>6663</v>
      </c>
      <c r="BG367" t="s">
        <v>6664</v>
      </c>
      <c r="BH367" t="s">
        <v>6665</v>
      </c>
      <c r="BI367" t="s">
        <v>6666</v>
      </c>
      <c r="BJ367" t="s">
        <v>6667</v>
      </c>
      <c r="BK367" t="s">
        <v>6668</v>
      </c>
      <c r="BL367" t="s">
        <v>1386</v>
      </c>
      <c r="BM367" t="s">
        <v>1351</v>
      </c>
      <c r="BN367" t="s">
        <v>4042</v>
      </c>
      <c r="BO367" t="s">
        <v>1351</v>
      </c>
      <c r="BP367" t="s">
        <v>6669</v>
      </c>
      <c r="BQ367" t="s">
        <v>91</v>
      </c>
      <c r="BR367" t="s">
        <v>74</v>
      </c>
      <c r="BS367" t="s">
        <v>74</v>
      </c>
      <c r="BT367" t="s">
        <v>74</v>
      </c>
      <c r="BU367">
        <v>41984</v>
      </c>
    </row>
    <row r="368" spans="1:73" x14ac:dyDescent="0.25">
      <c r="A368" t="s">
        <v>6670</v>
      </c>
      <c r="B368" t="s">
        <v>6671</v>
      </c>
      <c r="C368" t="s">
        <v>1324</v>
      </c>
      <c r="D368" t="s">
        <v>6672</v>
      </c>
      <c r="E368" t="s">
        <v>75</v>
      </c>
      <c r="F368" t="s">
        <v>6673</v>
      </c>
      <c r="G368" t="s">
        <v>1327</v>
      </c>
      <c r="H368" t="s">
        <v>78</v>
      </c>
      <c r="I368" t="s">
        <v>74</v>
      </c>
      <c r="J368" t="s">
        <v>79</v>
      </c>
      <c r="K368" t="s">
        <v>80</v>
      </c>
      <c r="L368" t="s">
        <v>1328</v>
      </c>
      <c r="M368" t="s">
        <v>119</v>
      </c>
      <c r="N368" t="s">
        <v>1351</v>
      </c>
      <c r="O368" t="s">
        <v>1351</v>
      </c>
      <c r="P368">
        <v>42705</v>
      </c>
      <c r="Q368">
        <v>44166</v>
      </c>
      <c r="R368">
        <v>0</v>
      </c>
      <c r="S368">
        <v>0</v>
      </c>
      <c r="T368" t="s">
        <v>83</v>
      </c>
      <c r="U368" t="s">
        <v>93</v>
      </c>
      <c r="V368" t="s">
        <v>85</v>
      </c>
      <c r="W368" t="s">
        <v>86</v>
      </c>
      <c r="X368" t="s">
        <v>6674</v>
      </c>
      <c r="Y368" t="s">
        <v>6675</v>
      </c>
      <c r="Z368" t="s">
        <v>1358</v>
      </c>
      <c r="AA368" t="s">
        <v>1351</v>
      </c>
      <c r="AB368" t="s">
        <v>74</v>
      </c>
      <c r="AC368" t="s">
        <v>6676</v>
      </c>
      <c r="AD368" t="s">
        <v>1330</v>
      </c>
      <c r="AE368" t="s">
        <v>1331</v>
      </c>
      <c r="AF368" t="s">
        <v>1331</v>
      </c>
      <c r="AG368" t="s">
        <v>74</v>
      </c>
      <c r="AH368" t="s">
        <v>74</v>
      </c>
      <c r="AI368" t="s">
        <v>74</v>
      </c>
      <c r="AJ368" t="s">
        <v>1331</v>
      </c>
      <c r="AK368" t="s">
        <v>74</v>
      </c>
      <c r="AL368" t="s">
        <v>1331</v>
      </c>
      <c r="AM368" t="s">
        <v>74</v>
      </c>
      <c r="AN368" t="s">
        <v>74</v>
      </c>
      <c r="AO368" t="s">
        <v>74</v>
      </c>
      <c r="AP368" t="s">
        <v>307</v>
      </c>
      <c r="AQ368" t="s">
        <v>90</v>
      </c>
      <c r="AR368" t="s">
        <v>1353</v>
      </c>
      <c r="AS368" t="s">
        <v>1351</v>
      </c>
      <c r="AT368" t="s">
        <v>1349</v>
      </c>
      <c r="AU368" t="s">
        <v>1349</v>
      </c>
      <c r="AV368" t="s">
        <v>6677</v>
      </c>
      <c r="AW368" t="s">
        <v>1714</v>
      </c>
      <c r="AX368" t="s">
        <v>3004</v>
      </c>
      <c r="AY368" t="s">
        <v>1585</v>
      </c>
      <c r="AZ368" t="s">
        <v>1419</v>
      </c>
      <c r="BA368" t="s">
        <v>1716</v>
      </c>
      <c r="BB368" t="s">
        <v>6678</v>
      </c>
      <c r="BC368" t="s">
        <v>6679</v>
      </c>
      <c r="BD368" t="s">
        <v>6680</v>
      </c>
      <c r="BE368" t="s">
        <v>6681</v>
      </c>
      <c r="BF368" t="s">
        <v>6682</v>
      </c>
      <c r="BG368" t="s">
        <v>6683</v>
      </c>
      <c r="BH368" t="s">
        <v>6684</v>
      </c>
      <c r="BI368" t="s">
        <v>6685</v>
      </c>
      <c r="BJ368" t="s">
        <v>5420</v>
      </c>
      <c r="BK368" t="s">
        <v>6686</v>
      </c>
      <c r="BL368" t="s">
        <v>6687</v>
      </c>
      <c r="BM368" t="s">
        <v>6688</v>
      </c>
      <c r="BN368" t="s">
        <v>2834</v>
      </c>
      <c r="BO368" t="s">
        <v>1395</v>
      </c>
      <c r="BP368" t="s">
        <v>6689</v>
      </c>
      <c r="BQ368" t="s">
        <v>91</v>
      </c>
      <c r="BR368" t="s">
        <v>307</v>
      </c>
      <c r="BS368" t="s">
        <v>74</v>
      </c>
      <c r="BT368" t="s">
        <v>74</v>
      </c>
      <c r="BU368">
        <v>43371</v>
      </c>
    </row>
    <row r="369" spans="1:73" x14ac:dyDescent="0.25">
      <c r="A369" t="s">
        <v>6670</v>
      </c>
      <c r="B369" t="s">
        <v>6671</v>
      </c>
      <c r="C369" t="s">
        <v>1324</v>
      </c>
      <c r="D369" t="s">
        <v>6672</v>
      </c>
      <c r="E369" t="s">
        <v>75</v>
      </c>
      <c r="F369" t="s">
        <v>6673</v>
      </c>
      <c r="G369" t="s">
        <v>1327</v>
      </c>
      <c r="H369" t="s">
        <v>78</v>
      </c>
      <c r="I369" t="s">
        <v>74</v>
      </c>
      <c r="J369" t="s">
        <v>79</v>
      </c>
      <c r="K369" t="s">
        <v>80</v>
      </c>
      <c r="L369" t="s">
        <v>1328</v>
      </c>
      <c r="M369" t="s">
        <v>119</v>
      </c>
      <c r="N369" t="s">
        <v>1351</v>
      </c>
      <c r="O369" t="s">
        <v>1351</v>
      </c>
      <c r="P369">
        <v>42705</v>
      </c>
      <c r="Q369">
        <v>44166</v>
      </c>
      <c r="R369">
        <v>0</v>
      </c>
      <c r="S369">
        <v>0</v>
      </c>
      <c r="T369" t="s">
        <v>83</v>
      </c>
      <c r="U369" t="s">
        <v>93</v>
      </c>
      <c r="V369" t="s">
        <v>85</v>
      </c>
      <c r="W369" t="s">
        <v>86</v>
      </c>
      <c r="X369" t="s">
        <v>6674</v>
      </c>
      <c r="Y369" t="s">
        <v>6675</v>
      </c>
      <c r="Z369" t="s">
        <v>1358</v>
      </c>
      <c r="AA369" t="s">
        <v>1351</v>
      </c>
      <c r="AB369" t="s">
        <v>74</v>
      </c>
      <c r="AC369" t="s">
        <v>6676</v>
      </c>
      <c r="AD369" t="s">
        <v>1330</v>
      </c>
      <c r="AE369" t="s">
        <v>1331</v>
      </c>
      <c r="AF369" t="s">
        <v>1331</v>
      </c>
      <c r="AG369" t="s">
        <v>74</v>
      </c>
      <c r="AH369" t="s">
        <v>74</v>
      </c>
      <c r="AI369" t="s">
        <v>74</v>
      </c>
      <c r="AJ369" t="s">
        <v>1331</v>
      </c>
      <c r="AK369" t="s">
        <v>74</v>
      </c>
      <c r="AL369" t="s">
        <v>1331</v>
      </c>
      <c r="AM369" t="s">
        <v>74</v>
      </c>
      <c r="AN369" t="s">
        <v>74</v>
      </c>
      <c r="AO369" t="s">
        <v>74</v>
      </c>
      <c r="AP369" t="s">
        <v>307</v>
      </c>
      <c r="AQ369" t="s">
        <v>150</v>
      </c>
      <c r="AR369" t="s">
        <v>1353</v>
      </c>
      <c r="AS369" t="s">
        <v>1351</v>
      </c>
      <c r="AT369" t="s">
        <v>1349</v>
      </c>
      <c r="AU369" t="s">
        <v>1349</v>
      </c>
      <c r="AV369" t="s">
        <v>6690</v>
      </c>
      <c r="AW369" t="s">
        <v>6691</v>
      </c>
      <c r="AX369" t="s">
        <v>1353</v>
      </c>
      <c r="AY369" t="s">
        <v>1585</v>
      </c>
      <c r="AZ369" t="s">
        <v>1419</v>
      </c>
      <c r="BA369" t="s">
        <v>1716</v>
      </c>
      <c r="BB369" t="s">
        <v>6692</v>
      </c>
      <c r="BC369" t="s">
        <v>6693</v>
      </c>
      <c r="BD369" t="s">
        <v>6694</v>
      </c>
      <c r="BE369" t="s">
        <v>6695</v>
      </c>
      <c r="BF369" t="s">
        <v>6696</v>
      </c>
      <c r="BG369" t="s">
        <v>6697</v>
      </c>
      <c r="BH369" t="s">
        <v>6698</v>
      </c>
      <c r="BI369" t="s">
        <v>6699</v>
      </c>
      <c r="BJ369" t="s">
        <v>2830</v>
      </c>
      <c r="BK369" t="s">
        <v>6700</v>
      </c>
      <c r="BL369" t="s">
        <v>1386</v>
      </c>
      <c r="BM369" t="s">
        <v>1351</v>
      </c>
      <c r="BN369" t="s">
        <v>1353</v>
      </c>
      <c r="BO369" t="s">
        <v>1351</v>
      </c>
      <c r="BP369" t="s">
        <v>6701</v>
      </c>
      <c r="BQ369" t="s">
        <v>91</v>
      </c>
      <c r="BR369" t="s">
        <v>307</v>
      </c>
      <c r="BS369" t="s">
        <v>74</v>
      </c>
      <c r="BT369" t="s">
        <v>74</v>
      </c>
      <c r="BU369">
        <v>43297</v>
      </c>
    </row>
    <row r="370" spans="1:73" x14ac:dyDescent="0.25">
      <c r="A370" t="s">
        <v>6670</v>
      </c>
      <c r="B370" t="s">
        <v>6671</v>
      </c>
      <c r="C370" t="s">
        <v>1324</v>
      </c>
      <c r="D370" t="s">
        <v>6672</v>
      </c>
      <c r="E370" t="s">
        <v>75</v>
      </c>
      <c r="F370" t="s">
        <v>6673</v>
      </c>
      <c r="G370" t="s">
        <v>1327</v>
      </c>
      <c r="H370" t="s">
        <v>78</v>
      </c>
      <c r="I370" t="s">
        <v>74</v>
      </c>
      <c r="J370" t="s">
        <v>79</v>
      </c>
      <c r="K370" t="s">
        <v>80</v>
      </c>
      <c r="L370" t="s">
        <v>1328</v>
      </c>
      <c r="M370" t="s">
        <v>119</v>
      </c>
      <c r="N370" t="s">
        <v>1351</v>
      </c>
      <c r="O370" t="s">
        <v>1351</v>
      </c>
      <c r="P370">
        <v>42705</v>
      </c>
      <c r="Q370">
        <v>44166</v>
      </c>
      <c r="R370">
        <v>0</v>
      </c>
      <c r="S370">
        <v>0</v>
      </c>
      <c r="T370" t="s">
        <v>83</v>
      </c>
      <c r="U370" t="s">
        <v>93</v>
      </c>
      <c r="V370" t="s">
        <v>85</v>
      </c>
      <c r="W370" t="s">
        <v>86</v>
      </c>
      <c r="X370" t="s">
        <v>6674</v>
      </c>
      <c r="Y370" t="s">
        <v>6675</v>
      </c>
      <c r="Z370" t="s">
        <v>1358</v>
      </c>
      <c r="AA370" t="s">
        <v>1351</v>
      </c>
      <c r="AB370" t="s">
        <v>74</v>
      </c>
      <c r="AC370" t="s">
        <v>6676</v>
      </c>
      <c r="AD370" t="s">
        <v>1330</v>
      </c>
      <c r="AE370" t="s">
        <v>1331</v>
      </c>
      <c r="AF370" t="s">
        <v>1331</v>
      </c>
      <c r="AG370" t="s">
        <v>74</v>
      </c>
      <c r="AH370" t="s">
        <v>74</v>
      </c>
      <c r="AI370" t="s">
        <v>74</v>
      </c>
      <c r="AJ370" t="s">
        <v>1331</v>
      </c>
      <c r="AK370" t="s">
        <v>74</v>
      </c>
      <c r="AL370" t="s">
        <v>1331</v>
      </c>
      <c r="AM370" t="s">
        <v>74</v>
      </c>
      <c r="AN370" t="s">
        <v>74</v>
      </c>
      <c r="AO370" t="s">
        <v>74</v>
      </c>
      <c r="AP370" t="s">
        <v>307</v>
      </c>
      <c r="AQ370" t="s">
        <v>150</v>
      </c>
      <c r="AR370" t="s">
        <v>1353</v>
      </c>
      <c r="AS370" t="s">
        <v>1351</v>
      </c>
      <c r="AT370" t="s">
        <v>1349</v>
      </c>
      <c r="AU370" t="s">
        <v>1349</v>
      </c>
      <c r="AV370" t="s">
        <v>6702</v>
      </c>
      <c r="AW370" t="s">
        <v>6703</v>
      </c>
      <c r="AX370" t="s">
        <v>1353</v>
      </c>
      <c r="AY370" t="s">
        <v>1585</v>
      </c>
      <c r="AZ370" t="s">
        <v>1419</v>
      </c>
      <c r="BA370" t="s">
        <v>1716</v>
      </c>
      <c r="BB370" t="s">
        <v>6704</v>
      </c>
      <c r="BC370" t="s">
        <v>6705</v>
      </c>
      <c r="BD370" t="s">
        <v>6706</v>
      </c>
      <c r="BE370" t="s">
        <v>6707</v>
      </c>
      <c r="BF370" t="s">
        <v>6708</v>
      </c>
      <c r="BG370" t="s">
        <v>6709</v>
      </c>
      <c r="BH370" t="s">
        <v>6710</v>
      </c>
      <c r="BI370" t="s">
        <v>6711</v>
      </c>
      <c r="BJ370" t="s">
        <v>2326</v>
      </c>
      <c r="BK370" t="s">
        <v>6712</v>
      </c>
      <c r="BL370" t="s">
        <v>1386</v>
      </c>
      <c r="BM370" t="s">
        <v>1351</v>
      </c>
      <c r="BN370" t="s">
        <v>1353</v>
      </c>
      <c r="BO370" t="s">
        <v>1351</v>
      </c>
      <c r="BP370" t="s">
        <v>6713</v>
      </c>
      <c r="BQ370" t="s">
        <v>91</v>
      </c>
      <c r="BR370" t="s">
        <v>307</v>
      </c>
      <c r="BS370" t="s">
        <v>74</v>
      </c>
      <c r="BT370" t="s">
        <v>74</v>
      </c>
      <c r="BU370">
        <v>43297</v>
      </c>
    </row>
    <row r="371" spans="1:73" x14ac:dyDescent="0.25">
      <c r="A371" t="s">
        <v>6670</v>
      </c>
      <c r="B371" t="s">
        <v>6671</v>
      </c>
      <c r="C371" t="s">
        <v>1324</v>
      </c>
      <c r="D371" t="s">
        <v>6672</v>
      </c>
      <c r="E371" t="s">
        <v>75</v>
      </c>
      <c r="F371" t="s">
        <v>6673</v>
      </c>
      <c r="G371" t="s">
        <v>1327</v>
      </c>
      <c r="H371" t="s">
        <v>78</v>
      </c>
      <c r="I371" t="s">
        <v>74</v>
      </c>
      <c r="J371" t="s">
        <v>79</v>
      </c>
      <c r="K371" t="s">
        <v>80</v>
      </c>
      <c r="L371" t="s">
        <v>1328</v>
      </c>
      <c r="M371" t="s">
        <v>119</v>
      </c>
      <c r="N371" t="s">
        <v>1351</v>
      </c>
      <c r="O371" t="s">
        <v>1351</v>
      </c>
      <c r="P371">
        <v>42705</v>
      </c>
      <c r="Q371">
        <v>44166</v>
      </c>
      <c r="R371">
        <v>0</v>
      </c>
      <c r="S371">
        <v>0</v>
      </c>
      <c r="T371" t="s">
        <v>83</v>
      </c>
      <c r="U371" t="s">
        <v>93</v>
      </c>
      <c r="V371" t="s">
        <v>85</v>
      </c>
      <c r="W371" t="s">
        <v>86</v>
      </c>
      <c r="X371" t="s">
        <v>6674</v>
      </c>
      <c r="Y371" t="s">
        <v>6675</v>
      </c>
      <c r="Z371" t="s">
        <v>1358</v>
      </c>
      <c r="AA371" t="s">
        <v>1351</v>
      </c>
      <c r="AB371" t="s">
        <v>74</v>
      </c>
      <c r="AC371" t="s">
        <v>6676</v>
      </c>
      <c r="AD371" t="s">
        <v>1330</v>
      </c>
      <c r="AE371" t="s">
        <v>1331</v>
      </c>
      <c r="AF371" t="s">
        <v>1331</v>
      </c>
      <c r="AG371" t="s">
        <v>74</v>
      </c>
      <c r="AH371" t="s">
        <v>74</v>
      </c>
      <c r="AI371" t="s">
        <v>74</v>
      </c>
      <c r="AJ371" t="s">
        <v>1331</v>
      </c>
      <c r="AK371" t="s">
        <v>74</v>
      </c>
      <c r="AL371" t="s">
        <v>1331</v>
      </c>
      <c r="AM371" t="s">
        <v>74</v>
      </c>
      <c r="AN371" t="s">
        <v>74</v>
      </c>
      <c r="AO371" t="s">
        <v>74</v>
      </c>
      <c r="AP371" t="s">
        <v>307</v>
      </c>
      <c r="AQ371" t="s">
        <v>150</v>
      </c>
      <c r="AR371" t="s">
        <v>1353</v>
      </c>
      <c r="AS371" t="s">
        <v>1351</v>
      </c>
      <c r="AT371" t="s">
        <v>1349</v>
      </c>
      <c r="AU371" t="s">
        <v>1349</v>
      </c>
      <c r="AV371" t="s">
        <v>6714</v>
      </c>
      <c r="AW371" t="s">
        <v>6715</v>
      </c>
      <c r="AX371" t="s">
        <v>1353</v>
      </c>
      <c r="AY371" t="s">
        <v>1585</v>
      </c>
      <c r="AZ371" t="s">
        <v>1419</v>
      </c>
      <c r="BA371" t="s">
        <v>1716</v>
      </c>
      <c r="BB371" t="s">
        <v>6716</v>
      </c>
      <c r="BC371" t="s">
        <v>6717</v>
      </c>
      <c r="BD371" t="s">
        <v>6718</v>
      </c>
      <c r="BE371" t="s">
        <v>6719</v>
      </c>
      <c r="BF371" t="s">
        <v>6720</v>
      </c>
      <c r="BG371" t="s">
        <v>6721</v>
      </c>
      <c r="BH371" t="s">
        <v>6722</v>
      </c>
      <c r="BI371" t="s">
        <v>6723</v>
      </c>
      <c r="BJ371" t="s">
        <v>1636</v>
      </c>
      <c r="BK371" t="s">
        <v>6724</v>
      </c>
      <c r="BL371" t="s">
        <v>1386</v>
      </c>
      <c r="BM371" t="s">
        <v>1351</v>
      </c>
      <c r="BN371" t="s">
        <v>1353</v>
      </c>
      <c r="BO371" t="s">
        <v>1351</v>
      </c>
      <c r="BP371" t="s">
        <v>6725</v>
      </c>
      <c r="BQ371" t="s">
        <v>91</v>
      </c>
      <c r="BR371" t="s">
        <v>307</v>
      </c>
      <c r="BS371" t="s">
        <v>74</v>
      </c>
      <c r="BT371" t="s">
        <v>74</v>
      </c>
      <c r="BU371">
        <v>43067</v>
      </c>
    </row>
    <row r="372" spans="1:73" x14ac:dyDescent="0.25">
      <c r="A372" t="s">
        <v>6726</v>
      </c>
      <c r="B372" t="s">
        <v>6727</v>
      </c>
      <c r="C372" t="s">
        <v>1333</v>
      </c>
      <c r="D372" t="s">
        <v>74</v>
      </c>
      <c r="E372" t="s">
        <v>75</v>
      </c>
      <c r="F372" t="s">
        <v>6728</v>
      </c>
      <c r="G372" t="s">
        <v>154</v>
      </c>
      <c r="H372" t="s">
        <v>78</v>
      </c>
      <c r="I372" t="s">
        <v>74</v>
      </c>
      <c r="J372" t="s">
        <v>79</v>
      </c>
      <c r="K372" t="s">
        <v>80</v>
      </c>
      <c r="L372" t="s">
        <v>1335</v>
      </c>
      <c r="M372" t="s">
        <v>74</v>
      </c>
      <c r="N372" t="s">
        <v>1351</v>
      </c>
      <c r="O372" t="s">
        <v>1351</v>
      </c>
      <c r="P372">
        <v>41791</v>
      </c>
      <c r="Q372">
        <v>42917</v>
      </c>
      <c r="R372">
        <v>0</v>
      </c>
      <c r="S372">
        <v>0</v>
      </c>
      <c r="T372" t="s">
        <v>83</v>
      </c>
      <c r="U372" t="s">
        <v>84</v>
      </c>
      <c r="V372" t="s">
        <v>85</v>
      </c>
      <c r="W372" t="s">
        <v>86</v>
      </c>
      <c r="X372" t="s">
        <v>6729</v>
      </c>
      <c r="Y372" t="s">
        <v>74</v>
      </c>
      <c r="Z372" t="s">
        <v>1349</v>
      </c>
      <c r="AA372" t="s">
        <v>1353</v>
      </c>
      <c r="AB372" t="s">
        <v>74</v>
      </c>
      <c r="AC372" t="s">
        <v>6730</v>
      </c>
      <c r="AD372" t="s">
        <v>157</v>
      </c>
      <c r="AE372" t="s">
        <v>158</v>
      </c>
      <c r="AF372" t="s">
        <v>158</v>
      </c>
      <c r="AG372" t="s">
        <v>74</v>
      </c>
      <c r="AH372" t="s">
        <v>74</v>
      </c>
      <c r="AI372" t="s">
        <v>74</v>
      </c>
      <c r="AJ372" t="s">
        <v>158</v>
      </c>
      <c r="AK372" t="s">
        <v>74</v>
      </c>
      <c r="AL372" t="s">
        <v>159</v>
      </c>
      <c r="AM372" t="s">
        <v>74</v>
      </c>
      <c r="AN372" t="s">
        <v>74</v>
      </c>
      <c r="AO372" t="s">
        <v>74</v>
      </c>
      <c r="AP372" t="s">
        <v>74</v>
      </c>
      <c r="AQ372" t="s">
        <v>125</v>
      </c>
      <c r="AR372" t="s">
        <v>1349</v>
      </c>
      <c r="AS372" t="s">
        <v>1351</v>
      </c>
      <c r="AT372" t="s">
        <v>1349</v>
      </c>
      <c r="AU372" t="s">
        <v>1349</v>
      </c>
      <c r="AV372" t="s">
        <v>2334</v>
      </c>
      <c r="AW372" t="s">
        <v>2335</v>
      </c>
      <c r="AX372" t="s">
        <v>1568</v>
      </c>
      <c r="AY372" t="s">
        <v>1358</v>
      </c>
      <c r="AZ372" t="s">
        <v>1373</v>
      </c>
      <c r="BA372" t="s">
        <v>2336</v>
      </c>
      <c r="BB372" t="s">
        <v>6731</v>
      </c>
      <c r="BC372" t="s">
        <v>6732</v>
      </c>
      <c r="BD372" t="s">
        <v>6733</v>
      </c>
      <c r="BE372" t="s">
        <v>6734</v>
      </c>
      <c r="BF372" t="s">
        <v>6735</v>
      </c>
      <c r="BG372" t="s">
        <v>6736</v>
      </c>
      <c r="BH372" t="s">
        <v>6737</v>
      </c>
      <c r="BI372" t="s">
        <v>6738</v>
      </c>
      <c r="BJ372" t="s">
        <v>1436</v>
      </c>
      <c r="BK372" t="s">
        <v>6739</v>
      </c>
      <c r="BL372" t="s">
        <v>1386</v>
      </c>
      <c r="BM372" t="s">
        <v>1351</v>
      </c>
      <c r="BN372" t="s">
        <v>1568</v>
      </c>
      <c r="BO372" t="s">
        <v>1351</v>
      </c>
      <c r="BP372" t="s">
        <v>6740</v>
      </c>
      <c r="BQ372" t="s">
        <v>91</v>
      </c>
      <c r="BR372" t="s">
        <v>74</v>
      </c>
      <c r="BS372" t="s">
        <v>74</v>
      </c>
      <c r="BT372" t="s">
        <v>74</v>
      </c>
      <c r="BU372">
        <v>42361</v>
      </c>
    </row>
    <row r="373" spans="1:73" x14ac:dyDescent="0.25">
      <c r="A373" t="s">
        <v>6741</v>
      </c>
      <c r="B373" t="s">
        <v>1605</v>
      </c>
      <c r="C373" t="s">
        <v>1337</v>
      </c>
      <c r="D373" t="s">
        <v>2622</v>
      </c>
      <c r="E373" t="s">
        <v>75</v>
      </c>
      <c r="F373" t="s">
        <v>6742</v>
      </c>
      <c r="G373" t="s">
        <v>601</v>
      </c>
      <c r="H373" t="s">
        <v>78</v>
      </c>
      <c r="I373" t="s">
        <v>129</v>
      </c>
      <c r="J373" t="s">
        <v>79</v>
      </c>
      <c r="K373" t="s">
        <v>80</v>
      </c>
      <c r="L373" t="s">
        <v>1339</v>
      </c>
      <c r="M373" t="s">
        <v>74</v>
      </c>
      <c r="N373" t="s">
        <v>1351</v>
      </c>
      <c r="O373" t="s">
        <v>1351</v>
      </c>
      <c r="P373">
        <v>41365</v>
      </c>
      <c r="Q373">
        <v>42644</v>
      </c>
      <c r="R373">
        <v>0</v>
      </c>
      <c r="S373">
        <v>0</v>
      </c>
      <c r="T373" t="s">
        <v>83</v>
      </c>
      <c r="U373" t="s">
        <v>84</v>
      </c>
      <c r="V373" t="s">
        <v>85</v>
      </c>
      <c r="W373" t="s">
        <v>98</v>
      </c>
      <c r="X373" t="s">
        <v>6743</v>
      </c>
      <c r="Y373" t="s">
        <v>74</v>
      </c>
      <c r="Z373" t="s">
        <v>1353</v>
      </c>
      <c r="AA373" t="s">
        <v>1353</v>
      </c>
      <c r="AB373" t="s">
        <v>74</v>
      </c>
      <c r="AC373" t="s">
        <v>6744</v>
      </c>
      <c r="AD373" t="s">
        <v>186</v>
      </c>
      <c r="AE373" t="s">
        <v>187</v>
      </c>
      <c r="AF373" t="s">
        <v>187</v>
      </c>
      <c r="AG373" t="s">
        <v>74</v>
      </c>
      <c r="AH373" t="s">
        <v>74</v>
      </c>
      <c r="AI373" t="s">
        <v>74</v>
      </c>
      <c r="AJ373" t="s">
        <v>187</v>
      </c>
      <c r="AK373" t="s">
        <v>74</v>
      </c>
      <c r="AL373" t="s">
        <v>187</v>
      </c>
      <c r="AM373" t="s">
        <v>74</v>
      </c>
      <c r="AN373" t="s">
        <v>74</v>
      </c>
      <c r="AO373" t="s">
        <v>74</v>
      </c>
      <c r="AP373" t="s">
        <v>74</v>
      </c>
      <c r="AQ373" t="s">
        <v>167</v>
      </c>
      <c r="AR373" t="s">
        <v>1419</v>
      </c>
      <c r="AS373" t="s">
        <v>1349</v>
      </c>
      <c r="AT373" t="s">
        <v>1353</v>
      </c>
      <c r="AU373" t="s">
        <v>1353</v>
      </c>
      <c r="AV373" t="s">
        <v>6745</v>
      </c>
      <c r="AW373" t="s">
        <v>2761</v>
      </c>
      <c r="AX373" t="s">
        <v>2626</v>
      </c>
      <c r="AY373" t="s">
        <v>1358</v>
      </c>
      <c r="AZ373" t="s">
        <v>1709</v>
      </c>
      <c r="BA373" t="s">
        <v>1854</v>
      </c>
      <c r="BB373" t="s">
        <v>6746</v>
      </c>
      <c r="BC373" t="s">
        <v>6747</v>
      </c>
      <c r="BD373" t="s">
        <v>6748</v>
      </c>
      <c r="BE373" t="s">
        <v>6749</v>
      </c>
      <c r="BF373" t="s">
        <v>6750</v>
      </c>
      <c r="BG373" t="s">
        <v>6751</v>
      </c>
      <c r="BH373" t="s">
        <v>6752</v>
      </c>
      <c r="BI373" t="s">
        <v>6753</v>
      </c>
      <c r="BJ373" t="s">
        <v>6754</v>
      </c>
      <c r="BK373" t="s">
        <v>6755</v>
      </c>
      <c r="BL373" t="s">
        <v>1386</v>
      </c>
      <c r="BM373" t="s">
        <v>1351</v>
      </c>
      <c r="BN373" t="s">
        <v>2626</v>
      </c>
      <c r="BO373" t="s">
        <v>1351</v>
      </c>
      <c r="BP373" t="s">
        <v>6756</v>
      </c>
      <c r="BQ373" t="s">
        <v>91</v>
      </c>
      <c r="BR373" t="s">
        <v>74</v>
      </c>
      <c r="BS373" t="s">
        <v>74</v>
      </c>
      <c r="BT373" t="s">
        <v>74</v>
      </c>
      <c r="BU373">
        <v>43158</v>
      </c>
    </row>
    <row r="374" spans="1:73" x14ac:dyDescent="0.25">
      <c r="A374" t="s">
        <v>6741</v>
      </c>
      <c r="B374" t="s">
        <v>1605</v>
      </c>
      <c r="C374" t="s">
        <v>1337</v>
      </c>
      <c r="D374" t="s">
        <v>2622</v>
      </c>
      <c r="E374" t="s">
        <v>75</v>
      </c>
      <c r="F374" t="s">
        <v>6742</v>
      </c>
      <c r="G374" t="s">
        <v>601</v>
      </c>
      <c r="H374" t="s">
        <v>78</v>
      </c>
      <c r="I374" t="s">
        <v>129</v>
      </c>
      <c r="J374" t="s">
        <v>79</v>
      </c>
      <c r="K374" t="s">
        <v>80</v>
      </c>
      <c r="L374" t="s">
        <v>1339</v>
      </c>
      <c r="M374" t="s">
        <v>74</v>
      </c>
      <c r="N374" t="s">
        <v>1351</v>
      </c>
      <c r="O374" t="s">
        <v>1351</v>
      </c>
      <c r="P374">
        <v>41365</v>
      </c>
      <c r="Q374">
        <v>42644</v>
      </c>
      <c r="R374">
        <v>0</v>
      </c>
      <c r="S374">
        <v>0</v>
      </c>
      <c r="T374" t="s">
        <v>83</v>
      </c>
      <c r="U374" t="s">
        <v>84</v>
      </c>
      <c r="V374" t="s">
        <v>85</v>
      </c>
      <c r="W374" t="s">
        <v>98</v>
      </c>
      <c r="X374" t="s">
        <v>6743</v>
      </c>
      <c r="Y374" t="s">
        <v>74</v>
      </c>
      <c r="Z374" t="s">
        <v>1353</v>
      </c>
      <c r="AA374" t="s">
        <v>1353</v>
      </c>
      <c r="AB374" t="s">
        <v>74</v>
      </c>
      <c r="AC374" t="s">
        <v>6744</v>
      </c>
      <c r="AD374" t="s">
        <v>186</v>
      </c>
      <c r="AE374" t="s">
        <v>187</v>
      </c>
      <c r="AF374" t="s">
        <v>187</v>
      </c>
      <c r="AG374" t="s">
        <v>74</v>
      </c>
      <c r="AH374" t="s">
        <v>74</v>
      </c>
      <c r="AI374" t="s">
        <v>74</v>
      </c>
      <c r="AJ374" t="s">
        <v>187</v>
      </c>
      <c r="AK374" t="s">
        <v>74</v>
      </c>
      <c r="AL374" t="s">
        <v>187</v>
      </c>
      <c r="AM374" t="s">
        <v>74</v>
      </c>
      <c r="AN374" t="s">
        <v>74</v>
      </c>
      <c r="AO374" t="s">
        <v>74</v>
      </c>
      <c r="AP374" t="s">
        <v>74</v>
      </c>
      <c r="AQ374" t="s">
        <v>150</v>
      </c>
      <c r="AR374" t="s">
        <v>1419</v>
      </c>
      <c r="AS374" t="s">
        <v>1349</v>
      </c>
      <c r="AT374" t="s">
        <v>1353</v>
      </c>
      <c r="AU374" t="s">
        <v>1353</v>
      </c>
      <c r="AV374" t="s">
        <v>6757</v>
      </c>
      <c r="AW374" t="s">
        <v>6758</v>
      </c>
      <c r="AX374" t="s">
        <v>1358</v>
      </c>
      <c r="AY374" t="s">
        <v>1358</v>
      </c>
      <c r="AZ374" t="s">
        <v>1709</v>
      </c>
      <c r="BA374" t="s">
        <v>1854</v>
      </c>
      <c r="BB374" t="s">
        <v>6759</v>
      </c>
      <c r="BC374" t="s">
        <v>6760</v>
      </c>
      <c r="BD374" t="s">
        <v>6761</v>
      </c>
      <c r="BE374" t="s">
        <v>6762</v>
      </c>
      <c r="BF374" t="s">
        <v>6763</v>
      </c>
      <c r="BG374" t="s">
        <v>6764</v>
      </c>
      <c r="BH374" t="s">
        <v>6765</v>
      </c>
      <c r="BI374" t="s">
        <v>6766</v>
      </c>
      <c r="BJ374" t="s">
        <v>2000</v>
      </c>
      <c r="BK374" t="s">
        <v>6767</v>
      </c>
      <c r="BL374" t="s">
        <v>1386</v>
      </c>
      <c r="BM374" t="s">
        <v>1351</v>
      </c>
      <c r="BN374" t="s">
        <v>1358</v>
      </c>
      <c r="BO374" t="s">
        <v>1351</v>
      </c>
      <c r="BP374" t="s">
        <v>6768</v>
      </c>
      <c r="BQ374" t="s">
        <v>91</v>
      </c>
      <c r="BR374" t="s">
        <v>74</v>
      </c>
      <c r="BS374" t="s">
        <v>74</v>
      </c>
      <c r="BT374" t="s">
        <v>74</v>
      </c>
      <c r="BU374">
        <v>42753</v>
      </c>
    </row>
    <row r="375" spans="1:73" x14ac:dyDescent="0.25">
      <c r="A375" t="s">
        <v>6741</v>
      </c>
      <c r="B375" t="s">
        <v>1605</v>
      </c>
      <c r="C375" t="s">
        <v>1337</v>
      </c>
      <c r="D375" t="s">
        <v>2622</v>
      </c>
      <c r="E375" t="s">
        <v>75</v>
      </c>
      <c r="F375" t="s">
        <v>6742</v>
      </c>
      <c r="G375" t="s">
        <v>601</v>
      </c>
      <c r="H375" t="s">
        <v>78</v>
      </c>
      <c r="I375" t="s">
        <v>129</v>
      </c>
      <c r="J375" t="s">
        <v>79</v>
      </c>
      <c r="K375" t="s">
        <v>80</v>
      </c>
      <c r="L375" t="s">
        <v>1339</v>
      </c>
      <c r="M375" t="s">
        <v>74</v>
      </c>
      <c r="N375" t="s">
        <v>1351</v>
      </c>
      <c r="O375" t="s">
        <v>1351</v>
      </c>
      <c r="P375">
        <v>41365</v>
      </c>
      <c r="Q375">
        <v>42644</v>
      </c>
      <c r="R375">
        <v>0</v>
      </c>
      <c r="S375">
        <v>0</v>
      </c>
      <c r="T375" t="s">
        <v>83</v>
      </c>
      <c r="U375" t="s">
        <v>84</v>
      </c>
      <c r="V375" t="s">
        <v>85</v>
      </c>
      <c r="W375" t="s">
        <v>98</v>
      </c>
      <c r="X375" t="s">
        <v>6743</v>
      </c>
      <c r="Y375" t="s">
        <v>74</v>
      </c>
      <c r="Z375" t="s">
        <v>1353</v>
      </c>
      <c r="AA375" t="s">
        <v>1353</v>
      </c>
      <c r="AB375" t="s">
        <v>74</v>
      </c>
      <c r="AC375" t="s">
        <v>6744</v>
      </c>
      <c r="AD375" t="s">
        <v>186</v>
      </c>
      <c r="AE375" t="s">
        <v>187</v>
      </c>
      <c r="AF375" t="s">
        <v>187</v>
      </c>
      <c r="AG375" t="s">
        <v>74</v>
      </c>
      <c r="AH375" t="s">
        <v>74</v>
      </c>
      <c r="AI375" t="s">
        <v>74</v>
      </c>
      <c r="AJ375" t="s">
        <v>187</v>
      </c>
      <c r="AK375" t="s">
        <v>74</v>
      </c>
      <c r="AL375" t="s">
        <v>187</v>
      </c>
      <c r="AM375" t="s">
        <v>74</v>
      </c>
      <c r="AN375" t="s">
        <v>74</v>
      </c>
      <c r="AO375" t="s">
        <v>74</v>
      </c>
      <c r="AP375" t="s">
        <v>74</v>
      </c>
      <c r="AQ375" t="s">
        <v>150</v>
      </c>
      <c r="AR375" t="s">
        <v>1419</v>
      </c>
      <c r="AS375" t="s">
        <v>1349</v>
      </c>
      <c r="AT375" t="s">
        <v>1353</v>
      </c>
      <c r="AU375" t="s">
        <v>1353</v>
      </c>
      <c r="AV375" t="s">
        <v>6769</v>
      </c>
      <c r="AW375" t="s">
        <v>6770</v>
      </c>
      <c r="AX375" t="s">
        <v>1358</v>
      </c>
      <c r="AY375" t="s">
        <v>1358</v>
      </c>
      <c r="AZ375" t="s">
        <v>1709</v>
      </c>
      <c r="BA375" t="s">
        <v>1854</v>
      </c>
      <c r="BB375" t="s">
        <v>6771</v>
      </c>
      <c r="BC375" t="s">
        <v>6772</v>
      </c>
      <c r="BD375" t="s">
        <v>6773</v>
      </c>
      <c r="BE375" t="s">
        <v>6774</v>
      </c>
      <c r="BF375" t="s">
        <v>6775</v>
      </c>
      <c r="BG375" t="s">
        <v>6776</v>
      </c>
      <c r="BH375" t="s">
        <v>6777</v>
      </c>
      <c r="BI375" t="s">
        <v>6778</v>
      </c>
      <c r="BJ375" t="s">
        <v>6771</v>
      </c>
      <c r="BK375" t="s">
        <v>6772</v>
      </c>
      <c r="BL375" t="s">
        <v>1386</v>
      </c>
      <c r="BM375" t="s">
        <v>1351</v>
      </c>
      <c r="BN375" t="s">
        <v>1358</v>
      </c>
      <c r="BO375" t="s">
        <v>1351</v>
      </c>
      <c r="BP375" t="s">
        <v>6779</v>
      </c>
      <c r="BQ375" t="s">
        <v>91</v>
      </c>
      <c r="BR375" t="s">
        <v>74</v>
      </c>
      <c r="BS375" t="s">
        <v>74</v>
      </c>
      <c r="BT375" t="s">
        <v>74</v>
      </c>
      <c r="BU375">
        <v>41485</v>
      </c>
    </row>
    <row r="376" spans="1:73" x14ac:dyDescent="0.25">
      <c r="A376" t="s">
        <v>6780</v>
      </c>
      <c r="B376" t="s">
        <v>6781</v>
      </c>
      <c r="C376" t="s">
        <v>1341</v>
      </c>
      <c r="D376" t="s">
        <v>74</v>
      </c>
      <c r="E376" t="s">
        <v>75</v>
      </c>
      <c r="F376" t="s">
        <v>6782</v>
      </c>
      <c r="G376" t="s">
        <v>1343</v>
      </c>
      <c r="H376" t="s">
        <v>78</v>
      </c>
      <c r="I376" t="s">
        <v>74</v>
      </c>
      <c r="J376" t="s">
        <v>79</v>
      </c>
      <c r="K376" t="s">
        <v>80</v>
      </c>
      <c r="L376" t="s">
        <v>1344</v>
      </c>
      <c r="M376" t="s">
        <v>74</v>
      </c>
      <c r="N376" t="s">
        <v>1351</v>
      </c>
      <c r="O376" t="s">
        <v>1351</v>
      </c>
      <c r="P376">
        <v>42248</v>
      </c>
      <c r="Q376">
        <v>42583</v>
      </c>
      <c r="R376">
        <v>0</v>
      </c>
      <c r="S376">
        <v>0</v>
      </c>
      <c r="T376" t="s">
        <v>131</v>
      </c>
      <c r="U376" t="s">
        <v>84</v>
      </c>
      <c r="V376" t="s">
        <v>120</v>
      </c>
      <c r="W376" t="s">
        <v>184</v>
      </c>
      <c r="X376" t="s">
        <v>6783</v>
      </c>
      <c r="Y376" t="s">
        <v>74</v>
      </c>
      <c r="Z376" t="s">
        <v>1351</v>
      </c>
      <c r="AA376" t="s">
        <v>1351</v>
      </c>
      <c r="AB376" t="s">
        <v>74</v>
      </c>
      <c r="AC376" t="s">
        <v>74</v>
      </c>
      <c r="AD376" t="s">
        <v>121</v>
      </c>
      <c r="AE376" t="s">
        <v>122</v>
      </c>
      <c r="AF376" t="s">
        <v>122</v>
      </c>
      <c r="AG376" t="s">
        <v>74</v>
      </c>
      <c r="AH376" t="s">
        <v>74</v>
      </c>
      <c r="AI376" t="s">
        <v>74</v>
      </c>
      <c r="AJ376" t="s">
        <v>122</v>
      </c>
      <c r="AK376" t="s">
        <v>74</v>
      </c>
      <c r="AL376" t="s">
        <v>136</v>
      </c>
      <c r="AM376" t="s">
        <v>74</v>
      </c>
      <c r="AN376" t="s">
        <v>74</v>
      </c>
      <c r="AO376" t="s">
        <v>74</v>
      </c>
      <c r="AP376" t="s">
        <v>74</v>
      </c>
      <c r="AQ376" t="s">
        <v>178</v>
      </c>
      <c r="AR376" t="s">
        <v>1353</v>
      </c>
      <c r="AS376" t="s">
        <v>1351</v>
      </c>
      <c r="AT376" t="s">
        <v>1349</v>
      </c>
      <c r="AU376" t="s">
        <v>1349</v>
      </c>
      <c r="AV376" t="s">
        <v>3245</v>
      </c>
      <c r="AW376" t="s">
        <v>2045</v>
      </c>
      <c r="AX376" t="s">
        <v>1395</v>
      </c>
      <c r="AY376" t="s">
        <v>1351</v>
      </c>
      <c r="AZ376" t="s">
        <v>1349</v>
      </c>
      <c r="BA376" t="s">
        <v>4299</v>
      </c>
      <c r="BB376" t="s">
        <v>6784</v>
      </c>
      <c r="BC376" t="s">
        <v>6785</v>
      </c>
      <c r="BD376" t="s">
        <v>6786</v>
      </c>
      <c r="BE376" t="s">
        <v>6787</v>
      </c>
      <c r="BF376" t="s">
        <v>6788</v>
      </c>
      <c r="BG376" t="s">
        <v>6789</v>
      </c>
      <c r="BH376" t="s">
        <v>6790</v>
      </c>
      <c r="BI376" t="s">
        <v>6791</v>
      </c>
      <c r="BJ376" t="s">
        <v>1644</v>
      </c>
      <c r="BK376" t="s">
        <v>1807</v>
      </c>
      <c r="BL376" t="s">
        <v>1386</v>
      </c>
      <c r="BM376" t="s">
        <v>1351</v>
      </c>
      <c r="BN376" t="s">
        <v>1395</v>
      </c>
      <c r="BO376" t="s">
        <v>1351</v>
      </c>
      <c r="BP376" t="s">
        <v>6792</v>
      </c>
      <c r="BQ376" t="s">
        <v>91</v>
      </c>
      <c r="BR376" t="s">
        <v>74</v>
      </c>
      <c r="BS376" t="s">
        <v>74</v>
      </c>
      <c r="BT376" t="s">
        <v>74</v>
      </c>
      <c r="BU376">
        <v>42597</v>
      </c>
    </row>
    <row r="377" spans="1:73" x14ac:dyDescent="0.25">
      <c r="A377" t="s">
        <v>6793</v>
      </c>
      <c r="B377" t="s">
        <v>6794</v>
      </c>
      <c r="C377" t="s">
        <v>1345</v>
      </c>
      <c r="D377" t="s">
        <v>74</v>
      </c>
      <c r="E377" t="s">
        <v>75</v>
      </c>
      <c r="F377" t="s">
        <v>6795</v>
      </c>
      <c r="G377" t="s">
        <v>342</v>
      </c>
      <c r="H377" t="s">
        <v>78</v>
      </c>
      <c r="I377" t="s">
        <v>129</v>
      </c>
      <c r="J377" t="s">
        <v>79</v>
      </c>
      <c r="K377" t="s">
        <v>80</v>
      </c>
      <c r="L377" t="s">
        <v>343</v>
      </c>
      <c r="M377" t="s">
        <v>74</v>
      </c>
      <c r="N377" t="s">
        <v>1351</v>
      </c>
      <c r="O377" t="s">
        <v>1351</v>
      </c>
      <c r="P377">
        <v>41365</v>
      </c>
      <c r="Q377">
        <v>42401</v>
      </c>
      <c r="R377">
        <v>0</v>
      </c>
      <c r="S377">
        <v>0</v>
      </c>
      <c r="T377" t="s">
        <v>83</v>
      </c>
      <c r="U377" t="s">
        <v>84</v>
      </c>
      <c r="V377" t="s">
        <v>85</v>
      </c>
      <c r="W377" t="s">
        <v>86</v>
      </c>
      <c r="X377" t="s">
        <v>6796</v>
      </c>
      <c r="Y377" t="s">
        <v>74</v>
      </c>
      <c r="Z377" t="s">
        <v>1349</v>
      </c>
      <c r="AA377" t="s">
        <v>1353</v>
      </c>
      <c r="AB377" t="s">
        <v>74</v>
      </c>
      <c r="AC377" t="s">
        <v>6797</v>
      </c>
      <c r="AD377" t="s">
        <v>963</v>
      </c>
      <c r="AE377" t="s">
        <v>964</v>
      </c>
      <c r="AF377" t="s">
        <v>964</v>
      </c>
      <c r="AG377" t="s">
        <v>74</v>
      </c>
      <c r="AH377" t="s">
        <v>74</v>
      </c>
      <c r="AI377" t="s">
        <v>74</v>
      </c>
      <c r="AJ377" t="s">
        <v>964</v>
      </c>
      <c r="AK377" t="s">
        <v>74</v>
      </c>
      <c r="AL377" t="s">
        <v>965</v>
      </c>
      <c r="AM377" t="s">
        <v>74</v>
      </c>
      <c r="AN377" t="s">
        <v>74</v>
      </c>
      <c r="AO377" t="s">
        <v>74</v>
      </c>
      <c r="AP377" t="s">
        <v>74</v>
      </c>
      <c r="AQ377" t="s">
        <v>167</v>
      </c>
      <c r="AR377" t="s">
        <v>1419</v>
      </c>
      <c r="AS377" t="s">
        <v>1349</v>
      </c>
      <c r="AT377" t="s">
        <v>1353</v>
      </c>
      <c r="AU377" t="s">
        <v>1353</v>
      </c>
      <c r="AV377" t="s">
        <v>6798</v>
      </c>
      <c r="AW377" t="s">
        <v>6799</v>
      </c>
      <c r="AX377" t="s">
        <v>3100</v>
      </c>
      <c r="AY377" t="s">
        <v>1426</v>
      </c>
      <c r="AZ377" t="s">
        <v>1519</v>
      </c>
      <c r="BA377" t="s">
        <v>1854</v>
      </c>
      <c r="BB377" t="s">
        <v>6800</v>
      </c>
      <c r="BC377" t="s">
        <v>6801</v>
      </c>
      <c r="BD377" t="s">
        <v>6802</v>
      </c>
      <c r="BE377" t="s">
        <v>6803</v>
      </c>
      <c r="BF377" t="s">
        <v>6804</v>
      </c>
      <c r="BG377" t="s">
        <v>6805</v>
      </c>
      <c r="BH377" t="s">
        <v>6806</v>
      </c>
      <c r="BI377" t="s">
        <v>6807</v>
      </c>
      <c r="BJ377" t="s">
        <v>2485</v>
      </c>
      <c r="BK377" t="s">
        <v>6808</v>
      </c>
      <c r="BL377" t="s">
        <v>1386</v>
      </c>
      <c r="BM377" t="s">
        <v>1351</v>
      </c>
      <c r="BN377" t="s">
        <v>3100</v>
      </c>
      <c r="BO377" t="s">
        <v>1351</v>
      </c>
      <c r="BP377" t="s">
        <v>6809</v>
      </c>
      <c r="BQ377" t="s">
        <v>91</v>
      </c>
      <c r="BR377" t="s">
        <v>74</v>
      </c>
      <c r="BS377" t="s">
        <v>74</v>
      </c>
      <c r="BT377" t="s">
        <v>74</v>
      </c>
      <c r="BU377">
        <v>42402</v>
      </c>
    </row>
    <row r="378" spans="1:73" x14ac:dyDescent="0.25">
      <c r="A378" t="s">
        <v>6793</v>
      </c>
      <c r="B378" t="s">
        <v>6794</v>
      </c>
      <c r="C378" t="s">
        <v>1345</v>
      </c>
      <c r="D378" t="s">
        <v>74</v>
      </c>
      <c r="E378" t="s">
        <v>75</v>
      </c>
      <c r="F378" t="s">
        <v>6795</v>
      </c>
      <c r="G378" t="s">
        <v>342</v>
      </c>
      <c r="H378" t="s">
        <v>78</v>
      </c>
      <c r="I378" t="s">
        <v>129</v>
      </c>
      <c r="J378" t="s">
        <v>79</v>
      </c>
      <c r="K378" t="s">
        <v>80</v>
      </c>
      <c r="L378" t="s">
        <v>343</v>
      </c>
      <c r="M378" t="s">
        <v>74</v>
      </c>
      <c r="N378" t="s">
        <v>1351</v>
      </c>
      <c r="O378" t="s">
        <v>1351</v>
      </c>
      <c r="P378">
        <v>41365</v>
      </c>
      <c r="Q378">
        <v>42401</v>
      </c>
      <c r="R378">
        <v>0</v>
      </c>
      <c r="S378">
        <v>0</v>
      </c>
      <c r="T378" t="s">
        <v>83</v>
      </c>
      <c r="U378" t="s">
        <v>84</v>
      </c>
      <c r="V378" t="s">
        <v>85</v>
      </c>
      <c r="W378" t="s">
        <v>86</v>
      </c>
      <c r="X378" t="s">
        <v>6796</v>
      </c>
      <c r="Y378" t="s">
        <v>74</v>
      </c>
      <c r="Z378" t="s">
        <v>1349</v>
      </c>
      <c r="AA378" t="s">
        <v>1353</v>
      </c>
      <c r="AB378" t="s">
        <v>74</v>
      </c>
      <c r="AC378" t="s">
        <v>6797</v>
      </c>
      <c r="AD378" t="s">
        <v>963</v>
      </c>
      <c r="AE378" t="s">
        <v>964</v>
      </c>
      <c r="AF378" t="s">
        <v>964</v>
      </c>
      <c r="AG378" t="s">
        <v>74</v>
      </c>
      <c r="AH378" t="s">
        <v>74</v>
      </c>
      <c r="AI378" t="s">
        <v>74</v>
      </c>
      <c r="AJ378" t="s">
        <v>964</v>
      </c>
      <c r="AK378" t="s">
        <v>74</v>
      </c>
      <c r="AL378" t="s">
        <v>965</v>
      </c>
      <c r="AM378" t="s">
        <v>74</v>
      </c>
      <c r="AN378" t="s">
        <v>74</v>
      </c>
      <c r="AO378" t="s">
        <v>74</v>
      </c>
      <c r="AP378" t="s">
        <v>74</v>
      </c>
      <c r="AQ378" t="s">
        <v>90</v>
      </c>
      <c r="AR378" t="s">
        <v>1353</v>
      </c>
      <c r="AS378" t="s">
        <v>1349</v>
      </c>
      <c r="AT378" t="s">
        <v>1353</v>
      </c>
      <c r="AU378" t="s">
        <v>1353</v>
      </c>
      <c r="AV378" t="s">
        <v>6810</v>
      </c>
      <c r="AW378" t="s">
        <v>6811</v>
      </c>
      <c r="AX378" t="s">
        <v>2264</v>
      </c>
      <c r="AY378" t="s">
        <v>1426</v>
      </c>
      <c r="AZ378" t="s">
        <v>1519</v>
      </c>
      <c r="BA378" t="s">
        <v>1854</v>
      </c>
      <c r="BB378" t="s">
        <v>6812</v>
      </c>
      <c r="BC378" t="s">
        <v>6813</v>
      </c>
      <c r="BD378" t="s">
        <v>6814</v>
      </c>
      <c r="BE378" t="s">
        <v>6815</v>
      </c>
      <c r="BF378" t="s">
        <v>6816</v>
      </c>
      <c r="BG378" t="s">
        <v>6817</v>
      </c>
      <c r="BH378" t="s">
        <v>6818</v>
      </c>
      <c r="BI378" t="s">
        <v>6819</v>
      </c>
      <c r="BJ378" t="s">
        <v>3880</v>
      </c>
      <c r="BK378" t="s">
        <v>6820</v>
      </c>
      <c r="BL378" t="s">
        <v>1386</v>
      </c>
      <c r="BM378" t="s">
        <v>1351</v>
      </c>
      <c r="BN378" t="s">
        <v>2264</v>
      </c>
      <c r="BO378" t="s">
        <v>1351</v>
      </c>
      <c r="BP378" t="s">
        <v>6821</v>
      </c>
      <c r="BQ378" t="s">
        <v>91</v>
      </c>
      <c r="BR378" t="s">
        <v>74</v>
      </c>
      <c r="BS378" t="s">
        <v>74</v>
      </c>
      <c r="BT378" t="s">
        <v>74</v>
      </c>
      <c r="BU378">
        <v>42339</v>
      </c>
    </row>
    <row r="379" spans="1:73" x14ac:dyDescent="0.25">
      <c r="A379" t="s">
        <v>74</v>
      </c>
      <c r="B379" t="s">
        <v>74</v>
      </c>
      <c r="C379" t="s">
        <v>74</v>
      </c>
      <c r="D379" t="s">
        <v>74</v>
      </c>
      <c r="E379" t="s">
        <v>74</v>
      </c>
      <c r="F379" t="s">
        <v>74</v>
      </c>
      <c r="G379" t="s">
        <v>74</v>
      </c>
      <c r="H379" t="s">
        <v>74</v>
      </c>
      <c r="I379" t="s">
        <v>74</v>
      </c>
      <c r="J379" t="s">
        <v>74</v>
      </c>
      <c r="K379" t="s">
        <v>74</v>
      </c>
      <c r="L379" t="s">
        <v>74</v>
      </c>
      <c r="M379" t="s">
        <v>74</v>
      </c>
      <c r="N379" t="s">
        <v>74</v>
      </c>
      <c r="O379" t="s">
        <v>74</v>
      </c>
      <c r="P379">
        <v>0</v>
      </c>
      <c r="Q379">
        <v>0</v>
      </c>
      <c r="R379">
        <v>0</v>
      </c>
      <c r="S379">
        <v>0</v>
      </c>
      <c r="T379" t="s">
        <v>74</v>
      </c>
      <c r="U379" t="s">
        <v>74</v>
      </c>
      <c r="V379" t="s">
        <v>74</v>
      </c>
      <c r="W379" t="s">
        <v>74</v>
      </c>
      <c r="X379" t="s">
        <v>74</v>
      </c>
      <c r="Y379" t="s">
        <v>74</v>
      </c>
      <c r="Z379" t="s">
        <v>74</v>
      </c>
      <c r="AA379" t="s">
        <v>74</v>
      </c>
      <c r="AB379" t="s">
        <v>74</v>
      </c>
      <c r="AC379" t="s">
        <v>74</v>
      </c>
      <c r="AD379" t="s">
        <v>74</v>
      </c>
      <c r="AE379" t="s">
        <v>74</v>
      </c>
      <c r="AF379" t="s">
        <v>74</v>
      </c>
      <c r="AG379" t="s">
        <v>74</v>
      </c>
      <c r="AH379" t="s">
        <v>74</v>
      </c>
      <c r="AI379" t="s">
        <v>74</v>
      </c>
      <c r="AJ379" t="s">
        <v>74</v>
      </c>
      <c r="AK379" t="s">
        <v>74</v>
      </c>
      <c r="AL379" t="s">
        <v>74</v>
      </c>
      <c r="AM379" t="s">
        <v>74</v>
      </c>
      <c r="AN379" t="s">
        <v>74</v>
      </c>
      <c r="AO379" t="s">
        <v>74</v>
      </c>
      <c r="AP379" t="s">
        <v>74</v>
      </c>
      <c r="AQ379" t="s">
        <v>74</v>
      </c>
      <c r="AR379" t="s">
        <v>74</v>
      </c>
      <c r="AS379" t="s">
        <v>74</v>
      </c>
      <c r="AT379" t="s">
        <v>74</v>
      </c>
      <c r="AU379" t="s">
        <v>74</v>
      </c>
      <c r="AV379" t="s">
        <v>74</v>
      </c>
      <c r="AW379" t="s">
        <v>74</v>
      </c>
      <c r="AX379" t="s">
        <v>74</v>
      </c>
      <c r="AY379" t="s">
        <v>74</v>
      </c>
      <c r="AZ379" t="s">
        <v>74</v>
      </c>
      <c r="BA379" t="s">
        <v>74</v>
      </c>
      <c r="BB379" t="s">
        <v>74</v>
      </c>
      <c r="BC379" t="s">
        <v>74</v>
      </c>
      <c r="BD379" t="s">
        <v>74</v>
      </c>
      <c r="BE379" t="s">
        <v>74</v>
      </c>
      <c r="BF379" t="s">
        <v>74</v>
      </c>
      <c r="BG379" t="s">
        <v>74</v>
      </c>
      <c r="BH379" t="s">
        <v>74</v>
      </c>
      <c r="BI379" t="s">
        <v>74</v>
      </c>
      <c r="BJ379" t="s">
        <v>74</v>
      </c>
      <c r="BK379" t="s">
        <v>74</v>
      </c>
      <c r="BL379" t="s">
        <v>74</v>
      </c>
      <c r="BM379" t="s">
        <v>74</v>
      </c>
      <c r="BN379" t="s">
        <v>74</v>
      </c>
      <c r="BO379" t="s">
        <v>74</v>
      </c>
      <c r="BP379" t="s">
        <v>74</v>
      </c>
      <c r="BQ379" t="s">
        <v>74</v>
      </c>
      <c r="BR379" t="s">
        <v>74</v>
      </c>
      <c r="BS379" t="s">
        <v>74</v>
      </c>
      <c r="BT379" t="s">
        <v>74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PesquisaDeMercadoCompleta</vt:lpstr>
      <vt:lpstr>Planilha1</vt:lpstr>
      <vt:lpstr>Planilha2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Fonte: Geoimovel - Extração: Jr Campolim Spe Ltda - Júlio Reis</dc:creator>
  <cp:lastModifiedBy>Julio</cp:lastModifiedBy>
  <dcterms:created xsi:type="dcterms:W3CDTF">2018-10-03T11:17:24Z</dcterms:created>
  <dcterms:modified xsi:type="dcterms:W3CDTF">2018-10-05T01:39:35Z</dcterms:modified>
</cp:coreProperties>
</file>