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fz-user.leipzig.dbfz.de\user$\shellmann\Notizen &amp; Unterlagen\Messdaten\Labordaten 2018_2022\"/>
    </mc:Choice>
  </mc:AlternateContent>
  <xr:revisionPtr revIDLastSave="0" documentId="13_ncr:1_{CC6EE3FF-2BC1-4983-9154-B9AF49C62D7A}" xr6:coauthVersionLast="36" xr6:coauthVersionMax="36" xr10:uidLastSave="{00000000-0000-0000-0000-000000000000}"/>
  <bookViews>
    <workbookView xWindow="0" yWindow="0" windowWidth="28800" windowHeight="14025" activeTab="2" xr2:uid="{95132A35-A44B-4172-A819-B0D7F2B97EF0}"/>
  </bookViews>
  <sheets>
    <sheet name="Maize Silage" sheetId="1" r:id="rId1"/>
    <sheet name="Grass Silage" sheetId="2" r:id="rId2"/>
    <sheet name="Sugar Beet Sila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9" i="2"/>
  <c r="B9" i="1"/>
</calcChain>
</file>

<file path=xl/sharedStrings.xml><?xml version="1.0" encoding="utf-8"?>
<sst xmlns="http://schemas.openxmlformats.org/spreadsheetml/2006/main" count="36" uniqueCount="14">
  <si>
    <t>Acid</t>
  </si>
  <si>
    <t>Acetic Acid</t>
  </si>
  <si>
    <t>Concentration [g/kg FM]</t>
  </si>
  <si>
    <t>Propionic Acid</t>
  </si>
  <si>
    <t>Isobutyric Acid</t>
  </si>
  <si>
    <t>Butyric Acid</t>
  </si>
  <si>
    <t>Isovaleric Acid</t>
  </si>
  <si>
    <t>Valeric Acid</t>
  </si>
  <si>
    <t>Molar Mass [g/mol]</t>
  </si>
  <si>
    <t>Acetic Acid Equivalent [g/kg FM]</t>
  </si>
  <si>
    <t xml:space="preserve">Source: </t>
  </si>
  <si>
    <t>Weißbach &amp; Strubelt (2008), "...Maize Silages…", Tab. 1</t>
  </si>
  <si>
    <t>Weißbach &amp; Strubelt (2008), "…Sugar Beet Silages…", Tab. 1</t>
  </si>
  <si>
    <t>Weißbach &amp; Strubelt (2008), "…Grass Silages…", Tab.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</si>
</sst>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694-0098-4F85-BA9E-44812EE26401}">
  <dimension ref="A1:F9"/>
  <sheetViews>
    <sheetView workbookViewId="0">
      <selection activeCell="C29" sqref="C1:C29"/>
    </sheetView>
  </sheetViews>
  <sheetFormatPr baseColWidth="10" defaultRowHeight="15" x14ac:dyDescent="0.25"/>
  <cols>
    <col min="1" max="1" width="30" bestFit="1" customWidth="1"/>
    <col min="2" max="2" width="22.7109375" bestFit="1" customWidth="1"/>
    <col min="3" max="3" width="18.28515625" bestFit="1" customWidth="1"/>
  </cols>
  <sheetData>
    <row r="1" spans="1:6" x14ac:dyDescent="0.25">
      <c r="A1" s="1" t="s">
        <v>0</v>
      </c>
      <c r="B1" s="1" t="s">
        <v>2</v>
      </c>
      <c r="C1" s="1" t="s">
        <v>8</v>
      </c>
      <c r="E1" s="2" t="s">
        <v>10</v>
      </c>
      <c r="F1" s="2" t="s">
        <v>11</v>
      </c>
    </row>
    <row r="2" spans="1:6" x14ac:dyDescent="0.25">
      <c r="A2" t="s">
        <v>1</v>
      </c>
      <c r="B2">
        <v>9.98</v>
      </c>
      <c r="C2">
        <v>60</v>
      </c>
    </row>
    <row r="3" spans="1:6" x14ac:dyDescent="0.25">
      <c r="A3" t="s">
        <v>3</v>
      </c>
      <c r="B3">
        <v>0.28000000000000003</v>
      </c>
      <c r="C3">
        <v>74</v>
      </c>
    </row>
    <row r="4" spans="1:6" x14ac:dyDescent="0.25">
      <c r="A4" t="s">
        <v>4</v>
      </c>
      <c r="B4">
        <v>0.01</v>
      </c>
      <c r="C4">
        <v>88</v>
      </c>
    </row>
    <row r="5" spans="1:6" x14ac:dyDescent="0.25">
      <c r="A5" t="s">
        <v>5</v>
      </c>
      <c r="B5">
        <v>0.09</v>
      </c>
      <c r="C5">
        <v>88</v>
      </c>
    </row>
    <row r="6" spans="1:6" x14ac:dyDescent="0.25">
      <c r="A6" t="s">
        <v>6</v>
      </c>
      <c r="B6">
        <v>0.06</v>
      </c>
      <c r="C6">
        <v>102</v>
      </c>
    </row>
    <row r="7" spans="1:6" x14ac:dyDescent="0.25">
      <c r="A7" t="s">
        <v>7</v>
      </c>
      <c r="B7">
        <v>0.01</v>
      </c>
      <c r="C7">
        <v>102</v>
      </c>
    </row>
    <row r="9" spans="1:6" x14ac:dyDescent="0.25">
      <c r="A9" s="1" t="s">
        <v>9</v>
      </c>
      <c r="B9" s="1">
        <f>C2*(B2/C2+B3/C3+B4/C4+B5/C5+B6/C6+B7/C7)</f>
        <v>10.31638531579708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CD08-F642-4AC9-B85F-182224A35D00}">
  <dimension ref="A1:F9"/>
  <sheetViews>
    <sheetView workbookViewId="0">
      <selection activeCell="B9" sqref="B9"/>
    </sheetView>
  </sheetViews>
  <sheetFormatPr baseColWidth="10" defaultRowHeight="15" x14ac:dyDescent="0.25"/>
  <cols>
    <col min="1" max="1" width="30" bestFit="1" customWidth="1"/>
    <col min="2" max="2" width="22.7109375" bestFit="1" customWidth="1"/>
    <col min="3" max="3" width="18.5703125" bestFit="1" customWidth="1"/>
  </cols>
  <sheetData>
    <row r="1" spans="1:6" x14ac:dyDescent="0.25">
      <c r="A1" s="1" t="s">
        <v>0</v>
      </c>
      <c r="B1" s="1" t="s">
        <v>2</v>
      </c>
      <c r="C1" s="1" t="s">
        <v>8</v>
      </c>
      <c r="E1" s="2" t="s">
        <v>10</v>
      </c>
      <c r="F1" s="2" t="s">
        <v>13</v>
      </c>
    </row>
    <row r="2" spans="1:6" x14ac:dyDescent="0.25">
      <c r="A2" t="s">
        <v>1</v>
      </c>
      <c r="B2">
        <v>8.27</v>
      </c>
      <c r="C2">
        <v>60</v>
      </c>
    </row>
    <row r="3" spans="1:6" x14ac:dyDescent="0.25">
      <c r="A3" t="s">
        <v>3</v>
      </c>
      <c r="B3">
        <v>0.45</v>
      </c>
      <c r="C3">
        <v>74</v>
      </c>
    </row>
    <row r="4" spans="1:6" x14ac:dyDescent="0.25">
      <c r="A4" t="s">
        <v>4</v>
      </c>
      <c r="B4">
        <v>0.19</v>
      </c>
      <c r="C4">
        <v>88</v>
      </c>
    </row>
    <row r="5" spans="1:6" x14ac:dyDescent="0.25">
      <c r="A5" t="s">
        <v>5</v>
      </c>
      <c r="B5">
        <v>2.06</v>
      </c>
      <c r="C5">
        <v>88</v>
      </c>
    </row>
    <row r="6" spans="1:6" x14ac:dyDescent="0.25">
      <c r="A6" t="s">
        <v>6</v>
      </c>
      <c r="B6">
        <v>0.36</v>
      </c>
      <c r="C6">
        <v>102</v>
      </c>
    </row>
    <row r="7" spans="1:6" x14ac:dyDescent="0.25">
      <c r="A7" t="s">
        <v>7</v>
      </c>
      <c r="B7">
        <v>0.1</v>
      </c>
      <c r="C7">
        <v>102</v>
      </c>
    </row>
    <row r="9" spans="1:6" x14ac:dyDescent="0.25">
      <c r="A9" s="1" t="s">
        <v>9</v>
      </c>
      <c r="B9" s="1">
        <f>C2*(B2/C2+B3/C3+B4/C4+B5/C5+B6/C6+B7/C7)</f>
        <v>10.439544009249891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4547-53BC-4614-BF52-3C8192008662}">
  <dimension ref="A1:F9"/>
  <sheetViews>
    <sheetView tabSelected="1" workbookViewId="0">
      <selection activeCell="B12" sqref="B12"/>
    </sheetView>
  </sheetViews>
  <sheetFormatPr baseColWidth="10" defaultRowHeight="15" x14ac:dyDescent="0.25"/>
  <cols>
    <col min="1" max="1" width="30" bestFit="1" customWidth="1"/>
    <col min="2" max="2" width="22.7109375" bestFit="1" customWidth="1"/>
    <col min="3" max="3" width="18.5703125" bestFit="1" customWidth="1"/>
  </cols>
  <sheetData>
    <row r="1" spans="1:6" x14ac:dyDescent="0.25">
      <c r="A1" s="1" t="s">
        <v>0</v>
      </c>
      <c r="B1" s="1" t="s">
        <v>2</v>
      </c>
      <c r="C1" s="1" t="s">
        <v>8</v>
      </c>
      <c r="E1" s="2" t="s">
        <v>10</v>
      </c>
      <c r="F1" s="2" t="s">
        <v>12</v>
      </c>
    </row>
    <row r="2" spans="1:6" x14ac:dyDescent="0.25">
      <c r="A2" t="s">
        <v>1</v>
      </c>
      <c r="B2">
        <v>7.74</v>
      </c>
      <c r="C2">
        <v>60</v>
      </c>
    </row>
    <row r="3" spans="1:6" x14ac:dyDescent="0.25">
      <c r="A3" t="s">
        <v>3</v>
      </c>
      <c r="B3">
        <v>0.04</v>
      </c>
      <c r="C3">
        <v>74</v>
      </c>
    </row>
    <row r="4" spans="1:6" x14ac:dyDescent="0.25">
      <c r="A4" t="s">
        <v>4</v>
      </c>
      <c r="B4">
        <v>0.52</v>
      </c>
      <c r="C4">
        <v>88</v>
      </c>
    </row>
    <row r="5" spans="1:6" x14ac:dyDescent="0.25">
      <c r="A5" t="s">
        <v>5</v>
      </c>
      <c r="B5">
        <v>0</v>
      </c>
      <c r="C5">
        <v>88</v>
      </c>
    </row>
    <row r="6" spans="1:6" x14ac:dyDescent="0.25">
      <c r="A6" t="s">
        <v>6</v>
      </c>
      <c r="B6">
        <v>0.08</v>
      </c>
      <c r="C6">
        <v>102</v>
      </c>
    </row>
    <row r="7" spans="1:6" x14ac:dyDescent="0.25">
      <c r="A7" t="s">
        <v>7</v>
      </c>
      <c r="B7">
        <v>0</v>
      </c>
      <c r="C7">
        <v>102</v>
      </c>
    </row>
    <row r="9" spans="1:6" x14ac:dyDescent="0.25">
      <c r="A9" s="1" t="s">
        <v>9</v>
      </c>
      <c r="B9" s="1">
        <f>C2*(B2/C2+B3/C3+B4/C4+B5/C5+B6/C6+B7/C7)</f>
        <v>8.1740367105073002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Maize Silage</vt:lpstr>
      <vt:lpstr>Grass Silage</vt:lpstr>
      <vt:lpstr>Sugar Beet Silage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2023-12-12T13:31:17Z</dcterms:created>
  <dcterms:modified xsi:type="dcterms:W3CDTF">2023-12-12T17:51:52Z</dcterms:modified>
</cp:coreProperties>
</file>