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u\OneDrive\Skrivebord\sabr script\"/>
    </mc:Choice>
  </mc:AlternateContent>
  <xr:revisionPtr revIDLastSave="0" documentId="13_ncr:1_{6EDE27F4-D054-4255-A3DB-33566BE2911C}" xr6:coauthVersionLast="47" xr6:coauthVersionMax="47" xr10:uidLastSave="{00000000-0000-0000-0000-000000000000}"/>
  <bookViews>
    <workbookView xWindow="28215" yWindow="945" windowWidth="23385" windowHeight="16530" xr2:uid="{7E9675E8-F2CA-4330-AA03-46EA694A48AA}"/>
  </bookViews>
  <sheets>
    <sheet name="Swaptions data" sheetId="3" r:id="rId1"/>
    <sheet name="overview" sheetId="1" r:id="rId2"/>
    <sheet name="lat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2" i="3" l="1"/>
  <c r="N122" i="3"/>
  <c r="M122" i="3"/>
  <c r="L122" i="3"/>
  <c r="K122" i="3"/>
  <c r="J122" i="3"/>
  <c r="I122" i="3"/>
  <c r="H122" i="3"/>
  <c r="G122" i="3"/>
  <c r="F122" i="3"/>
  <c r="E122" i="3"/>
  <c r="D122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O99" i="3"/>
  <c r="N99" i="3"/>
  <c r="M99" i="3"/>
  <c r="L99" i="3"/>
  <c r="K99" i="3"/>
  <c r="J99" i="3"/>
  <c r="I99" i="3"/>
  <c r="H99" i="3"/>
  <c r="G99" i="3"/>
  <c r="F99" i="3"/>
  <c r="E99" i="3"/>
  <c r="D99" i="3"/>
  <c r="O98" i="3"/>
  <c r="N98" i="3"/>
  <c r="M98" i="3"/>
  <c r="L98" i="3"/>
  <c r="K98" i="3"/>
  <c r="J98" i="3"/>
  <c r="I98" i="3"/>
  <c r="H98" i="3"/>
  <c r="G98" i="3"/>
  <c r="F98" i="3"/>
  <c r="E98" i="3"/>
  <c r="D98" i="3"/>
  <c r="O97" i="3"/>
  <c r="N97" i="3"/>
  <c r="M97" i="3"/>
  <c r="L97" i="3"/>
  <c r="K97" i="3"/>
  <c r="J97" i="3"/>
  <c r="I97" i="3"/>
  <c r="H97" i="3"/>
  <c r="G97" i="3"/>
  <c r="F97" i="3"/>
  <c r="E97" i="3"/>
  <c r="D97" i="3"/>
  <c r="O96" i="3"/>
  <c r="N96" i="3"/>
  <c r="M96" i="3"/>
  <c r="L96" i="3"/>
  <c r="K96" i="3"/>
  <c r="J96" i="3"/>
  <c r="I96" i="3"/>
  <c r="H96" i="3"/>
  <c r="G96" i="3"/>
  <c r="F96" i="3"/>
  <c r="E96" i="3"/>
  <c r="D96" i="3"/>
  <c r="O95" i="3"/>
  <c r="N95" i="3"/>
  <c r="M95" i="3"/>
  <c r="L95" i="3"/>
  <c r="K95" i="3"/>
  <c r="J95" i="3"/>
  <c r="I95" i="3"/>
  <c r="H95" i="3"/>
  <c r="G95" i="3"/>
  <c r="F95" i="3"/>
  <c r="E95" i="3"/>
  <c r="D95" i="3"/>
  <c r="O94" i="3"/>
  <c r="N94" i="3"/>
  <c r="M94" i="3"/>
  <c r="L94" i="3"/>
  <c r="K94" i="3"/>
  <c r="J94" i="3"/>
  <c r="I94" i="3"/>
  <c r="H94" i="3"/>
  <c r="G94" i="3"/>
  <c r="F94" i="3"/>
  <c r="E94" i="3"/>
  <c r="D94" i="3"/>
  <c r="O93" i="3"/>
  <c r="N93" i="3"/>
  <c r="M93" i="3"/>
  <c r="L93" i="3"/>
  <c r="K93" i="3"/>
  <c r="J93" i="3"/>
  <c r="I93" i="3"/>
  <c r="H93" i="3"/>
  <c r="G93" i="3"/>
  <c r="F93" i="3"/>
  <c r="E93" i="3"/>
  <c r="D93" i="3"/>
  <c r="O92" i="3"/>
  <c r="N92" i="3"/>
  <c r="M92" i="3"/>
  <c r="L92" i="3"/>
  <c r="K92" i="3"/>
  <c r="J92" i="3"/>
  <c r="I92" i="3"/>
  <c r="H92" i="3"/>
  <c r="G92" i="3"/>
  <c r="F92" i="3"/>
  <c r="E92" i="3"/>
  <c r="D92" i="3"/>
  <c r="O91" i="3"/>
  <c r="N91" i="3"/>
  <c r="M91" i="3"/>
  <c r="L91" i="3"/>
  <c r="K91" i="3"/>
  <c r="J91" i="3"/>
  <c r="I91" i="3"/>
  <c r="H91" i="3"/>
  <c r="G91" i="3"/>
  <c r="F91" i="3"/>
  <c r="E91" i="3"/>
  <c r="D91" i="3"/>
  <c r="O90" i="3"/>
  <c r="N90" i="3"/>
  <c r="M90" i="3"/>
  <c r="L90" i="3"/>
  <c r="K90" i="3"/>
  <c r="J90" i="3"/>
  <c r="I90" i="3"/>
  <c r="H90" i="3"/>
  <c r="G90" i="3"/>
  <c r="F90" i="3"/>
  <c r="E90" i="3"/>
  <c r="D90" i="3"/>
  <c r="O89" i="3"/>
  <c r="N89" i="3"/>
  <c r="M89" i="3"/>
  <c r="L89" i="3"/>
  <c r="K89" i="3"/>
  <c r="J89" i="3"/>
  <c r="I89" i="3"/>
  <c r="H89" i="3"/>
  <c r="G89" i="3"/>
  <c r="F89" i="3"/>
  <c r="E89" i="3"/>
  <c r="D89" i="3"/>
  <c r="O88" i="3"/>
  <c r="N88" i="3"/>
  <c r="M88" i="3"/>
  <c r="L88" i="3"/>
  <c r="K88" i="3"/>
  <c r="J88" i="3"/>
  <c r="I88" i="3"/>
  <c r="H88" i="3"/>
  <c r="G88" i="3"/>
  <c r="F88" i="3"/>
  <c r="E88" i="3"/>
  <c r="D88" i="3"/>
  <c r="O87" i="3"/>
  <c r="N87" i="3"/>
  <c r="M87" i="3"/>
  <c r="L87" i="3"/>
  <c r="K87" i="3"/>
  <c r="J87" i="3"/>
  <c r="I87" i="3"/>
  <c r="H87" i="3"/>
  <c r="G87" i="3"/>
  <c r="F87" i="3"/>
  <c r="E87" i="3"/>
  <c r="D87" i="3"/>
  <c r="O86" i="3"/>
  <c r="N86" i="3"/>
  <c r="M86" i="3"/>
  <c r="L86" i="3"/>
  <c r="K86" i="3"/>
  <c r="J86" i="3"/>
  <c r="I86" i="3"/>
  <c r="H86" i="3"/>
  <c r="G86" i="3"/>
  <c r="F86" i="3"/>
  <c r="E86" i="3"/>
  <c r="D86" i="3"/>
  <c r="O85" i="3"/>
  <c r="N85" i="3"/>
  <c r="M85" i="3"/>
  <c r="L85" i="3"/>
  <c r="K85" i="3"/>
  <c r="J85" i="3"/>
  <c r="I85" i="3"/>
  <c r="H85" i="3"/>
  <c r="G85" i="3"/>
  <c r="F85" i="3"/>
  <c r="E85" i="3"/>
  <c r="D85" i="3"/>
  <c r="O84" i="3"/>
  <c r="N84" i="3"/>
  <c r="M84" i="3"/>
  <c r="L84" i="3"/>
  <c r="K84" i="3"/>
  <c r="J84" i="3"/>
  <c r="I84" i="3"/>
  <c r="H84" i="3"/>
  <c r="G84" i="3"/>
  <c r="F84" i="3"/>
  <c r="E84" i="3"/>
  <c r="D84" i="3"/>
  <c r="O83" i="3"/>
  <c r="N83" i="3"/>
  <c r="M83" i="3"/>
  <c r="L83" i="3"/>
  <c r="K83" i="3"/>
  <c r="J83" i="3"/>
  <c r="I83" i="3"/>
  <c r="H83" i="3"/>
  <c r="G83" i="3"/>
  <c r="F83" i="3"/>
  <c r="E83" i="3"/>
  <c r="D83" i="3"/>
  <c r="O82" i="3"/>
  <c r="N82" i="3"/>
  <c r="M82" i="3"/>
  <c r="L82" i="3"/>
  <c r="K82" i="3"/>
  <c r="J82" i="3"/>
  <c r="I82" i="3"/>
  <c r="H82" i="3"/>
  <c r="G82" i="3"/>
  <c r="F82" i="3"/>
  <c r="E82" i="3"/>
  <c r="D82" i="3"/>
  <c r="O81" i="3"/>
  <c r="N81" i="3"/>
  <c r="M81" i="3"/>
  <c r="L81" i="3"/>
  <c r="K81" i="3"/>
  <c r="J81" i="3"/>
  <c r="I81" i="3"/>
  <c r="H81" i="3"/>
  <c r="G81" i="3"/>
  <c r="F81" i="3"/>
  <c r="E81" i="3"/>
  <c r="D81" i="3"/>
  <c r="O80" i="3"/>
  <c r="N80" i="3"/>
  <c r="M80" i="3"/>
  <c r="L80" i="3"/>
  <c r="K80" i="3"/>
  <c r="J80" i="3"/>
  <c r="I80" i="3"/>
  <c r="H80" i="3"/>
  <c r="G80" i="3"/>
  <c r="F80" i="3"/>
  <c r="E80" i="3"/>
  <c r="D80" i="3"/>
  <c r="O79" i="3"/>
  <c r="N79" i="3"/>
  <c r="M79" i="3"/>
  <c r="L79" i="3"/>
  <c r="K79" i="3"/>
  <c r="J79" i="3"/>
  <c r="I79" i="3"/>
  <c r="H79" i="3"/>
  <c r="G79" i="3"/>
  <c r="F79" i="3"/>
  <c r="E79" i="3"/>
  <c r="D79" i="3"/>
  <c r="O78" i="3"/>
  <c r="N78" i="3"/>
  <c r="M78" i="3"/>
  <c r="L78" i="3"/>
  <c r="K78" i="3"/>
  <c r="J78" i="3"/>
  <c r="I78" i="3"/>
  <c r="H78" i="3"/>
  <c r="G78" i="3"/>
  <c r="F78" i="3"/>
  <c r="E78" i="3"/>
  <c r="D78" i="3"/>
  <c r="O77" i="3"/>
  <c r="N77" i="3"/>
  <c r="M77" i="3"/>
  <c r="L77" i="3"/>
  <c r="K77" i="3"/>
  <c r="J77" i="3"/>
  <c r="I77" i="3"/>
  <c r="H77" i="3"/>
  <c r="G77" i="3"/>
  <c r="F77" i="3"/>
  <c r="E77" i="3"/>
  <c r="D77" i="3"/>
  <c r="O76" i="3"/>
  <c r="N76" i="3"/>
  <c r="M76" i="3"/>
  <c r="L76" i="3"/>
  <c r="K76" i="3"/>
  <c r="J76" i="3"/>
  <c r="I76" i="3"/>
  <c r="H76" i="3"/>
  <c r="G76" i="3"/>
  <c r="F76" i="3"/>
  <c r="E76" i="3"/>
  <c r="D76" i="3"/>
  <c r="O75" i="3"/>
  <c r="N75" i="3"/>
  <c r="M75" i="3"/>
  <c r="L75" i="3"/>
  <c r="K75" i="3"/>
  <c r="J75" i="3"/>
  <c r="I75" i="3"/>
  <c r="H75" i="3"/>
  <c r="G75" i="3"/>
  <c r="F75" i="3"/>
  <c r="E75" i="3"/>
  <c r="D75" i="3"/>
  <c r="O74" i="3"/>
  <c r="N74" i="3"/>
  <c r="M74" i="3"/>
  <c r="L74" i="3"/>
  <c r="K74" i="3"/>
  <c r="J74" i="3"/>
  <c r="I74" i="3"/>
  <c r="H74" i="3"/>
  <c r="G74" i="3"/>
  <c r="F74" i="3"/>
  <c r="E74" i="3"/>
  <c r="D74" i="3"/>
  <c r="O73" i="3"/>
  <c r="N73" i="3"/>
  <c r="M73" i="3"/>
  <c r="L73" i="3"/>
  <c r="K73" i="3"/>
  <c r="J73" i="3"/>
  <c r="I73" i="3"/>
  <c r="H73" i="3"/>
  <c r="G73" i="3"/>
  <c r="F73" i="3"/>
  <c r="E73" i="3"/>
  <c r="D73" i="3"/>
  <c r="O72" i="3"/>
  <c r="N72" i="3"/>
  <c r="M72" i="3"/>
  <c r="L72" i="3"/>
  <c r="K72" i="3"/>
  <c r="J72" i="3"/>
  <c r="I72" i="3"/>
  <c r="H72" i="3"/>
  <c r="G72" i="3"/>
  <c r="F72" i="3"/>
  <c r="E72" i="3"/>
  <c r="D72" i="3"/>
  <c r="O71" i="3"/>
  <c r="N71" i="3"/>
  <c r="M71" i="3"/>
  <c r="L71" i="3"/>
  <c r="K71" i="3"/>
  <c r="J71" i="3"/>
  <c r="I71" i="3"/>
  <c r="H71" i="3"/>
  <c r="G71" i="3"/>
  <c r="F71" i="3"/>
  <c r="E71" i="3"/>
  <c r="D71" i="3"/>
  <c r="O70" i="3"/>
  <c r="N70" i="3"/>
  <c r="M70" i="3"/>
  <c r="L70" i="3"/>
  <c r="K70" i="3"/>
  <c r="J70" i="3"/>
  <c r="I70" i="3"/>
  <c r="H70" i="3"/>
  <c r="G70" i="3"/>
  <c r="F70" i="3"/>
  <c r="E70" i="3"/>
  <c r="D70" i="3"/>
  <c r="O69" i="3"/>
  <c r="N69" i="3"/>
  <c r="M69" i="3"/>
  <c r="L69" i="3"/>
  <c r="K69" i="3"/>
  <c r="J69" i="3"/>
  <c r="I69" i="3"/>
  <c r="H69" i="3"/>
  <c r="G69" i="3"/>
  <c r="F69" i="3"/>
  <c r="E69" i="3"/>
  <c r="D69" i="3"/>
  <c r="O68" i="3"/>
  <c r="N68" i="3"/>
  <c r="M68" i="3"/>
  <c r="L68" i="3"/>
  <c r="K68" i="3"/>
  <c r="J68" i="3"/>
  <c r="I68" i="3"/>
  <c r="H68" i="3"/>
  <c r="G68" i="3"/>
  <c r="F68" i="3"/>
  <c r="E68" i="3"/>
  <c r="D68" i="3"/>
  <c r="O67" i="3"/>
  <c r="N67" i="3"/>
  <c r="M67" i="3"/>
  <c r="L67" i="3"/>
  <c r="K67" i="3"/>
  <c r="J67" i="3"/>
  <c r="I67" i="3"/>
  <c r="H67" i="3"/>
  <c r="G67" i="3"/>
  <c r="F67" i="3"/>
  <c r="E67" i="3"/>
  <c r="D67" i="3"/>
  <c r="O66" i="3"/>
  <c r="N66" i="3"/>
  <c r="M66" i="3"/>
  <c r="L66" i="3"/>
  <c r="K66" i="3"/>
  <c r="J66" i="3"/>
  <c r="I66" i="3"/>
  <c r="H66" i="3"/>
  <c r="G66" i="3"/>
  <c r="F66" i="3"/>
  <c r="E66" i="3"/>
  <c r="D66" i="3"/>
  <c r="O65" i="3"/>
  <c r="N65" i="3"/>
  <c r="M65" i="3"/>
  <c r="L65" i="3"/>
  <c r="K65" i="3"/>
  <c r="J65" i="3"/>
  <c r="I65" i="3"/>
  <c r="H65" i="3"/>
  <c r="G65" i="3"/>
  <c r="F65" i="3"/>
  <c r="E65" i="3"/>
  <c r="D65" i="3"/>
  <c r="O64" i="3"/>
  <c r="N64" i="3"/>
  <c r="M64" i="3"/>
  <c r="L64" i="3"/>
  <c r="K64" i="3"/>
  <c r="J64" i="3"/>
  <c r="I64" i="3"/>
  <c r="H64" i="3"/>
  <c r="G64" i="3"/>
  <c r="F64" i="3"/>
  <c r="E64" i="3"/>
  <c r="D64" i="3"/>
  <c r="O63" i="3"/>
  <c r="N63" i="3"/>
  <c r="M63" i="3"/>
  <c r="L63" i="3"/>
  <c r="K63" i="3"/>
  <c r="J63" i="3"/>
  <c r="I63" i="3"/>
  <c r="H63" i="3"/>
  <c r="G63" i="3"/>
  <c r="F63" i="3"/>
  <c r="E63" i="3"/>
  <c r="D63" i="3"/>
  <c r="O62" i="3"/>
  <c r="N62" i="3"/>
  <c r="M62" i="3"/>
  <c r="L62" i="3"/>
  <c r="K62" i="3"/>
  <c r="J62" i="3"/>
  <c r="I62" i="3"/>
  <c r="H62" i="3"/>
  <c r="G62" i="3"/>
  <c r="F62" i="3"/>
  <c r="E62" i="3"/>
  <c r="D62" i="3"/>
  <c r="O61" i="3"/>
  <c r="N61" i="3"/>
  <c r="M61" i="3"/>
  <c r="L61" i="3"/>
  <c r="K61" i="3"/>
  <c r="J61" i="3"/>
  <c r="I61" i="3"/>
  <c r="H61" i="3"/>
  <c r="G61" i="3"/>
  <c r="F61" i="3"/>
  <c r="E61" i="3"/>
  <c r="D61" i="3"/>
  <c r="O60" i="3"/>
  <c r="N60" i="3"/>
  <c r="M60" i="3"/>
  <c r="L60" i="3"/>
  <c r="K60" i="3"/>
  <c r="J60" i="3"/>
  <c r="I60" i="3"/>
  <c r="H60" i="3"/>
  <c r="G60" i="3"/>
  <c r="F60" i="3"/>
  <c r="E60" i="3"/>
  <c r="D60" i="3"/>
  <c r="O59" i="3"/>
  <c r="N59" i="3"/>
  <c r="M59" i="3"/>
  <c r="L59" i="3"/>
  <c r="K59" i="3"/>
  <c r="J59" i="3"/>
  <c r="I59" i="3"/>
  <c r="H59" i="3"/>
  <c r="G59" i="3"/>
  <c r="F59" i="3"/>
  <c r="E59" i="3"/>
  <c r="D59" i="3"/>
  <c r="O58" i="3"/>
  <c r="N58" i="3"/>
  <c r="M58" i="3"/>
  <c r="L58" i="3"/>
  <c r="K58" i="3"/>
  <c r="J58" i="3"/>
  <c r="I58" i="3"/>
  <c r="H58" i="3"/>
  <c r="G58" i="3"/>
  <c r="F58" i="3"/>
  <c r="E58" i="3"/>
  <c r="D58" i="3"/>
  <c r="O57" i="3"/>
  <c r="N57" i="3"/>
  <c r="M57" i="3"/>
  <c r="L57" i="3"/>
  <c r="K57" i="3"/>
  <c r="J57" i="3"/>
  <c r="I57" i="3"/>
  <c r="H57" i="3"/>
  <c r="G57" i="3"/>
  <c r="F57" i="3"/>
  <c r="E57" i="3"/>
  <c r="D57" i="3"/>
  <c r="O56" i="3"/>
  <c r="N56" i="3"/>
  <c r="M56" i="3"/>
  <c r="L56" i="3"/>
  <c r="K56" i="3"/>
  <c r="J56" i="3"/>
  <c r="I56" i="3"/>
  <c r="H56" i="3"/>
  <c r="G56" i="3"/>
  <c r="F56" i="3"/>
  <c r="E56" i="3"/>
  <c r="D56" i="3"/>
  <c r="O55" i="3"/>
  <c r="N55" i="3"/>
  <c r="M55" i="3"/>
  <c r="L55" i="3"/>
  <c r="K55" i="3"/>
  <c r="J55" i="3"/>
  <c r="I55" i="3"/>
  <c r="H55" i="3"/>
  <c r="G55" i="3"/>
  <c r="F55" i="3"/>
  <c r="E55" i="3"/>
  <c r="D55" i="3"/>
  <c r="O54" i="3"/>
  <c r="N54" i="3"/>
  <c r="M54" i="3"/>
  <c r="L54" i="3"/>
  <c r="K54" i="3"/>
  <c r="J54" i="3"/>
  <c r="I54" i="3"/>
  <c r="H54" i="3"/>
  <c r="G54" i="3"/>
  <c r="F54" i="3"/>
  <c r="E54" i="3"/>
  <c r="D54" i="3"/>
  <c r="O53" i="3"/>
  <c r="N53" i="3"/>
  <c r="M53" i="3"/>
  <c r="L53" i="3"/>
  <c r="K53" i="3"/>
  <c r="J53" i="3"/>
  <c r="I53" i="3"/>
  <c r="H53" i="3"/>
  <c r="G53" i="3"/>
  <c r="F53" i="3"/>
  <c r="E53" i="3"/>
  <c r="D53" i="3"/>
  <c r="O52" i="3"/>
  <c r="N52" i="3"/>
  <c r="M52" i="3"/>
  <c r="L52" i="3"/>
  <c r="K52" i="3"/>
  <c r="J52" i="3"/>
  <c r="I52" i="3"/>
  <c r="H52" i="3"/>
  <c r="G52" i="3"/>
  <c r="F52" i="3"/>
  <c r="E52" i="3"/>
  <c r="D52" i="3"/>
  <c r="O51" i="3"/>
  <c r="N51" i="3"/>
  <c r="M51" i="3"/>
  <c r="L51" i="3"/>
  <c r="K51" i="3"/>
  <c r="J51" i="3"/>
  <c r="I51" i="3"/>
  <c r="H51" i="3"/>
  <c r="G51" i="3"/>
  <c r="F51" i="3"/>
  <c r="E51" i="3"/>
  <c r="D51" i="3"/>
  <c r="O50" i="3"/>
  <c r="N50" i="3"/>
  <c r="M50" i="3"/>
  <c r="L50" i="3"/>
  <c r="K50" i="3"/>
  <c r="J50" i="3"/>
  <c r="I50" i="3"/>
  <c r="H50" i="3"/>
  <c r="G50" i="3"/>
  <c r="F50" i="3"/>
  <c r="E50" i="3"/>
  <c r="D50" i="3"/>
  <c r="O49" i="3"/>
  <c r="N49" i="3"/>
  <c r="M49" i="3"/>
  <c r="L49" i="3"/>
  <c r="K49" i="3"/>
  <c r="J49" i="3"/>
  <c r="I49" i="3"/>
  <c r="H49" i="3"/>
  <c r="G49" i="3"/>
  <c r="F49" i="3"/>
  <c r="E49" i="3"/>
  <c r="D49" i="3"/>
  <c r="O48" i="3"/>
  <c r="N48" i="3"/>
  <c r="M48" i="3"/>
  <c r="L48" i="3"/>
  <c r="K48" i="3"/>
  <c r="J48" i="3"/>
  <c r="I48" i="3"/>
  <c r="H48" i="3"/>
  <c r="G48" i="3"/>
  <c r="F48" i="3"/>
  <c r="E48" i="3"/>
  <c r="D48" i="3"/>
  <c r="O47" i="3"/>
  <c r="N47" i="3"/>
  <c r="M47" i="3"/>
  <c r="L47" i="3"/>
  <c r="K47" i="3"/>
  <c r="J47" i="3"/>
  <c r="I47" i="3"/>
  <c r="H47" i="3"/>
  <c r="G47" i="3"/>
  <c r="F47" i="3"/>
  <c r="E47" i="3"/>
  <c r="D47" i="3"/>
  <c r="O46" i="3"/>
  <c r="N46" i="3"/>
  <c r="M46" i="3"/>
  <c r="L46" i="3"/>
  <c r="K46" i="3"/>
  <c r="J46" i="3"/>
  <c r="I46" i="3"/>
  <c r="H46" i="3"/>
  <c r="G46" i="3"/>
  <c r="F46" i="3"/>
  <c r="E46" i="3"/>
  <c r="D46" i="3"/>
  <c r="O45" i="3"/>
  <c r="N45" i="3"/>
  <c r="M45" i="3"/>
  <c r="L45" i="3"/>
  <c r="K45" i="3"/>
  <c r="J45" i="3"/>
  <c r="I45" i="3"/>
  <c r="H45" i="3"/>
  <c r="G45" i="3"/>
  <c r="F45" i="3"/>
  <c r="E45" i="3"/>
  <c r="D45" i="3"/>
  <c r="O44" i="3"/>
  <c r="N44" i="3"/>
  <c r="M44" i="3"/>
  <c r="L44" i="3"/>
  <c r="K44" i="3"/>
  <c r="J44" i="3"/>
  <c r="I44" i="3"/>
  <c r="H44" i="3"/>
  <c r="G44" i="3"/>
  <c r="F44" i="3"/>
  <c r="E44" i="3"/>
  <c r="D44" i="3"/>
  <c r="O43" i="3"/>
  <c r="N43" i="3"/>
  <c r="M43" i="3"/>
  <c r="L43" i="3"/>
  <c r="K43" i="3"/>
  <c r="J43" i="3"/>
  <c r="I43" i="3"/>
  <c r="H43" i="3"/>
  <c r="G43" i="3"/>
  <c r="F43" i="3"/>
  <c r="E43" i="3"/>
  <c r="D43" i="3"/>
  <c r="O42" i="3"/>
  <c r="N42" i="3"/>
  <c r="M42" i="3"/>
  <c r="L42" i="3"/>
  <c r="K42" i="3"/>
  <c r="J42" i="3"/>
  <c r="I42" i="3"/>
  <c r="H42" i="3"/>
  <c r="G42" i="3"/>
  <c r="F42" i="3"/>
  <c r="E42" i="3"/>
  <c r="D42" i="3"/>
  <c r="O41" i="3"/>
  <c r="N41" i="3"/>
  <c r="M41" i="3"/>
  <c r="L41" i="3"/>
  <c r="K41" i="3"/>
  <c r="J41" i="3"/>
  <c r="I41" i="3"/>
  <c r="H41" i="3"/>
  <c r="G41" i="3"/>
  <c r="F41" i="3"/>
  <c r="E41" i="3"/>
  <c r="D41" i="3"/>
  <c r="O40" i="3"/>
  <c r="N40" i="3"/>
  <c r="M40" i="3"/>
  <c r="L40" i="3"/>
  <c r="K40" i="3"/>
  <c r="J40" i="3"/>
  <c r="I40" i="3"/>
  <c r="H40" i="3"/>
  <c r="G40" i="3"/>
  <c r="F40" i="3"/>
  <c r="E40" i="3"/>
  <c r="D40" i="3"/>
  <c r="O39" i="3"/>
  <c r="N39" i="3"/>
  <c r="M39" i="3"/>
  <c r="L39" i="3"/>
  <c r="K39" i="3"/>
  <c r="J39" i="3"/>
  <c r="I39" i="3"/>
  <c r="H39" i="3"/>
  <c r="G39" i="3"/>
  <c r="F39" i="3"/>
  <c r="E39" i="3"/>
  <c r="D39" i="3"/>
  <c r="O38" i="3"/>
  <c r="N38" i="3"/>
  <c r="M38" i="3"/>
  <c r="L38" i="3"/>
  <c r="K38" i="3"/>
  <c r="J38" i="3"/>
  <c r="I38" i="3"/>
  <c r="H38" i="3"/>
  <c r="G38" i="3"/>
  <c r="F38" i="3"/>
  <c r="E38" i="3"/>
  <c r="D38" i="3"/>
  <c r="O37" i="3"/>
  <c r="N37" i="3"/>
  <c r="M37" i="3"/>
  <c r="L37" i="3"/>
  <c r="K37" i="3"/>
  <c r="J37" i="3"/>
  <c r="I37" i="3"/>
  <c r="H37" i="3"/>
  <c r="G37" i="3"/>
  <c r="F37" i="3"/>
  <c r="E37" i="3"/>
  <c r="D37" i="3"/>
  <c r="O36" i="3"/>
  <c r="N36" i="3"/>
  <c r="M36" i="3"/>
  <c r="L36" i="3"/>
  <c r="K36" i="3"/>
  <c r="J36" i="3"/>
  <c r="I36" i="3"/>
  <c r="H36" i="3"/>
  <c r="G36" i="3"/>
  <c r="F36" i="3"/>
  <c r="E36" i="3"/>
  <c r="D36" i="3"/>
  <c r="O35" i="3"/>
  <c r="N35" i="3"/>
  <c r="M35" i="3"/>
  <c r="L35" i="3"/>
  <c r="K35" i="3"/>
  <c r="J35" i="3"/>
  <c r="I35" i="3"/>
  <c r="H35" i="3"/>
  <c r="G35" i="3"/>
  <c r="F35" i="3"/>
  <c r="E35" i="3"/>
  <c r="D35" i="3"/>
  <c r="O34" i="3"/>
  <c r="N34" i="3"/>
  <c r="M34" i="3"/>
  <c r="L34" i="3"/>
  <c r="K34" i="3"/>
  <c r="J34" i="3"/>
  <c r="I34" i="3"/>
  <c r="H34" i="3"/>
  <c r="G34" i="3"/>
  <c r="F34" i="3"/>
  <c r="E34" i="3"/>
  <c r="D34" i="3"/>
  <c r="O33" i="3"/>
  <c r="N33" i="3"/>
  <c r="M33" i="3"/>
  <c r="L33" i="3"/>
  <c r="K33" i="3"/>
  <c r="J33" i="3"/>
  <c r="I33" i="3"/>
  <c r="H33" i="3"/>
  <c r="G33" i="3"/>
  <c r="F33" i="3"/>
  <c r="E33" i="3"/>
  <c r="D33" i="3"/>
  <c r="O32" i="3"/>
  <c r="N32" i="3"/>
  <c r="M32" i="3"/>
  <c r="L32" i="3"/>
  <c r="K32" i="3"/>
  <c r="J32" i="3"/>
  <c r="I32" i="3"/>
  <c r="H32" i="3"/>
  <c r="G32" i="3"/>
  <c r="F32" i="3"/>
  <c r="E32" i="3"/>
  <c r="D32" i="3"/>
  <c r="O31" i="3"/>
  <c r="N31" i="3"/>
  <c r="M31" i="3"/>
  <c r="L31" i="3"/>
  <c r="K31" i="3"/>
  <c r="J31" i="3"/>
  <c r="I31" i="3"/>
  <c r="H31" i="3"/>
  <c r="G31" i="3"/>
  <c r="F31" i="3"/>
  <c r="E31" i="3"/>
  <c r="D31" i="3"/>
  <c r="O30" i="3"/>
  <c r="N30" i="3"/>
  <c r="M30" i="3"/>
  <c r="L30" i="3"/>
  <c r="K30" i="3"/>
  <c r="J30" i="3"/>
  <c r="I30" i="3"/>
  <c r="H30" i="3"/>
  <c r="G30" i="3"/>
  <c r="F30" i="3"/>
  <c r="E30" i="3"/>
  <c r="D30" i="3"/>
  <c r="O29" i="3"/>
  <c r="N29" i="3"/>
  <c r="M29" i="3"/>
  <c r="L29" i="3"/>
  <c r="K29" i="3"/>
  <c r="J29" i="3"/>
  <c r="I29" i="3"/>
  <c r="H29" i="3"/>
  <c r="G29" i="3"/>
  <c r="F29" i="3"/>
  <c r="E29" i="3"/>
  <c r="D29" i="3"/>
  <c r="O28" i="3"/>
  <c r="N28" i="3"/>
  <c r="M28" i="3"/>
  <c r="L28" i="3"/>
  <c r="K28" i="3"/>
  <c r="J28" i="3"/>
  <c r="I28" i="3"/>
  <c r="H28" i="3"/>
  <c r="G28" i="3"/>
  <c r="F28" i="3"/>
  <c r="E28" i="3"/>
  <c r="D28" i="3"/>
  <c r="O27" i="3"/>
  <c r="N27" i="3"/>
  <c r="M27" i="3"/>
  <c r="L27" i="3"/>
  <c r="K27" i="3"/>
  <c r="J27" i="3"/>
  <c r="I27" i="3"/>
  <c r="H27" i="3"/>
  <c r="G27" i="3"/>
  <c r="F27" i="3"/>
  <c r="E27" i="3"/>
  <c r="D27" i="3"/>
  <c r="O26" i="3"/>
  <c r="N26" i="3"/>
  <c r="M26" i="3"/>
  <c r="L26" i="3"/>
  <c r="K26" i="3"/>
  <c r="J26" i="3"/>
  <c r="I26" i="3"/>
  <c r="H26" i="3"/>
  <c r="G26" i="3"/>
  <c r="F26" i="3"/>
  <c r="E26" i="3"/>
  <c r="D26" i="3"/>
  <c r="O25" i="3"/>
  <c r="N25" i="3"/>
  <c r="M25" i="3"/>
  <c r="L25" i="3"/>
  <c r="K25" i="3"/>
  <c r="J25" i="3"/>
  <c r="I25" i="3"/>
  <c r="H25" i="3"/>
  <c r="G25" i="3"/>
  <c r="F25" i="3"/>
  <c r="E25" i="3"/>
  <c r="D25" i="3"/>
  <c r="O24" i="3"/>
  <c r="N24" i="3"/>
  <c r="M24" i="3"/>
  <c r="L24" i="3"/>
  <c r="K24" i="3"/>
  <c r="J24" i="3"/>
  <c r="I24" i="3"/>
  <c r="H24" i="3"/>
  <c r="G24" i="3"/>
  <c r="F24" i="3"/>
  <c r="E24" i="3"/>
  <c r="D24" i="3"/>
  <c r="O23" i="3"/>
  <c r="N23" i="3"/>
  <c r="M23" i="3"/>
  <c r="L23" i="3"/>
  <c r="K23" i="3"/>
  <c r="J23" i="3"/>
  <c r="I23" i="3"/>
  <c r="H23" i="3"/>
  <c r="G23" i="3"/>
  <c r="F23" i="3"/>
  <c r="E23" i="3"/>
  <c r="D23" i="3"/>
  <c r="O22" i="3"/>
  <c r="N22" i="3"/>
  <c r="M22" i="3"/>
  <c r="L22" i="3"/>
  <c r="K22" i="3"/>
  <c r="J22" i="3"/>
  <c r="I22" i="3"/>
  <c r="H22" i="3"/>
  <c r="G22" i="3"/>
  <c r="F22" i="3"/>
  <c r="E22" i="3"/>
  <c r="D22" i="3"/>
  <c r="O21" i="3"/>
  <c r="N21" i="3"/>
  <c r="M21" i="3"/>
  <c r="L21" i="3"/>
  <c r="K21" i="3"/>
  <c r="J21" i="3"/>
  <c r="I21" i="3"/>
  <c r="H21" i="3"/>
  <c r="G21" i="3"/>
  <c r="F21" i="3"/>
  <c r="E21" i="3"/>
  <c r="D21" i="3"/>
  <c r="O20" i="3"/>
  <c r="N20" i="3"/>
  <c r="M20" i="3"/>
  <c r="L20" i="3"/>
  <c r="K20" i="3"/>
  <c r="J20" i="3"/>
  <c r="I20" i="3"/>
  <c r="H20" i="3"/>
  <c r="G20" i="3"/>
  <c r="F20" i="3"/>
  <c r="E20" i="3"/>
  <c r="D20" i="3"/>
  <c r="O19" i="3"/>
  <c r="N19" i="3"/>
  <c r="M19" i="3"/>
  <c r="L19" i="3"/>
  <c r="K19" i="3"/>
  <c r="J19" i="3"/>
  <c r="I19" i="3"/>
  <c r="H19" i="3"/>
  <c r="G19" i="3"/>
  <c r="F19" i="3"/>
  <c r="E19" i="3"/>
  <c r="D19" i="3"/>
  <c r="O18" i="3"/>
  <c r="N18" i="3"/>
  <c r="M18" i="3"/>
  <c r="L18" i="3"/>
  <c r="K18" i="3"/>
  <c r="J18" i="3"/>
  <c r="I18" i="3"/>
  <c r="H18" i="3"/>
  <c r="G18" i="3"/>
  <c r="F18" i="3"/>
  <c r="E18" i="3"/>
  <c r="D18" i="3"/>
  <c r="O17" i="3"/>
  <c r="N17" i="3"/>
  <c r="M17" i="3"/>
  <c r="L17" i="3"/>
  <c r="K17" i="3"/>
  <c r="J17" i="3"/>
  <c r="I17" i="3"/>
  <c r="H17" i="3"/>
  <c r="G17" i="3"/>
  <c r="F17" i="3"/>
  <c r="E17" i="3"/>
  <c r="D17" i="3"/>
  <c r="O16" i="3"/>
  <c r="N16" i="3"/>
  <c r="M16" i="3"/>
  <c r="L16" i="3"/>
  <c r="K16" i="3"/>
  <c r="J16" i="3"/>
  <c r="I16" i="3"/>
  <c r="H16" i="3"/>
  <c r="G16" i="3"/>
  <c r="F16" i="3"/>
  <c r="E16" i="3"/>
  <c r="D16" i="3"/>
  <c r="O15" i="3"/>
  <c r="N15" i="3"/>
  <c r="M15" i="3"/>
  <c r="L15" i="3"/>
  <c r="K15" i="3"/>
  <c r="J15" i="3"/>
  <c r="I15" i="3"/>
  <c r="H15" i="3"/>
  <c r="G15" i="3"/>
  <c r="F15" i="3"/>
  <c r="E15" i="3"/>
  <c r="D15" i="3"/>
  <c r="O14" i="3"/>
  <c r="N14" i="3"/>
  <c r="M14" i="3"/>
  <c r="L14" i="3"/>
  <c r="K14" i="3"/>
  <c r="J14" i="3"/>
  <c r="I14" i="3"/>
  <c r="H14" i="3"/>
  <c r="G14" i="3"/>
  <c r="F14" i="3"/>
  <c r="E14" i="3"/>
  <c r="D14" i="3"/>
  <c r="O13" i="3"/>
  <c r="N13" i="3"/>
  <c r="M13" i="3"/>
  <c r="L13" i="3"/>
  <c r="K13" i="3"/>
  <c r="J13" i="3"/>
  <c r="I13" i="3"/>
  <c r="H13" i="3"/>
  <c r="G13" i="3"/>
  <c r="F13" i="3"/>
  <c r="E13" i="3"/>
  <c r="D13" i="3"/>
  <c r="O12" i="3"/>
  <c r="N12" i="3"/>
  <c r="M12" i="3"/>
  <c r="L12" i="3"/>
  <c r="K12" i="3"/>
  <c r="J12" i="3"/>
  <c r="I12" i="3"/>
  <c r="H12" i="3"/>
  <c r="G12" i="3"/>
  <c r="F12" i="3"/>
  <c r="E12" i="3"/>
  <c r="D12" i="3"/>
  <c r="O11" i="3"/>
  <c r="N11" i="3"/>
  <c r="M11" i="3"/>
  <c r="L11" i="3"/>
  <c r="K11" i="3"/>
  <c r="J11" i="3"/>
  <c r="I11" i="3"/>
  <c r="H11" i="3"/>
  <c r="G11" i="3"/>
  <c r="F11" i="3"/>
  <c r="E11" i="3"/>
  <c r="D11" i="3"/>
  <c r="O10" i="3"/>
  <c r="N10" i="3"/>
  <c r="M10" i="3"/>
  <c r="L10" i="3"/>
  <c r="K10" i="3"/>
  <c r="J10" i="3"/>
  <c r="I10" i="3"/>
  <c r="H10" i="3"/>
  <c r="G10" i="3"/>
  <c r="F10" i="3"/>
  <c r="E10" i="3"/>
  <c r="D10" i="3"/>
  <c r="O9" i="3"/>
  <c r="N9" i="3"/>
  <c r="M9" i="3"/>
  <c r="L9" i="3"/>
  <c r="K9" i="3"/>
  <c r="J9" i="3"/>
  <c r="I9" i="3"/>
  <c r="H9" i="3"/>
  <c r="G9" i="3"/>
  <c r="F9" i="3"/>
  <c r="E9" i="3"/>
  <c r="D9" i="3"/>
  <c r="O8" i="3"/>
  <c r="N8" i="3"/>
  <c r="M8" i="3"/>
  <c r="L8" i="3"/>
  <c r="K8" i="3"/>
  <c r="J8" i="3"/>
  <c r="I8" i="3"/>
  <c r="H8" i="3"/>
  <c r="G8" i="3"/>
  <c r="F8" i="3"/>
  <c r="E8" i="3"/>
  <c r="D8" i="3"/>
  <c r="O7" i="3"/>
  <c r="N7" i="3"/>
  <c r="M7" i="3"/>
  <c r="L7" i="3"/>
  <c r="K7" i="3"/>
  <c r="J7" i="3"/>
  <c r="I7" i="3"/>
  <c r="H7" i="3"/>
  <c r="G7" i="3"/>
  <c r="F7" i="3"/>
  <c r="E7" i="3"/>
  <c r="D7" i="3"/>
  <c r="O6" i="3"/>
  <c r="N6" i="3"/>
  <c r="M6" i="3"/>
  <c r="L6" i="3"/>
  <c r="K6" i="3"/>
  <c r="J6" i="3"/>
  <c r="I6" i="3"/>
  <c r="H6" i="3"/>
  <c r="G6" i="3"/>
  <c r="F6" i="3"/>
  <c r="E6" i="3"/>
  <c r="D6" i="3"/>
  <c r="O5" i="3"/>
  <c r="N5" i="3"/>
  <c r="M5" i="3"/>
  <c r="L5" i="3"/>
  <c r="K5" i="3"/>
  <c r="J5" i="3"/>
  <c r="I5" i="3"/>
  <c r="H5" i="3"/>
  <c r="G5" i="3"/>
  <c r="F5" i="3"/>
  <c r="E5" i="3"/>
  <c r="D5" i="3"/>
  <c r="O4" i="3"/>
  <c r="N4" i="3"/>
  <c r="M4" i="3"/>
  <c r="L4" i="3"/>
  <c r="K4" i="3"/>
  <c r="J4" i="3"/>
  <c r="I4" i="3"/>
  <c r="H4" i="3"/>
  <c r="G4" i="3"/>
  <c r="F4" i="3"/>
  <c r="E4" i="3"/>
  <c r="D4" i="3"/>
  <c r="O3" i="3"/>
  <c r="N3" i="3"/>
  <c r="M3" i="3"/>
  <c r="L3" i="3"/>
  <c r="K3" i="3"/>
  <c r="J3" i="3"/>
  <c r="I3" i="3"/>
  <c r="H3" i="3"/>
  <c r="G3" i="3"/>
  <c r="F3" i="3"/>
  <c r="E3" i="3"/>
  <c r="D3" i="3"/>
  <c r="B111" i="1" a="1"/>
  <c r="B111" i="1" s="1"/>
  <c r="B99" i="1" a="1"/>
  <c r="B99" i="1" s="1"/>
  <c r="B87" i="1" a="1"/>
  <c r="B87" i="1" s="1"/>
  <c r="B75" i="1" a="1"/>
  <c r="B75" i="1" s="1"/>
  <c r="B63" i="1" a="1"/>
  <c r="B63" i="1" s="1"/>
  <c r="B51" i="1" a="1"/>
  <c r="B51" i="1" s="1"/>
  <c r="B39" i="1" a="1"/>
  <c r="B39" i="1" s="1"/>
  <c r="B27" i="1" a="1"/>
  <c r="B27" i="1" s="1"/>
  <c r="B15" i="1" a="1"/>
  <c r="B15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<sst xmlns="http://schemas.openxmlformats.org/spreadsheetml/2006/main" count="307" uniqueCount="157">
  <si>
    <t>Expiry x Tenor</t>
  </si>
  <si>
    <t>-200bps</t>
  </si>
  <si>
    <t>-100bps</t>
  </si>
  <si>
    <t>-75bps</t>
  </si>
  <si>
    <t>-50bps</t>
  </si>
  <si>
    <t>-25bps</t>
  </si>
  <si>
    <t>ATM</t>
  </si>
  <si>
    <t>25bps</t>
  </si>
  <si>
    <t>50bps</t>
  </si>
  <si>
    <t>75bps</t>
  </si>
  <si>
    <t>100bps</t>
  </si>
  <si>
    <t>200bps</t>
  </si>
  <si>
    <t>400bps</t>
  </si>
  <si>
    <t xml:space="preserve">1Mo x 1Yr </t>
  </si>
  <si>
    <t xml:space="preserve">3Mo x 1Yr </t>
  </si>
  <si>
    <t>6Mo x 1Yr</t>
  </si>
  <si>
    <t xml:space="preserve">1Yr x 1Yr </t>
  </si>
  <si>
    <t xml:space="preserve">2Yr x 1Yr </t>
  </si>
  <si>
    <t>3Yr x 1Yr</t>
  </si>
  <si>
    <t xml:space="preserve">4Yr x 1Yr </t>
  </si>
  <si>
    <t>5Yr x 1Yr</t>
  </si>
  <si>
    <t>7Yr x 1Yr</t>
  </si>
  <si>
    <t xml:space="preserve">10Yr x 1Yr </t>
  </si>
  <si>
    <t>15Yr x 1Yr</t>
  </si>
  <si>
    <t xml:space="preserve">20Yr x 1Yr </t>
  </si>
  <si>
    <t>30Yr x 1Yr</t>
  </si>
  <si>
    <t xml:space="preserve">3Mo x 2Yr </t>
  </si>
  <si>
    <t xml:space="preserve">6Mo x 2Yr </t>
  </si>
  <si>
    <t xml:space="preserve">1Yr x 2Yr </t>
  </si>
  <si>
    <t xml:space="preserve">2Yr x 2Yr </t>
  </si>
  <si>
    <t>3Yr x 2Yr</t>
  </si>
  <si>
    <t>4Yr x 2Yr</t>
  </si>
  <si>
    <t xml:space="preserve">5Yr x 2Yr </t>
  </si>
  <si>
    <t>7Yr x 2Yr</t>
  </si>
  <si>
    <t xml:space="preserve">10Yr x 2Yr </t>
  </si>
  <si>
    <t xml:space="preserve">15Yr x 2Yr </t>
  </si>
  <si>
    <t xml:space="preserve">20Yr x 2Yr </t>
  </si>
  <si>
    <t xml:space="preserve">30Yr x 2Yr </t>
  </si>
  <si>
    <t xml:space="preserve">3Mo x 3Yr </t>
  </si>
  <si>
    <t xml:space="preserve">6Mo x3Yr </t>
  </si>
  <si>
    <t xml:space="preserve">1Yr x 3Yr </t>
  </si>
  <si>
    <t xml:space="preserve">2Yr x 3Yr </t>
  </si>
  <si>
    <t xml:space="preserve">3Yr x 3Yr </t>
  </si>
  <si>
    <t xml:space="preserve">4Yr x 3Yr </t>
  </si>
  <si>
    <t>5Yr x 3Yr</t>
  </si>
  <si>
    <t xml:space="preserve">7Yr x 3Yr </t>
  </si>
  <si>
    <t xml:space="preserve">10Yr x 3Yr </t>
  </si>
  <si>
    <t xml:space="preserve">15Yr x 3Yr </t>
  </si>
  <si>
    <t xml:space="preserve">20Yr x 3Yr </t>
  </si>
  <si>
    <t>30Yr x 3Yr</t>
  </si>
  <si>
    <t xml:space="preserve">3Mo x 4Yr </t>
  </si>
  <si>
    <t xml:space="preserve">6Mo x 4Yr </t>
  </si>
  <si>
    <t xml:space="preserve">1Yr x 4Yr </t>
  </si>
  <si>
    <t>2Yr x 4Yr</t>
  </si>
  <si>
    <t>3Yr x 4Yr</t>
  </si>
  <si>
    <t xml:space="preserve">4Yr x 4Yr </t>
  </si>
  <si>
    <t xml:space="preserve">5Yr x 4Yr </t>
  </si>
  <si>
    <t xml:space="preserve">7Yr x 4Yr </t>
  </si>
  <si>
    <t>15Yr x 4Yr</t>
  </si>
  <si>
    <t>10Yr x 4Yr</t>
  </si>
  <si>
    <t>20Yr x 4Yr</t>
  </si>
  <si>
    <t>30Yr x 4Yr</t>
  </si>
  <si>
    <t xml:space="preserve">3Mo x 5Yr </t>
  </si>
  <si>
    <t xml:space="preserve">6Mo x 5Yr </t>
  </si>
  <si>
    <t xml:space="preserve">1Yr x 5Yr </t>
  </si>
  <si>
    <t>2Yr x 5Yr</t>
  </si>
  <si>
    <t>3Yr x 5Yr</t>
  </si>
  <si>
    <t>4Yr x 5Yr</t>
  </si>
  <si>
    <t>5Yr x 5Yr</t>
  </si>
  <si>
    <t>7Yr x 5Yr</t>
  </si>
  <si>
    <t xml:space="preserve">10Yr x 5Yr </t>
  </si>
  <si>
    <t>15Yr x 5Yr</t>
  </si>
  <si>
    <t>20Yr x 5Yr</t>
  </si>
  <si>
    <t>30Yr x 5Yr</t>
  </si>
  <si>
    <t xml:space="preserve">3Mo x 7Yr </t>
  </si>
  <si>
    <t>6Mo x 7Yr</t>
  </si>
  <si>
    <t>1Yr x 7Yr</t>
  </si>
  <si>
    <t xml:space="preserve">2Yr x 7Yr </t>
  </si>
  <si>
    <t>3Yr x 7Yr</t>
  </si>
  <si>
    <t xml:space="preserve">4Yr x 7Yr </t>
  </si>
  <si>
    <t xml:space="preserve">5Yr x 7Yr </t>
  </si>
  <si>
    <t xml:space="preserve">7Yr x 7Yr </t>
  </si>
  <si>
    <t xml:space="preserve">10Yr x 7Yr </t>
  </si>
  <si>
    <t xml:space="preserve">15Yr x 7Yr </t>
  </si>
  <si>
    <t>20Yr x 7Yr</t>
  </si>
  <si>
    <t>30Yr x 7Yr</t>
  </si>
  <si>
    <t>3Mo x 10Yr</t>
  </si>
  <si>
    <t xml:space="preserve">6Mo x 10Yr </t>
  </si>
  <si>
    <t>1Yr x 10Yr</t>
  </si>
  <si>
    <t xml:space="preserve">2Yr x 10Yr </t>
  </si>
  <si>
    <t xml:space="preserve">3Yr x 10Yr </t>
  </si>
  <si>
    <t>4Yr x 10Yr</t>
  </si>
  <si>
    <t>5Yr x 10Yr</t>
  </si>
  <si>
    <t>7Yr x 10Yr</t>
  </si>
  <si>
    <t xml:space="preserve">10Yr x 10Yr </t>
  </si>
  <si>
    <t xml:space="preserve">15Yr x 10Yr </t>
  </si>
  <si>
    <t xml:space="preserve">20Yr x 10Yr </t>
  </si>
  <si>
    <t xml:space="preserve">30Yr x 10Yr </t>
  </si>
  <si>
    <t xml:space="preserve">3Mo x 15Yr </t>
  </si>
  <si>
    <t xml:space="preserve">6Mo x 15Yr </t>
  </si>
  <si>
    <t xml:space="preserve">1Yr x 15Yr </t>
  </si>
  <si>
    <t xml:space="preserve">2Yr x 15Yr </t>
  </si>
  <si>
    <t xml:space="preserve">3Yr x 15Yr </t>
  </si>
  <si>
    <t xml:space="preserve">4Yr x 15Yr </t>
  </si>
  <si>
    <t xml:space="preserve">5Yr x 15Yr </t>
  </si>
  <si>
    <t xml:space="preserve">7Yr x 15Yr </t>
  </si>
  <si>
    <t xml:space="preserve">10Yr x 15Yr </t>
  </si>
  <si>
    <t xml:space="preserve">15Yr x 15Yr </t>
  </si>
  <si>
    <t xml:space="preserve">20Yr x 15Yr </t>
  </si>
  <si>
    <t xml:space="preserve">30Yr x 15Yr </t>
  </si>
  <si>
    <t xml:space="preserve">3Mo x 20Yr </t>
  </si>
  <si>
    <t xml:space="preserve">6Mo x 20Yr </t>
  </si>
  <si>
    <t xml:space="preserve">1Yr x 20Yr </t>
  </si>
  <si>
    <t xml:space="preserve">2Yr x 20Yr </t>
  </si>
  <si>
    <t xml:space="preserve">3Yr x 20Yr </t>
  </si>
  <si>
    <t xml:space="preserve">4Yr x 20Yr </t>
  </si>
  <si>
    <t xml:space="preserve">5Yr x 20yr </t>
  </si>
  <si>
    <t xml:space="preserve">7Yr x 20Yr </t>
  </si>
  <si>
    <t xml:space="preserve">10Yr x 20Yr </t>
  </si>
  <si>
    <t xml:space="preserve">15Yr x 20Yr </t>
  </si>
  <si>
    <t xml:space="preserve">20Yr x 20Yr </t>
  </si>
  <si>
    <t>30Yr x 20Yr</t>
  </si>
  <si>
    <t xml:space="preserve">3Mo x 30Yr </t>
  </si>
  <si>
    <t xml:space="preserve">6Mo x 30Yr </t>
  </si>
  <si>
    <t xml:space="preserve">1Yr x 30Yr </t>
  </si>
  <si>
    <t xml:space="preserve">2Yr x 30Yr </t>
  </si>
  <si>
    <t xml:space="preserve">3Yr x 30Yr </t>
  </si>
  <si>
    <t xml:space="preserve">4Yr x 30Yr </t>
  </si>
  <si>
    <t>5Yr x 30Yr</t>
  </si>
  <si>
    <t xml:space="preserve">7Yr x 30Yr </t>
  </si>
  <si>
    <t xml:space="preserve">10Yr x 30Yr </t>
  </si>
  <si>
    <t>15Yr x 30Yr</t>
  </si>
  <si>
    <t xml:space="preserve">20Yr x 30Yr </t>
  </si>
  <si>
    <t xml:space="preserve">30Yr x 30Yr </t>
  </si>
  <si>
    <t>Fwd Par Swap</t>
  </si>
  <si>
    <t>Tenors</t>
  </si>
  <si>
    <t>Coupon</t>
  </si>
  <si>
    <t>3Mo</t>
  </si>
  <si>
    <t>6Mo</t>
  </si>
  <si>
    <t>1Yr</t>
  </si>
  <si>
    <t>2Yr</t>
  </si>
  <si>
    <t>3Yr</t>
  </si>
  <si>
    <t>4Yr</t>
  </si>
  <si>
    <t>5Yr</t>
  </si>
  <si>
    <t>10yr</t>
  </si>
  <si>
    <t>15Yr</t>
  </si>
  <si>
    <t>10Yr</t>
  </si>
  <si>
    <t>20Yr</t>
  </si>
  <si>
    <t>30Yr</t>
  </si>
  <si>
    <t xml:space="preserve">Forwards par swap rates </t>
  </si>
  <si>
    <t>\cdots</t>
  </si>
  <si>
    <t>\vdots</t>
  </si>
  <si>
    <t>Tenor</t>
  </si>
  <si>
    <t>Expiry</t>
  </si>
  <si>
    <t>Fwd</t>
  </si>
  <si>
    <t>7Yr</t>
  </si>
  <si>
    <t>Market Volatilities for strike spreads in bps: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</si>
</sst>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5A8AC6"/>
        <bgColor indexed="64"/>
      </patternFill>
    </fill>
    <fill>
      <patternFill patternType="solid">
        <fgColor rgb="FF86A9D6"/>
        <bgColor indexed="64"/>
      </patternFill>
    </fill>
    <fill>
      <patternFill patternType="solid">
        <fgColor rgb="FFA7C0E1"/>
        <bgColor indexed="64"/>
      </patternFill>
    </fill>
    <fill>
      <patternFill patternType="solid">
        <fgColor rgb="FFDDE7F5"/>
        <bgColor indexed="64"/>
      </patternFill>
    </fill>
    <fill>
      <patternFill patternType="solid">
        <fgColor rgb="FFFBF4F7"/>
        <bgColor indexed="64"/>
      </patternFill>
    </fill>
    <fill>
      <patternFill patternType="solid">
        <fgColor rgb="FFFBF0F3"/>
        <bgColor indexed="64"/>
      </patternFill>
    </fill>
    <fill>
      <patternFill patternType="solid">
        <fgColor rgb="FFFBF1F4"/>
        <bgColor indexed="64"/>
      </patternFill>
    </fill>
    <fill>
      <patternFill patternType="solid">
        <fgColor rgb="FFFBF7FA"/>
        <bgColor indexed="64"/>
      </patternFill>
    </fill>
    <fill>
      <patternFill patternType="solid">
        <fgColor rgb="FFE9EFF9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88D8F"/>
        <bgColor indexed="64"/>
      </patternFill>
    </fill>
    <fill>
      <patternFill patternType="solid">
        <fgColor rgb="FF9BB8DD"/>
        <bgColor indexed="64"/>
      </patternFill>
    </fill>
    <fill>
      <patternFill patternType="solid">
        <fgColor rgb="FFB7CCE7"/>
        <bgColor indexed="64"/>
      </patternFill>
    </fill>
    <fill>
      <patternFill patternType="solid">
        <fgColor rgb="FFCFDCEF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FBF1F3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BDD0E9"/>
        <bgColor indexed="64"/>
      </patternFill>
    </fill>
    <fill>
      <patternFill patternType="solid">
        <fgColor rgb="FFD2DEF0"/>
        <bgColor indexed="64"/>
      </patternFill>
    </fill>
    <fill>
      <patternFill patternType="solid">
        <fgColor rgb="FFE2EAF6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BF3F6"/>
        <bgColor indexed="64"/>
      </patternFill>
    </fill>
    <fill>
      <patternFill patternType="solid">
        <fgColor rgb="FFFBF6F9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E8EEF8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D0DDF0"/>
        <bgColor indexed="64"/>
      </patternFill>
    </fill>
    <fill>
      <patternFill patternType="solid">
        <fgColor rgb="FFDFE8F5"/>
        <bgColor indexed="64"/>
      </patternFill>
    </fill>
    <fill>
      <patternFill patternType="solid">
        <fgColor rgb="FFECF1FA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FBF8FB"/>
        <bgColor indexed="64"/>
      </patternFill>
    </fill>
    <fill>
      <patternFill patternType="solid">
        <fgColor rgb="FFE7EDF8"/>
        <bgColor indexed="64"/>
      </patternFill>
    </fill>
    <fill>
      <patternFill patternType="solid">
        <fgColor rgb="FFDBE5F4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FBFAFC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4F7FD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5F7FD"/>
        <bgColor indexed="64"/>
      </patternFill>
    </fill>
    <fill>
      <patternFill patternType="solid">
        <fgColor rgb="FFF1F5FC"/>
        <bgColor indexed="64"/>
      </patternFill>
    </fill>
    <fill>
      <patternFill patternType="solid">
        <fgColor rgb="FFFBE9EC"/>
        <bgColor indexed="64"/>
      </patternFill>
    </fill>
    <fill>
      <patternFill patternType="solid">
        <fgColor rgb="FFEDF2FA"/>
        <bgColor indexed="64"/>
      </patternFill>
    </fill>
    <fill>
      <patternFill patternType="solid">
        <fgColor rgb="FFF6F8FD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BDCDF"/>
        <bgColor indexed="64"/>
      </patternFill>
    </fill>
    <fill>
      <patternFill patternType="solid">
        <fgColor rgb="FFF87B7D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FACCCE"/>
        <bgColor indexed="64"/>
      </patternFill>
    </fill>
    <fill>
      <patternFill patternType="solid">
        <fgColor rgb="FFF87274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BE7EA"/>
        <bgColor indexed="64"/>
      </patternFill>
    </fill>
    <fill>
      <patternFill patternType="solid">
        <fgColor rgb="FFFBE5E8"/>
        <bgColor indexed="64"/>
      </patternFill>
    </fill>
    <fill>
      <patternFill patternType="solid">
        <fgColor rgb="FFFAD3D6"/>
        <bgColor indexed="64"/>
      </patternFill>
    </fill>
    <fill>
      <patternFill patternType="solid">
        <fgColor rgb="FFFAB4B7"/>
        <bgColor indexed="64"/>
      </patternFill>
    </fill>
    <fill>
      <patternFill patternType="solid">
        <fgColor rgb="FFF8696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12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1" fillId="19" borderId="0" xfId="0" applyFont="1" applyFill="1" applyAlignment="1">
      <alignment horizontal="center" wrapText="1"/>
    </xf>
    <xf numFmtId="0" fontId="1" fillId="20" borderId="0" xfId="0" applyFont="1" applyFill="1" applyAlignment="1">
      <alignment horizontal="center" wrapText="1"/>
    </xf>
    <xf numFmtId="0" fontId="1" fillId="21" borderId="0" xfId="0" applyFont="1" applyFill="1" applyAlignment="1">
      <alignment horizontal="center" wrapText="1"/>
    </xf>
    <xf numFmtId="0" fontId="1" fillId="22" borderId="0" xfId="0" applyFont="1" applyFill="1" applyAlignment="1">
      <alignment horizontal="center" wrapText="1"/>
    </xf>
    <xf numFmtId="0" fontId="1" fillId="23" borderId="0" xfId="0" applyFont="1" applyFill="1" applyAlignment="1">
      <alignment horizontal="center" wrapText="1"/>
    </xf>
    <xf numFmtId="0" fontId="1" fillId="24" borderId="0" xfId="0" applyFont="1" applyFill="1" applyAlignment="1">
      <alignment horizontal="center" wrapText="1"/>
    </xf>
    <xf numFmtId="0" fontId="1" fillId="25" borderId="0" xfId="0" applyFont="1" applyFill="1" applyAlignment="1">
      <alignment horizontal="center" wrapText="1"/>
    </xf>
    <xf numFmtId="0" fontId="1" fillId="26" borderId="0" xfId="0" applyFont="1" applyFill="1" applyAlignment="1">
      <alignment horizontal="center" wrapText="1"/>
    </xf>
    <xf numFmtId="0" fontId="1" fillId="27" borderId="0" xfId="0" applyFont="1" applyFill="1" applyAlignment="1">
      <alignment horizontal="center" wrapText="1"/>
    </xf>
    <xf numFmtId="0" fontId="1" fillId="28" borderId="0" xfId="0" applyFont="1" applyFill="1" applyAlignment="1">
      <alignment horizontal="center" wrapText="1"/>
    </xf>
    <xf numFmtId="0" fontId="1" fillId="29" borderId="0" xfId="0" applyFont="1" applyFill="1" applyAlignment="1">
      <alignment horizontal="center" wrapText="1"/>
    </xf>
    <xf numFmtId="0" fontId="1" fillId="30" borderId="0" xfId="0" applyFont="1" applyFill="1" applyAlignment="1">
      <alignment horizontal="center" wrapText="1"/>
    </xf>
    <xf numFmtId="0" fontId="1" fillId="31" borderId="0" xfId="0" applyFont="1" applyFill="1" applyAlignment="1">
      <alignment horizontal="center" wrapText="1"/>
    </xf>
    <xf numFmtId="0" fontId="1" fillId="32" borderId="0" xfId="0" applyFont="1" applyFill="1" applyAlignment="1">
      <alignment horizontal="center" wrapText="1"/>
    </xf>
    <xf numFmtId="0" fontId="1" fillId="33" borderId="0" xfId="0" applyFont="1" applyFill="1" applyAlignment="1">
      <alignment horizontal="center" wrapText="1"/>
    </xf>
    <xf numFmtId="0" fontId="1" fillId="34" borderId="0" xfId="0" applyFont="1" applyFill="1" applyAlignment="1">
      <alignment horizontal="center" wrapText="1"/>
    </xf>
    <xf numFmtId="0" fontId="1" fillId="35" borderId="0" xfId="0" applyFont="1" applyFill="1" applyAlignment="1">
      <alignment horizontal="center" wrapText="1"/>
    </xf>
    <xf numFmtId="0" fontId="1" fillId="36" borderId="0" xfId="0" applyFont="1" applyFill="1" applyAlignment="1">
      <alignment horizontal="center" wrapText="1"/>
    </xf>
    <xf numFmtId="0" fontId="1" fillId="37" borderId="0" xfId="0" applyFont="1" applyFill="1" applyAlignment="1">
      <alignment horizontal="center" wrapText="1"/>
    </xf>
    <xf numFmtId="0" fontId="1" fillId="38" borderId="0" xfId="0" applyFont="1" applyFill="1" applyAlignment="1">
      <alignment horizontal="center" wrapText="1"/>
    </xf>
    <xf numFmtId="0" fontId="1" fillId="39" borderId="0" xfId="0" applyFont="1" applyFill="1" applyAlignment="1">
      <alignment horizontal="center" wrapText="1"/>
    </xf>
    <xf numFmtId="0" fontId="1" fillId="40" borderId="0" xfId="0" applyFont="1" applyFill="1" applyAlignment="1">
      <alignment horizontal="center" wrapText="1"/>
    </xf>
    <xf numFmtId="0" fontId="1" fillId="41" borderId="0" xfId="0" applyFont="1" applyFill="1" applyAlignment="1">
      <alignment horizontal="center" wrapText="1"/>
    </xf>
    <xf numFmtId="0" fontId="1" fillId="42" borderId="0" xfId="0" applyFont="1" applyFill="1" applyAlignment="1">
      <alignment horizontal="center" wrapText="1"/>
    </xf>
    <xf numFmtId="0" fontId="1" fillId="43" borderId="0" xfId="0" applyFont="1" applyFill="1" applyAlignment="1">
      <alignment horizontal="center" wrapText="1"/>
    </xf>
    <xf numFmtId="0" fontId="1" fillId="44" borderId="0" xfId="0" applyFont="1" applyFill="1" applyAlignment="1">
      <alignment horizontal="center" wrapText="1"/>
    </xf>
    <xf numFmtId="0" fontId="1" fillId="45" borderId="0" xfId="0" applyFont="1" applyFill="1" applyAlignment="1">
      <alignment horizontal="center" wrapText="1"/>
    </xf>
    <xf numFmtId="0" fontId="1" fillId="46" borderId="0" xfId="0" applyFont="1" applyFill="1" applyAlignment="1">
      <alignment horizontal="center" wrapText="1"/>
    </xf>
    <xf numFmtId="0" fontId="1" fillId="47" borderId="0" xfId="0" applyFont="1" applyFill="1" applyAlignment="1">
      <alignment horizontal="center" wrapText="1"/>
    </xf>
    <xf numFmtId="0" fontId="1" fillId="48" borderId="0" xfId="0" applyFont="1" applyFill="1" applyAlignment="1">
      <alignment horizontal="center" wrapText="1"/>
    </xf>
    <xf numFmtId="0" fontId="1" fillId="49" borderId="0" xfId="0" applyFont="1" applyFill="1" applyAlignment="1">
      <alignment horizontal="center" wrapText="1"/>
    </xf>
    <xf numFmtId="0" fontId="1" fillId="50" borderId="0" xfId="0" applyFont="1" applyFill="1" applyAlignment="1">
      <alignment horizontal="center" wrapText="1"/>
    </xf>
    <xf numFmtId="0" fontId="1" fillId="51" borderId="0" xfId="0" applyFont="1" applyFill="1" applyAlignment="1">
      <alignment horizontal="center" wrapText="1"/>
    </xf>
    <xf numFmtId="0" fontId="1" fillId="52" borderId="0" xfId="0" applyFont="1" applyFill="1" applyAlignment="1">
      <alignment horizontal="center" wrapText="1"/>
    </xf>
    <xf numFmtId="0" fontId="1" fillId="53" borderId="0" xfId="0" applyFont="1" applyFill="1" applyAlignment="1">
      <alignment horizontal="center" wrapText="1"/>
    </xf>
    <xf numFmtId="0" fontId="1" fillId="54" borderId="0" xfId="0" applyFont="1" applyFill="1" applyAlignment="1">
      <alignment horizontal="center" wrapText="1"/>
    </xf>
    <xf numFmtId="0" fontId="1" fillId="55" borderId="0" xfId="0" applyFont="1" applyFill="1" applyAlignment="1">
      <alignment horizontal="center" wrapText="1"/>
    </xf>
    <xf numFmtId="0" fontId="1" fillId="56" borderId="0" xfId="0" applyFont="1" applyFill="1" applyAlignment="1">
      <alignment horizontal="center" wrapText="1"/>
    </xf>
    <xf numFmtId="0" fontId="1" fillId="57" borderId="0" xfId="0" applyFont="1" applyFill="1" applyAlignment="1">
      <alignment horizontal="center" wrapText="1"/>
    </xf>
    <xf numFmtId="0" fontId="1" fillId="58" borderId="0" xfId="0" applyFont="1" applyFill="1" applyAlignment="1">
      <alignment horizontal="center" wrapText="1"/>
    </xf>
    <xf numFmtId="0" fontId="1" fillId="5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8.4692038495188096E-2"/>
          <c:y val="0.17171296296296298"/>
          <c:w val="0.89030796150481195"/>
          <c:h val="0.63902413240011668"/>
        </c:manualLayout>
      </c:layout>
      <c:lineChart>
        <c:grouping val="standard"/>
        <c:varyColors val="0"/>
        <c:ser>
          <c:idx val="0"/>
          <c:order val="0"/>
          <c:tx>
            <c:strRef>
              <c:f>overview!$C$15</c:f>
              <c:strCache>
                <c:ptCount val="1"/>
                <c:pt idx="0">
                  <c:v>3Mo x 2Yr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overview!$D$2:$O$2</c:f>
              <c:strCache>
                <c:ptCount val="12"/>
                <c:pt idx="0">
                  <c:v>-200bps</c:v>
                </c:pt>
                <c:pt idx="1">
                  <c:v>-100bps</c:v>
                </c:pt>
                <c:pt idx="2">
                  <c:v>-75bps</c:v>
                </c:pt>
                <c:pt idx="3">
                  <c:v>-50bps</c:v>
                </c:pt>
                <c:pt idx="4">
                  <c:v>-25bps</c:v>
                </c:pt>
                <c:pt idx="5">
                  <c:v>ATM</c:v>
                </c:pt>
                <c:pt idx="6">
                  <c:v>25bps</c:v>
                </c:pt>
                <c:pt idx="7">
                  <c:v>50bps</c:v>
                </c:pt>
                <c:pt idx="8">
                  <c:v>75bps</c:v>
                </c:pt>
                <c:pt idx="9">
                  <c:v>100bps</c:v>
                </c:pt>
                <c:pt idx="10">
                  <c:v>200bps</c:v>
                </c:pt>
                <c:pt idx="11">
                  <c:v>400bps</c:v>
                </c:pt>
              </c:strCache>
            </c:strRef>
          </c:cat>
          <c:val>
            <c:numRef>
              <c:f>overview!$D$15:$O$15</c:f>
              <c:numCache>
                <c:formatCode>General</c:formatCode>
                <c:ptCount val="12"/>
                <c:pt idx="0">
                  <c:v>185.38</c:v>
                </c:pt>
                <c:pt idx="1">
                  <c:v>152.93</c:v>
                </c:pt>
                <c:pt idx="2">
                  <c:v>144.55000000000001</c:v>
                </c:pt>
                <c:pt idx="3">
                  <c:v>136.24</c:v>
                </c:pt>
                <c:pt idx="4">
                  <c:v>128.16999999999999</c:v>
                </c:pt>
                <c:pt idx="5">
                  <c:v>121.35</c:v>
                </c:pt>
                <c:pt idx="6">
                  <c:v>114.3</c:v>
                </c:pt>
                <c:pt idx="7">
                  <c:v>109.72</c:v>
                </c:pt>
                <c:pt idx="8">
                  <c:v>107.51</c:v>
                </c:pt>
                <c:pt idx="9">
                  <c:v>107.78</c:v>
                </c:pt>
                <c:pt idx="10">
                  <c:v>124.19</c:v>
                </c:pt>
                <c:pt idx="11">
                  <c:v>174.65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0-41C0-9903-DCBC2AB88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263088"/>
        <c:axId val="1616261648"/>
      </c:lineChart>
      <c:catAx>
        <c:axId val="16162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16261648"/>
        <c:crosses val="autoZero"/>
        <c:auto val="1"/>
        <c:lblAlgn val="ctr"/>
        <c:lblOffset val="100"/>
        <c:noMultiLvlLbl val="0"/>
      </c:catAx>
      <c:valAx>
        <c:axId val="16162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1626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352984</xdr:colOff>
      <xdr:row>18</xdr:row>
      <xdr:rowOff>76478</xdr:rowOff>
    </xdr:from>
    <xdr:to>
      <xdr:col>27</xdr:col>
      <xdr:colOff>476810</xdr:colOff>
      <xdr:row>35</xdr:row>
      <xdr:rowOff>5041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75EA53-1F93-2F41-78B3-FE827B905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065A-CB3C-4019-9490-2E9C0B388B8D}">
  <dimension ref="A1:AC123"/>
  <sheetViews>
    <sheetView tabSelected="1" zoomScale="85" zoomScaleNormal="85" workbookViewId="0"/>
  </sheetViews>
  <sheetFormatPr defaultRowHeight="15" x14ac:dyDescent="0.25"/>
  <sheetData>
    <row r="1" spans="1:29" x14ac:dyDescent="0.25">
      <c r="D1" t="s">
        <v>156</v>
      </c>
    </row>
    <row r="2" spans="1:29" x14ac:dyDescent="0.25">
      <c r="A2" t="s">
        <v>152</v>
      </c>
      <c r="B2" t="s">
        <v>153</v>
      </c>
      <c r="C2" t="s">
        <v>154</v>
      </c>
      <c r="D2" s="8">
        <v>-200</v>
      </c>
      <c r="E2" s="8">
        <v>-100</v>
      </c>
      <c r="F2" s="8">
        <v>-75</v>
      </c>
      <c r="G2" s="8">
        <v>-50</v>
      </c>
      <c r="H2" s="8">
        <v>-25</v>
      </c>
      <c r="I2" s="7">
        <v>0</v>
      </c>
      <c r="J2" s="7">
        <v>25</v>
      </c>
      <c r="K2" s="7">
        <v>50</v>
      </c>
      <c r="L2" s="7">
        <v>75</v>
      </c>
      <c r="M2" s="7">
        <v>100</v>
      </c>
      <c r="N2" s="7">
        <v>200</v>
      </c>
      <c r="O2" s="7">
        <v>400</v>
      </c>
    </row>
    <row r="3" spans="1:29" x14ac:dyDescent="0.25">
      <c r="A3">
        <v>1</v>
      </c>
      <c r="B3">
        <v>0.25</v>
      </c>
      <c r="C3" s="3">
        <v>5.2472000000000005E-2</v>
      </c>
      <c r="D3" s="3">
        <f>overview!D4/10000</f>
        <v>1.7587999999999999E-2</v>
      </c>
      <c r="E3" s="3">
        <f>overview!E4/10000</f>
        <v>1.4608000000000001E-2</v>
      </c>
      <c r="F3" s="3">
        <f>overview!F4/10000</f>
        <v>1.3858000000000001E-2</v>
      </c>
      <c r="G3" s="3">
        <f>overview!G4/10000</f>
        <v>1.3125999999999999E-2</v>
      </c>
      <c r="H3" s="3">
        <f>overview!H4/10000</f>
        <v>1.2437E-2</v>
      </c>
      <c r="I3" s="3">
        <f>overview!I4/10000</f>
        <v>1.1901E-2</v>
      </c>
      <c r="J3" s="3">
        <f>overview!J4/10000</f>
        <v>1.1342E-2</v>
      </c>
      <c r="K3" s="3">
        <f>overview!K4/10000</f>
        <v>1.1041E-2</v>
      </c>
      <c r="L3" s="3">
        <f>overview!L4/10000</f>
        <v>1.0954999999999999E-2</v>
      </c>
      <c r="M3" s="3">
        <f>overview!M4/10000</f>
        <v>1.1077999999999999E-2</v>
      </c>
      <c r="N3" s="3">
        <f>overview!N4/10000</f>
        <v>1.2827000000000002E-2</v>
      </c>
      <c r="O3" s="3">
        <f>overview!O4/10000</f>
        <v>1.7842E-2</v>
      </c>
    </row>
    <row r="4" spans="1:29" x14ac:dyDescent="0.25">
      <c r="A4">
        <v>1</v>
      </c>
      <c r="B4">
        <v>0.5</v>
      </c>
      <c r="C4" s="3">
        <v>4.8672000000000007E-2</v>
      </c>
      <c r="D4" s="3">
        <f>overview!D5/10000</f>
        <v>1.5521E-2</v>
      </c>
      <c r="E4" s="3">
        <f>overview!E5/10000</f>
        <v>1.4075000000000001E-2</v>
      </c>
      <c r="F4" s="3">
        <f>overview!F5/10000</f>
        <v>1.3741999999999999E-2</v>
      </c>
      <c r="G4" s="3">
        <f>overview!G5/10000</f>
        <v>1.3431999999999999E-2</v>
      </c>
      <c r="H4" s="3">
        <f>overview!H5/10000</f>
        <v>1.3153E-2</v>
      </c>
      <c r="I4" s="3">
        <f>overview!I5/10000</f>
        <v>1.2963999999999998E-2</v>
      </c>
      <c r="J4" s="3">
        <f>overview!J5/10000</f>
        <v>1.2725E-2</v>
      </c>
      <c r="K4" s="3">
        <f>overview!K5/10000</f>
        <v>1.2593E-2</v>
      </c>
      <c r="L4" s="3">
        <f>overview!L5/10000</f>
        <v>1.2527E-2</v>
      </c>
      <c r="M4" s="3">
        <f>overview!M5/10000</f>
        <v>1.2528000000000001E-2</v>
      </c>
      <c r="N4" s="3">
        <f>overview!N5/10000</f>
        <v>1.3144999999999999E-2</v>
      </c>
      <c r="O4" s="3">
        <f>overview!O5/10000</f>
        <v>1.5959000000000001E-2</v>
      </c>
      <c r="R4" s="8"/>
      <c r="S4" s="8"/>
      <c r="T4" s="8"/>
      <c r="U4" s="8"/>
      <c r="V4" s="8"/>
      <c r="W4" s="7"/>
      <c r="X4" s="7"/>
      <c r="Y4" s="7"/>
      <c r="Z4" s="7"/>
      <c r="AA4" s="7"/>
      <c r="AB4" s="7"/>
      <c r="AC4" s="7"/>
    </row>
    <row r="5" spans="1:29" x14ac:dyDescent="0.25">
      <c r="A5">
        <v>1</v>
      </c>
      <c r="B5">
        <v>1</v>
      </c>
      <c r="C5" s="3">
        <v>4.5766999999999995E-2</v>
      </c>
      <c r="D5" s="3">
        <f>overview!D6/10000</f>
        <v>1.2388E-2</v>
      </c>
      <c r="E5" s="3">
        <f>overview!E6/10000</f>
        <v>1.2125E-2</v>
      </c>
      <c r="F5" s="3">
        <f>overview!F6/10000</f>
        <v>1.2112000000000001E-2</v>
      </c>
      <c r="G5" s="3">
        <f>overview!G6/10000</f>
        <v>1.2126999999999999E-2</v>
      </c>
      <c r="H5" s="3">
        <f>overview!H6/10000</f>
        <v>1.2168999999999999E-2</v>
      </c>
      <c r="I5" s="3">
        <f>overview!I6/10000</f>
        <v>1.2265999999999999E-2</v>
      </c>
      <c r="J5" s="3">
        <f>overview!J6/10000</f>
        <v>1.234E-2</v>
      </c>
      <c r="K5" s="3">
        <f>overview!K6/10000</f>
        <v>1.247E-2</v>
      </c>
      <c r="L5" s="3">
        <f>overview!L6/10000</f>
        <v>1.2626E-2</v>
      </c>
      <c r="M5" s="3">
        <f>overview!M6/10000</f>
        <v>1.2808000000000002E-2</v>
      </c>
      <c r="N5" s="3">
        <f>overview!N6/10000</f>
        <v>1.3747000000000001E-2</v>
      </c>
      <c r="O5" s="3">
        <f>overview!O6/10000</f>
        <v>1.6199000000000002E-2</v>
      </c>
    </row>
    <row r="6" spans="1:29" x14ac:dyDescent="0.25">
      <c r="A6">
        <v>1</v>
      </c>
      <c r="B6">
        <v>2</v>
      </c>
      <c r="C6" s="3">
        <v>4.0968999999999998E-2</v>
      </c>
      <c r="D6" s="3">
        <f>overview!D7/10000</f>
        <v>1.1423000000000001E-2</v>
      </c>
      <c r="E6" s="3">
        <f>overview!E7/10000</f>
        <v>1.1381E-2</v>
      </c>
      <c r="F6" s="3">
        <f>overview!F7/10000</f>
        <v>1.1429E-2</v>
      </c>
      <c r="G6" s="3">
        <f>overview!G7/10000</f>
        <v>1.1502999999999999E-2</v>
      </c>
      <c r="H6" s="3">
        <f>overview!H7/10000</f>
        <v>1.1604000000000001E-2</v>
      </c>
      <c r="I6" s="3">
        <f>overview!I7/10000</f>
        <v>1.1755E-2</v>
      </c>
      <c r="J6" s="3">
        <f>overview!J7/10000</f>
        <v>1.1887E-2</v>
      </c>
      <c r="K6" s="3">
        <f>overview!K7/10000</f>
        <v>1.2065000000000001E-2</v>
      </c>
      <c r="L6" s="3">
        <f>overview!L7/10000</f>
        <v>1.2265999999999999E-2</v>
      </c>
      <c r="M6" s="3">
        <f>overview!M7/10000</f>
        <v>1.2487999999999999E-2</v>
      </c>
      <c r="N6" s="3">
        <f>overview!N7/10000</f>
        <v>1.3534000000000001E-2</v>
      </c>
      <c r="O6" s="3">
        <f>overview!O7/10000</f>
        <v>1.6038999999999998E-2</v>
      </c>
    </row>
    <row r="7" spans="1:29" x14ac:dyDescent="0.25">
      <c r="A7">
        <v>1</v>
      </c>
      <c r="B7">
        <v>3</v>
      </c>
      <c r="C7" s="3">
        <v>3.7282000000000003E-2</v>
      </c>
      <c r="D7" s="3">
        <f>overview!D8/10000</f>
        <v>1.0745999999999999E-2</v>
      </c>
      <c r="E7" s="3">
        <f>overview!E8/10000</f>
        <v>1.0826000000000001E-2</v>
      </c>
      <c r="F7" s="3">
        <f>overview!F8/10000</f>
        <v>1.0898E-2</v>
      </c>
      <c r="G7" s="3">
        <f>overview!G8/10000</f>
        <v>1.0990999999999999E-2</v>
      </c>
      <c r="H7" s="3">
        <f>overview!H8/10000</f>
        <v>1.1106999999999999E-2</v>
      </c>
      <c r="I7" s="3">
        <f>overview!I8/10000</f>
        <v>1.1267000000000001E-2</v>
      </c>
      <c r="J7" s="3">
        <f>overview!J8/10000</f>
        <v>1.1404000000000001E-2</v>
      </c>
      <c r="K7" s="3">
        <f>overview!K8/10000</f>
        <v>1.1581999999999999E-2</v>
      </c>
      <c r="L7" s="3">
        <f>overview!L8/10000</f>
        <v>1.1778E-2</v>
      </c>
      <c r="M7" s="3">
        <f>overview!M8/10000</f>
        <v>1.1991E-2</v>
      </c>
      <c r="N7" s="3">
        <f>overview!N8/10000</f>
        <v>1.2968E-2</v>
      </c>
      <c r="O7" s="3">
        <f>overview!O8/10000</f>
        <v>1.5262000000000001E-2</v>
      </c>
    </row>
    <row r="8" spans="1:29" x14ac:dyDescent="0.25">
      <c r="A8">
        <v>1</v>
      </c>
      <c r="B8">
        <v>4</v>
      </c>
      <c r="C8" s="3">
        <v>3.6738E-2</v>
      </c>
      <c r="D8" s="3">
        <f>overview!D9/10000</f>
        <v>1.0205000000000001E-2</v>
      </c>
      <c r="E8" s="3">
        <f>overview!E9/10000</f>
        <v>1.0409999999999999E-2</v>
      </c>
      <c r="F8" s="3">
        <f>overview!F9/10000</f>
        <v>1.0504000000000001E-2</v>
      </c>
      <c r="G8" s="3">
        <f>overview!G9/10000</f>
        <v>1.0617E-2</v>
      </c>
      <c r="H8" s="3">
        <f>overview!H9/10000</f>
        <v>1.0747E-2</v>
      </c>
      <c r="I8" s="3">
        <f>overview!I9/10000</f>
        <v>1.0919E-2</v>
      </c>
      <c r="J8" s="3">
        <f>overview!J9/10000</f>
        <v>1.1056E-2</v>
      </c>
      <c r="K8" s="3">
        <f>overview!K9/10000</f>
        <v>1.1234000000000001E-2</v>
      </c>
      <c r="L8" s="3">
        <f>overview!L9/10000</f>
        <v>1.1424999999999999E-2</v>
      </c>
      <c r="M8" s="3">
        <f>overview!M9/10000</f>
        <v>1.1629E-2</v>
      </c>
      <c r="N8" s="3">
        <f>overview!N9/10000</f>
        <v>1.2540000000000001E-2</v>
      </c>
      <c r="O8" s="3">
        <f>overview!O9/10000</f>
        <v>1.4628E-2</v>
      </c>
    </row>
    <row r="9" spans="1:29" x14ac:dyDescent="0.25">
      <c r="A9">
        <v>1</v>
      </c>
      <c r="B9">
        <v>5</v>
      </c>
      <c r="C9" s="3">
        <v>3.6941000000000002E-2</v>
      </c>
      <c r="D9" s="3">
        <f>overview!D10/10000</f>
        <v>9.5040000000000003E-3</v>
      </c>
      <c r="E9" s="3">
        <f>overview!E10/10000</f>
        <v>9.637999999999999E-3</v>
      </c>
      <c r="F9" s="3">
        <f>overview!F10/10000</f>
        <v>9.7169999999999999E-3</v>
      </c>
      <c r="G9" s="3">
        <f>overview!G10/10000</f>
        <v>9.8160000000000001E-3</v>
      </c>
      <c r="H9" s="3">
        <f>overview!H10/10000</f>
        <v>9.9349999999999994E-3</v>
      </c>
      <c r="I9" s="3">
        <f>overview!I10/10000</f>
        <v>1.0099E-2</v>
      </c>
      <c r="J9" s="3">
        <f>overview!J10/10000</f>
        <v>1.0226000000000001E-2</v>
      </c>
      <c r="K9" s="3">
        <f>overview!K10/10000</f>
        <v>1.0397E-2</v>
      </c>
      <c r="L9" s="3">
        <f>overview!L10/10000</f>
        <v>1.0583E-2</v>
      </c>
      <c r="M9" s="3">
        <f>overview!M10/10000</f>
        <v>1.0781000000000001E-2</v>
      </c>
      <c r="N9" s="3">
        <f>overview!N10/10000</f>
        <v>1.1679E-2</v>
      </c>
      <c r="O9" s="3">
        <f>overview!O10/10000</f>
        <v>1.3741999999999999E-2</v>
      </c>
    </row>
    <row r="10" spans="1:29" x14ac:dyDescent="0.25">
      <c r="A10">
        <v>1</v>
      </c>
      <c r="B10">
        <v>7</v>
      </c>
      <c r="C10" s="3">
        <v>3.7680999999999999E-2</v>
      </c>
      <c r="D10" s="3">
        <f>overview!D11/10000</f>
        <v>8.5830000000000004E-3</v>
      </c>
      <c r="E10" s="3">
        <f>overview!E11/10000</f>
        <v>8.7500000000000008E-3</v>
      </c>
      <c r="F10" s="3">
        <f>overview!F11/10000</f>
        <v>8.8349999999999991E-3</v>
      </c>
      <c r="G10" s="3">
        <f>overview!G11/10000</f>
        <v>8.9379999999999998E-3</v>
      </c>
      <c r="H10" s="3">
        <f>overview!H11/10000</f>
        <v>9.0590000000000011E-3</v>
      </c>
      <c r="I10" s="3">
        <f>overview!I11/10000</f>
        <v>9.2269999999999991E-3</v>
      </c>
      <c r="J10" s="3">
        <f>overview!J11/10000</f>
        <v>9.3480000000000004E-3</v>
      </c>
      <c r="K10" s="3">
        <f>overview!K11/10000</f>
        <v>9.5150000000000009E-3</v>
      </c>
      <c r="L10" s="3">
        <f>overview!L11/10000</f>
        <v>9.6939999999999995E-3</v>
      </c>
      <c r="M10" s="3">
        <f>overview!M11/10000</f>
        <v>9.8849999999999997E-3</v>
      </c>
      <c r="N10" s="3">
        <f>overview!N11/10000</f>
        <v>1.0732999999999999E-2</v>
      </c>
      <c r="O10" s="3">
        <f>overview!O11/10000</f>
        <v>1.265E-2</v>
      </c>
    </row>
    <row r="11" spans="1:29" x14ac:dyDescent="0.25">
      <c r="A11">
        <v>1</v>
      </c>
      <c r="B11">
        <v>10</v>
      </c>
      <c r="C11" s="3">
        <v>3.9917000000000001E-2</v>
      </c>
      <c r="D11" s="3">
        <f>overview!D12/10000</f>
        <v>7.5329999999999998E-3</v>
      </c>
      <c r="E11" s="3">
        <f>overview!E12/10000</f>
        <v>7.5940000000000001E-3</v>
      </c>
      <c r="F11" s="3">
        <f>overview!F12/10000</f>
        <v>7.6549999999999995E-3</v>
      </c>
      <c r="G11" s="3">
        <f>overview!G12/10000</f>
        <v>7.7349999999999997E-3</v>
      </c>
      <c r="H11" s="3">
        <f>overview!H12/10000</f>
        <v>7.8340000000000007E-3</v>
      </c>
      <c r="I11" s="3">
        <f>overview!I12/10000</f>
        <v>7.9730000000000009E-3</v>
      </c>
      <c r="J11" s="3">
        <f>overview!J12/10000</f>
        <v>8.0879999999999997E-3</v>
      </c>
      <c r="K11" s="3">
        <f>overview!K12/10000</f>
        <v>8.2389999999999998E-3</v>
      </c>
      <c r="L11" s="3">
        <f>overview!L12/10000</f>
        <v>8.404E-3</v>
      </c>
      <c r="M11" s="3">
        <f>overview!M12/10000</f>
        <v>8.5819999999999994E-3</v>
      </c>
      <c r="N11" s="3">
        <f>overview!N12/10000</f>
        <v>9.3849999999999992E-3</v>
      </c>
      <c r="O11" s="3">
        <f>overview!O12/10000</f>
        <v>1.1212999999999999E-2</v>
      </c>
    </row>
    <row r="12" spans="1:29" x14ac:dyDescent="0.25">
      <c r="A12">
        <v>1</v>
      </c>
      <c r="B12">
        <v>15</v>
      </c>
      <c r="C12" s="3">
        <v>3.8273000000000001E-2</v>
      </c>
      <c r="D12" s="3">
        <f>overview!D13/10000</f>
        <v>6.9239999999999996E-3</v>
      </c>
      <c r="E12" s="3">
        <f>overview!E13/10000</f>
        <v>6.8969999999999995E-3</v>
      </c>
      <c r="F12" s="3">
        <f>overview!F13/10000</f>
        <v>6.9340000000000001E-3</v>
      </c>
      <c r="G12" s="3">
        <f>overview!G13/10000</f>
        <v>6.992E-3</v>
      </c>
      <c r="H12" s="3">
        <f>overview!H13/10000</f>
        <v>7.0699999999999999E-3</v>
      </c>
      <c r="I12" s="3">
        <f>overview!I13/10000</f>
        <v>7.1700000000000002E-3</v>
      </c>
      <c r="J12" s="3">
        <f>overview!J13/10000</f>
        <v>7.2859999999999999E-3</v>
      </c>
      <c r="K12" s="3">
        <f>overview!K13/10000</f>
        <v>7.4219999999999998E-3</v>
      </c>
      <c r="L12" s="3">
        <f>overview!L13/10000</f>
        <v>7.5719999999999997E-3</v>
      </c>
      <c r="M12" s="3">
        <f>overview!M13/10000</f>
        <v>7.7370000000000008E-3</v>
      </c>
      <c r="N12" s="3">
        <f>overview!N13/10000</f>
        <v>8.4980000000000003E-3</v>
      </c>
      <c r="O12" s="3">
        <f>overview!O13/10000</f>
        <v>1.0259000000000001E-2</v>
      </c>
    </row>
    <row r="13" spans="1:29" x14ac:dyDescent="0.25">
      <c r="A13">
        <v>1</v>
      </c>
      <c r="B13">
        <v>20</v>
      </c>
      <c r="C13" s="3">
        <v>3.3375000000000002E-2</v>
      </c>
      <c r="D13" s="3">
        <f>overview!D14/10000</f>
        <v>6.5389999999999997E-3</v>
      </c>
      <c r="E13" s="3">
        <f>overview!E14/10000</f>
        <v>6.5370000000000003E-3</v>
      </c>
      <c r="F13" s="3">
        <f>overview!F14/10000</f>
        <v>6.5680000000000009E-3</v>
      </c>
      <c r="G13" s="3">
        <f>overview!G14/10000</f>
        <v>6.6140000000000001E-3</v>
      </c>
      <c r="H13" s="3">
        <f>overview!H14/10000</f>
        <v>6.6760000000000005E-3</v>
      </c>
      <c r="I13" s="3">
        <f>overview!I14/10000</f>
        <v>6.7250000000000001E-3</v>
      </c>
      <c r="J13" s="3">
        <f>overview!J14/10000</f>
        <v>6.8469999999999998E-3</v>
      </c>
      <c r="K13" s="3">
        <f>overview!K14/10000</f>
        <v>6.9549999999999994E-3</v>
      </c>
      <c r="L13" s="3">
        <f>overview!L14/10000</f>
        <v>7.077E-3</v>
      </c>
      <c r="M13" s="3">
        <f>overview!M14/10000</f>
        <v>7.2109999999999995E-3</v>
      </c>
      <c r="N13" s="3">
        <f>overview!N14/10000</f>
        <v>7.8459999999999988E-3</v>
      </c>
      <c r="O13" s="3">
        <f>overview!O14/10000</f>
        <v>9.3670000000000003E-3</v>
      </c>
    </row>
    <row r="14" spans="1:29" x14ac:dyDescent="0.25">
      <c r="A14">
        <v>1</v>
      </c>
      <c r="B14">
        <v>30</v>
      </c>
      <c r="C14" s="3">
        <v>2.4220000000000002E-2</v>
      </c>
      <c r="D14" s="3">
        <f>overview!D15/10000</f>
        <v>1.8537999999999999E-2</v>
      </c>
      <c r="E14" s="3">
        <f>overview!E15/10000</f>
        <v>1.5293000000000001E-2</v>
      </c>
      <c r="F14" s="3">
        <f>overview!F15/10000</f>
        <v>1.4455000000000001E-2</v>
      </c>
      <c r="G14" s="3">
        <f>overview!G15/10000</f>
        <v>1.3624000000000001E-2</v>
      </c>
      <c r="H14" s="3">
        <f>overview!H15/10000</f>
        <v>1.2816999999999999E-2</v>
      </c>
      <c r="I14" s="3">
        <f>overview!I15/10000</f>
        <v>1.2135E-2</v>
      </c>
      <c r="J14" s="3">
        <f>overview!J15/10000</f>
        <v>1.1429999999999999E-2</v>
      </c>
      <c r="K14" s="3">
        <f>overview!K15/10000</f>
        <v>1.0971999999999999E-2</v>
      </c>
      <c r="L14" s="3">
        <f>overview!L15/10000</f>
        <v>1.0751E-2</v>
      </c>
      <c r="M14" s="3">
        <f>overview!M15/10000</f>
        <v>1.0777999999999999E-2</v>
      </c>
      <c r="N14" s="3">
        <f>overview!N15/10000</f>
        <v>1.2418999999999999E-2</v>
      </c>
      <c r="O14" s="3">
        <f>overview!O15/10000</f>
        <v>1.7465000000000001E-2</v>
      </c>
    </row>
    <row r="15" spans="1:29" x14ac:dyDescent="0.25">
      <c r="A15">
        <v>2</v>
      </c>
      <c r="B15">
        <v>0.25</v>
      </c>
      <c r="C15" s="3">
        <v>4.6836999999999997E-2</v>
      </c>
      <c r="D15" s="3">
        <f>overview!D16/10000</f>
        <v>1.7767999999999999E-2</v>
      </c>
      <c r="E15" s="3">
        <f>overview!E16/10000</f>
        <v>1.4787E-2</v>
      </c>
      <c r="F15" s="3">
        <f>overview!F16/10000</f>
        <v>1.4065000000000001E-2</v>
      </c>
      <c r="G15" s="3">
        <f>overview!G16/10000</f>
        <v>1.3387E-2</v>
      </c>
      <c r="H15" s="3">
        <f>overview!H16/10000</f>
        <v>1.2784999999999999E-2</v>
      </c>
      <c r="I15" s="3">
        <f>overview!I16/10000</f>
        <v>1.2362999999999999E-2</v>
      </c>
      <c r="J15" s="3">
        <f>overview!J16/10000</f>
        <v>1.2008E-2</v>
      </c>
      <c r="K15" s="3">
        <f>overview!K16/10000</f>
        <v>1.1926000000000001E-2</v>
      </c>
      <c r="L15" s="3">
        <f>overview!L16/10000</f>
        <v>1.2064E-2</v>
      </c>
      <c r="M15" s="3">
        <f>overview!M16/10000</f>
        <v>1.239E-2</v>
      </c>
      <c r="N15" s="3">
        <f>overview!N16/10000</f>
        <v>1.4709999999999999E-2</v>
      </c>
      <c r="O15" s="3">
        <f>overview!O16/10000</f>
        <v>2.0487999999999999E-2</v>
      </c>
    </row>
    <row r="16" spans="1:29" x14ac:dyDescent="0.25">
      <c r="A16">
        <v>2</v>
      </c>
      <c r="B16">
        <v>0.5</v>
      </c>
      <c r="C16" s="3">
        <v>4.4322E-2</v>
      </c>
      <c r="D16" s="3">
        <f>overview!D17/10000</f>
        <v>1.4500999999999998E-2</v>
      </c>
      <c r="E16" s="3">
        <f>overview!E17/10000</f>
        <v>1.3383000000000001E-2</v>
      </c>
      <c r="F16" s="3">
        <f>overview!F17/10000</f>
        <v>1.3141E-2</v>
      </c>
      <c r="G16" s="3">
        <f>overview!G17/10000</f>
        <v>1.2922999999999999E-2</v>
      </c>
      <c r="H16" s="3">
        <f>overview!H17/10000</f>
        <v>1.2737999999999999E-2</v>
      </c>
      <c r="I16" s="3">
        <f>overview!I17/10000</f>
        <v>1.2629000000000001E-2</v>
      </c>
      <c r="J16" s="3">
        <f>overview!J17/10000</f>
        <v>1.2489E-2</v>
      </c>
      <c r="K16" s="3">
        <f>overview!K17/10000</f>
        <v>1.2435999999999999E-2</v>
      </c>
      <c r="L16" s="3">
        <f>overview!L17/10000</f>
        <v>1.2437E-2</v>
      </c>
      <c r="M16" s="3">
        <f>overview!M17/10000</f>
        <v>1.2490000000000001E-2</v>
      </c>
      <c r="N16" s="3">
        <f>overview!N17/10000</f>
        <v>1.3178E-2</v>
      </c>
      <c r="O16" s="3">
        <f>overview!O17/10000</f>
        <v>1.5818000000000002E-2</v>
      </c>
    </row>
    <row r="17" spans="1:15" x14ac:dyDescent="0.25">
      <c r="A17">
        <v>2</v>
      </c>
      <c r="B17">
        <v>1</v>
      </c>
      <c r="C17" s="3">
        <v>4.2253999999999993E-2</v>
      </c>
      <c r="D17" s="3">
        <f>overview!D18/10000</f>
        <v>1.1965E-2</v>
      </c>
      <c r="E17" s="3">
        <f>overview!E18/10000</f>
        <v>1.1718000000000001E-2</v>
      </c>
      <c r="F17" s="3">
        <f>overview!F18/10000</f>
        <v>1.1715E-2</v>
      </c>
      <c r="G17" s="3">
        <f>overview!G18/10000</f>
        <v>1.1741E-2</v>
      </c>
      <c r="H17" s="3">
        <f>overview!H18/10000</f>
        <v>1.1795999999999999E-2</v>
      </c>
      <c r="I17" s="3">
        <f>overview!I18/10000</f>
        <v>1.1906999999999999E-2</v>
      </c>
      <c r="J17" s="3">
        <f>overview!J18/10000</f>
        <v>1.2001000000000001E-2</v>
      </c>
      <c r="K17" s="3">
        <f>overview!K18/10000</f>
        <v>1.2148000000000001E-2</v>
      </c>
      <c r="L17" s="3">
        <f>overview!L18/10000</f>
        <v>1.2324E-2</v>
      </c>
      <c r="M17" s="3">
        <f>overview!M18/10000</f>
        <v>1.2525E-2</v>
      </c>
      <c r="N17" s="3">
        <f>overview!N18/10000</f>
        <v>1.3536000000000001E-2</v>
      </c>
      <c r="O17" s="3">
        <f>overview!O18/10000</f>
        <v>1.6091999999999999E-2</v>
      </c>
    </row>
    <row r="18" spans="1:15" x14ac:dyDescent="0.25">
      <c r="A18">
        <v>2</v>
      </c>
      <c r="B18">
        <v>2</v>
      </c>
      <c r="C18" s="3">
        <v>3.9157999999999998E-2</v>
      </c>
      <c r="D18" s="3">
        <f>overview!D19/10000</f>
        <v>1.1266E-2</v>
      </c>
      <c r="E18" s="3">
        <f>overview!E19/10000</f>
        <v>1.1127E-2</v>
      </c>
      <c r="F18" s="3">
        <f>overview!F19/10000</f>
        <v>1.1159000000000001E-2</v>
      </c>
      <c r="G18" s="3">
        <f>overview!G19/10000</f>
        <v>1.1221999999999999E-2</v>
      </c>
      <c r="H18" s="3">
        <f>overview!H19/10000</f>
        <v>1.1318E-2</v>
      </c>
      <c r="I18" s="3">
        <f>overview!I19/10000</f>
        <v>1.1467E-2</v>
      </c>
      <c r="J18" s="3">
        <f>overview!J19/10000</f>
        <v>1.1604000000000001E-2</v>
      </c>
      <c r="K18" s="3">
        <f>overview!K19/10000</f>
        <v>1.1790999999999999E-2</v>
      </c>
      <c r="L18" s="3">
        <f>overview!L19/10000</f>
        <v>1.2005E-2</v>
      </c>
      <c r="M18" s="3">
        <f>overview!M19/10000</f>
        <v>1.2243E-2</v>
      </c>
      <c r="N18" s="3">
        <f>overview!N19/10000</f>
        <v>1.3371000000000001E-2</v>
      </c>
      <c r="O18" s="3">
        <f>overview!O19/10000</f>
        <v>1.6061000000000002E-2</v>
      </c>
    </row>
    <row r="19" spans="1:15" x14ac:dyDescent="0.25">
      <c r="A19">
        <v>2</v>
      </c>
      <c r="B19">
        <v>3</v>
      </c>
      <c r="C19" s="3">
        <v>3.7013999999999998E-2</v>
      </c>
      <c r="D19" s="3">
        <f>overview!D20/10000</f>
        <v>1.0631999999999999E-2</v>
      </c>
      <c r="E19" s="3">
        <f>overview!E20/10000</f>
        <v>1.0626E-2</v>
      </c>
      <c r="F19" s="3">
        <f>overview!F20/10000</f>
        <v>1.0684000000000001E-2</v>
      </c>
      <c r="G19" s="3">
        <f>overview!G20/10000</f>
        <v>1.0768000000000002E-2</v>
      </c>
      <c r="H19" s="3">
        <f>overview!H20/10000</f>
        <v>1.0879999999999999E-2</v>
      </c>
      <c r="I19" s="3">
        <f>overview!I20/10000</f>
        <v>1.1041E-2</v>
      </c>
      <c r="J19" s="3">
        <f>overview!J20/10000</f>
        <v>1.1181E-2</v>
      </c>
      <c r="K19" s="3">
        <f>overview!K20/10000</f>
        <v>1.1367E-2</v>
      </c>
      <c r="L19" s="3">
        <f>overview!L20/10000</f>
        <v>1.1575E-2</v>
      </c>
      <c r="M19" s="3">
        <f>overview!M20/10000</f>
        <v>1.1802E-2</v>
      </c>
      <c r="N19" s="3">
        <f>overview!N20/10000</f>
        <v>1.2853E-2</v>
      </c>
      <c r="O19" s="3">
        <f>overview!O20/10000</f>
        <v>1.5316E-2</v>
      </c>
    </row>
    <row r="20" spans="1:15" x14ac:dyDescent="0.25">
      <c r="A20">
        <v>2</v>
      </c>
      <c r="B20">
        <v>4</v>
      </c>
      <c r="C20" s="3">
        <v>3.6837000000000002E-2</v>
      </c>
      <c r="D20" s="3">
        <f>overview!D21/10000</f>
        <v>1.0034999999999999E-2</v>
      </c>
      <c r="E20" s="3">
        <f>overview!E21/10000</f>
        <v>1.0163999999999999E-2</v>
      </c>
      <c r="F20" s="3">
        <f>overview!F21/10000</f>
        <v>1.0246999999999999E-2</v>
      </c>
      <c r="G20" s="3">
        <f>overview!G21/10000</f>
        <v>1.0352E-2</v>
      </c>
      <c r="H20" s="3">
        <f>overview!H21/10000</f>
        <v>1.0479E-2</v>
      </c>
      <c r="I20" s="3">
        <f>overview!I21/10000</f>
        <v>1.0652E-2</v>
      </c>
      <c r="J20" s="3">
        <f>overview!J21/10000</f>
        <v>1.0794E-2</v>
      </c>
      <c r="K20" s="3">
        <f>overview!K21/10000</f>
        <v>1.0979000000000001E-2</v>
      </c>
      <c r="L20" s="3">
        <f>overview!L21/10000</f>
        <v>1.1179999999999999E-2</v>
      </c>
      <c r="M20" s="3">
        <f>overview!M21/10000</f>
        <v>1.1396E-2</v>
      </c>
      <c r="N20" s="3">
        <f>overview!N21/10000</f>
        <v>1.2373E-2</v>
      </c>
      <c r="O20" s="3">
        <f>overview!O21/10000</f>
        <v>1.4612999999999999E-2</v>
      </c>
    </row>
    <row r="21" spans="1:15" x14ac:dyDescent="0.25">
      <c r="A21">
        <v>2</v>
      </c>
      <c r="B21">
        <v>5</v>
      </c>
      <c r="C21" s="3">
        <v>3.7305000000000005E-2</v>
      </c>
      <c r="D21" s="3">
        <f>overview!D22/10000</f>
        <v>9.4000000000000004E-3</v>
      </c>
      <c r="E21" s="3">
        <f>overview!E22/10000</f>
        <v>9.4859999999999996E-3</v>
      </c>
      <c r="F21" s="3">
        <f>overview!F22/10000</f>
        <v>9.5560000000000003E-3</v>
      </c>
      <c r="G21" s="3">
        <f>overview!G22/10000</f>
        <v>9.6480000000000003E-3</v>
      </c>
      <c r="H21" s="3">
        <f>overview!H22/10000</f>
        <v>9.7599999999999996E-3</v>
      </c>
      <c r="I21" s="3">
        <f>overview!I22/10000</f>
        <v>9.918999999999999E-3</v>
      </c>
      <c r="J21" s="3">
        <f>overview!J22/10000</f>
        <v>1.0043E-2</v>
      </c>
      <c r="K21" s="3">
        <f>overview!K22/10000</f>
        <v>1.0212000000000001E-2</v>
      </c>
      <c r="L21" s="3">
        <f>overview!L22/10000</f>
        <v>1.0395999999999999E-2</v>
      </c>
      <c r="M21" s="3">
        <f>overview!M22/10000</f>
        <v>1.0595E-2</v>
      </c>
      <c r="N21" s="3">
        <f>overview!N22/10000</f>
        <v>1.1502E-2</v>
      </c>
      <c r="O21" s="3">
        <f>overview!O22/10000</f>
        <v>1.3596E-2</v>
      </c>
    </row>
    <row r="22" spans="1:15" x14ac:dyDescent="0.25">
      <c r="A22">
        <v>2</v>
      </c>
      <c r="B22">
        <v>7</v>
      </c>
      <c r="C22" s="3">
        <v>3.7879000000000003E-2</v>
      </c>
      <c r="D22" s="3">
        <f>overview!D23/10000</f>
        <v>8.5970000000000005E-3</v>
      </c>
      <c r="E22" s="3">
        <f>overview!E23/10000</f>
        <v>8.6750000000000004E-3</v>
      </c>
      <c r="F22" s="3">
        <f>overview!F23/10000</f>
        <v>8.7379999999999992E-3</v>
      </c>
      <c r="G22" s="3">
        <f>overview!G23/10000</f>
        <v>8.8190000000000004E-3</v>
      </c>
      <c r="H22" s="3">
        <f>overview!H23/10000</f>
        <v>8.9189999999999998E-3</v>
      </c>
      <c r="I22" s="3">
        <f>overview!I23/10000</f>
        <v>9.0680000000000014E-3</v>
      </c>
      <c r="J22" s="3">
        <f>overview!J23/10000</f>
        <v>9.1709999999999986E-3</v>
      </c>
      <c r="K22" s="3">
        <f>overview!K23/10000</f>
        <v>9.3220000000000004E-3</v>
      </c>
      <c r="L22" s="3">
        <f>overview!L23/10000</f>
        <v>9.4870000000000006E-3</v>
      </c>
      <c r="M22" s="3">
        <f>overview!M23/10000</f>
        <v>9.6640000000000007E-3</v>
      </c>
      <c r="N22" s="3">
        <f>overview!N23/10000</f>
        <v>1.0473999999999999E-2</v>
      </c>
      <c r="O22" s="3">
        <f>overview!O23/10000</f>
        <v>1.2352E-2</v>
      </c>
    </row>
    <row r="23" spans="1:15" x14ac:dyDescent="0.25">
      <c r="A23">
        <v>2</v>
      </c>
      <c r="B23">
        <v>10</v>
      </c>
      <c r="C23" s="3">
        <v>3.9971E-2</v>
      </c>
      <c r="D23" s="3">
        <f>overview!D24/10000</f>
        <v>7.5950000000000002E-3</v>
      </c>
      <c r="E23" s="3">
        <f>overview!E24/10000</f>
        <v>7.5730000000000007E-3</v>
      </c>
      <c r="F23" s="3">
        <f>overview!F24/10000</f>
        <v>7.6120000000000007E-3</v>
      </c>
      <c r="G23" s="3">
        <f>overview!G24/10000</f>
        <v>7.6700000000000006E-3</v>
      </c>
      <c r="H23" s="3">
        <f>overview!H24/10000</f>
        <v>7.7489999999999998E-3</v>
      </c>
      <c r="I23" s="3">
        <f>overview!I24/10000</f>
        <v>7.8659999999999997E-3</v>
      </c>
      <c r="J23" s="3">
        <f>overview!J24/10000</f>
        <v>7.9629999999999996E-3</v>
      </c>
      <c r="K23" s="3">
        <f>overview!K24/10000</f>
        <v>8.097E-3</v>
      </c>
      <c r="L23" s="3">
        <f>overview!L24/10000</f>
        <v>8.2459999999999999E-3</v>
      </c>
      <c r="M23" s="3">
        <f>overview!M24/10000</f>
        <v>8.4099999999999991E-3</v>
      </c>
      <c r="N23" s="3">
        <f>overview!N24/10000</f>
        <v>9.1709999999999986E-3</v>
      </c>
      <c r="O23" s="3">
        <f>overview!O24/10000</f>
        <v>1.0954999999999999E-2</v>
      </c>
    </row>
    <row r="24" spans="1:15" x14ac:dyDescent="0.25">
      <c r="A24">
        <v>2</v>
      </c>
      <c r="B24">
        <v>15</v>
      </c>
      <c r="C24" s="3">
        <v>3.8221999999999999E-2</v>
      </c>
      <c r="D24" s="3">
        <f>overview!D25/10000</f>
        <v>6.9589999999999999E-3</v>
      </c>
      <c r="E24" s="3">
        <f>overview!E25/10000</f>
        <v>6.855E-3</v>
      </c>
      <c r="F24" s="3">
        <f>overview!F25/10000</f>
        <v>6.8709999999999995E-3</v>
      </c>
      <c r="G24" s="3">
        <f>overview!G25/10000</f>
        <v>6.9069999999999991E-3</v>
      </c>
      <c r="H24" s="3">
        <f>overview!H25/10000</f>
        <v>6.9629999999999996E-3</v>
      </c>
      <c r="I24" s="3">
        <f>overview!I25/10000</f>
        <v>7.0420000000000005E-3</v>
      </c>
      <c r="J24" s="3">
        <f>overview!J25/10000</f>
        <v>7.1379999999999994E-3</v>
      </c>
      <c r="K24" s="3">
        <f>overview!K25/10000</f>
        <v>7.2549999999999993E-3</v>
      </c>
      <c r="L24" s="3">
        <f>overview!L25/10000</f>
        <v>7.3889999999999997E-3</v>
      </c>
      <c r="M24" s="3">
        <f>overview!M25/10000</f>
        <v>7.5389999999999997E-3</v>
      </c>
      <c r="N24" s="3">
        <f>overview!N25/10000</f>
        <v>8.2550000000000002E-3</v>
      </c>
      <c r="O24" s="3">
        <f>overview!O25/10000</f>
        <v>9.9640000000000006E-3</v>
      </c>
    </row>
    <row r="25" spans="1:15" x14ac:dyDescent="0.25">
      <c r="A25">
        <v>2</v>
      </c>
      <c r="B25">
        <v>20</v>
      </c>
      <c r="C25" s="3">
        <v>3.3375000000000002E-2</v>
      </c>
      <c r="D25" s="3">
        <f>overview!D26/10000</f>
        <v>6.4559999999999999E-3</v>
      </c>
      <c r="E25" s="3">
        <f>overview!E26/10000</f>
        <v>6.4349999999999997E-3</v>
      </c>
      <c r="F25" s="3">
        <f>overview!F26/10000</f>
        <v>6.4599999999999996E-3</v>
      </c>
      <c r="G25" s="3">
        <f>overview!G26/10000</f>
        <v>6.4999999999999997E-3</v>
      </c>
      <c r="H25" s="3">
        <f>overview!H26/10000</f>
        <v>6.5550000000000001E-3</v>
      </c>
      <c r="I25" s="3">
        <f>overview!I26/10000</f>
        <v>6.5989999999999998E-3</v>
      </c>
      <c r="J25" s="3">
        <f>overview!J26/10000</f>
        <v>6.7140000000000003E-3</v>
      </c>
      <c r="K25" s="3">
        <f>overview!K26/10000</f>
        <v>6.816E-3</v>
      </c>
      <c r="L25" s="3">
        <f>overview!L26/10000</f>
        <v>6.9319999999999989E-3</v>
      </c>
      <c r="M25" s="3">
        <f>overview!M26/10000</f>
        <v>7.0599999999999994E-3</v>
      </c>
      <c r="N25" s="3">
        <f>overview!N26/10000</f>
        <v>7.6739999999999994E-3</v>
      </c>
      <c r="O25" s="3">
        <f>overview!O26/10000</f>
        <v>9.1610000000000007E-3</v>
      </c>
    </row>
    <row r="26" spans="1:15" x14ac:dyDescent="0.25">
      <c r="A26">
        <v>2</v>
      </c>
      <c r="B26">
        <v>30</v>
      </c>
      <c r="C26" s="3">
        <v>2.4251999999999999E-2</v>
      </c>
      <c r="D26" s="3">
        <f>overview!D27/10000</f>
        <v>1.7656999999999999E-2</v>
      </c>
      <c r="E26" s="3">
        <f>overview!E27/10000</f>
        <v>1.4612E-2</v>
      </c>
      <c r="F26" s="3">
        <f>overview!F27/10000</f>
        <v>1.3846000000000001E-2</v>
      </c>
      <c r="G26" s="3">
        <f>overview!G27/10000</f>
        <v>1.3103E-2</v>
      </c>
      <c r="H26" s="3">
        <f>overview!H27/10000</f>
        <v>1.2406E-2</v>
      </c>
      <c r="I26" s="3">
        <f>overview!I27/10000</f>
        <v>1.1851E-2</v>
      </c>
      <c r="J26" s="3">
        <f>overview!J27/10000</f>
        <v>1.1335E-2</v>
      </c>
      <c r="K26" s="3">
        <f>overview!K27/10000</f>
        <v>1.1073000000000001E-2</v>
      </c>
      <c r="L26" s="3">
        <f>overview!L27/10000</f>
        <v>1.1041E-2</v>
      </c>
      <c r="M26" s="3">
        <f>overview!M27/10000</f>
        <v>1.1223E-2</v>
      </c>
      <c r="N26" s="3">
        <f>overview!N27/10000</f>
        <v>1.3171E-2</v>
      </c>
      <c r="O26" s="3">
        <f>overview!O27/10000</f>
        <v>1.8453000000000001E-2</v>
      </c>
    </row>
    <row r="27" spans="1:15" x14ac:dyDescent="0.25">
      <c r="A27">
        <v>3</v>
      </c>
      <c r="B27">
        <v>0.25</v>
      </c>
      <c r="C27" s="3">
        <v>4.3768000000000001E-2</v>
      </c>
      <c r="D27" s="3">
        <f>overview!D28/10000</f>
        <v>1.6760000000000001E-2</v>
      </c>
      <c r="E27" s="3">
        <f>overview!E28/10000</f>
        <v>1.4074000000000001E-2</v>
      </c>
      <c r="F27" s="3">
        <f>overview!F28/10000</f>
        <v>1.3438999999999998E-2</v>
      </c>
      <c r="G27" s="3">
        <f>overview!G28/10000</f>
        <v>1.2853E-2</v>
      </c>
      <c r="H27" s="3">
        <f>overview!H28/10000</f>
        <v>1.2348999999999999E-2</v>
      </c>
      <c r="I27" s="3">
        <f>overview!I28/10000</f>
        <v>1.2012E-2</v>
      </c>
      <c r="J27" s="3">
        <f>overview!J28/10000</f>
        <v>1.1755E-2</v>
      </c>
      <c r="K27" s="3">
        <f>overview!K28/10000</f>
        <v>1.1738E-2</v>
      </c>
      <c r="L27" s="3">
        <f>overview!L28/10000</f>
        <v>1.1912000000000001E-2</v>
      </c>
      <c r="M27" s="3">
        <f>overview!M28/10000</f>
        <v>1.2248E-2</v>
      </c>
      <c r="N27" s="3">
        <f>overview!N28/10000</f>
        <v>1.4483000000000001E-2</v>
      </c>
      <c r="O27" s="3">
        <f>overview!O28/10000</f>
        <v>1.9998999999999999E-2</v>
      </c>
    </row>
    <row r="28" spans="1:15" x14ac:dyDescent="0.25">
      <c r="A28">
        <v>3</v>
      </c>
      <c r="B28">
        <v>0.5</v>
      </c>
      <c r="C28" s="3">
        <v>4.1997E-2</v>
      </c>
      <c r="D28" s="3">
        <f>overview!D29/10000</f>
        <v>1.3923E-2</v>
      </c>
      <c r="E28" s="3">
        <f>overview!E29/10000</f>
        <v>1.285E-2</v>
      </c>
      <c r="F28" s="3">
        <f>overview!F29/10000</f>
        <v>1.2631E-2</v>
      </c>
      <c r="G28" s="3">
        <f>overview!G29/10000</f>
        <v>1.2444E-2</v>
      </c>
      <c r="H28" s="3">
        <f>overview!H29/10000</f>
        <v>1.2298E-2</v>
      </c>
      <c r="I28" s="3">
        <f>overview!I29/10000</f>
        <v>1.223E-2</v>
      </c>
      <c r="J28" s="3">
        <f>overview!J29/10000</f>
        <v>1.2149999999999999E-2</v>
      </c>
      <c r="K28" s="3">
        <f>overview!K29/10000</f>
        <v>1.2159999999999999E-2</v>
      </c>
      <c r="L28" s="3">
        <f>overview!L29/10000</f>
        <v>1.2227E-2</v>
      </c>
      <c r="M28" s="3">
        <f>overview!M29/10000</f>
        <v>1.2348999999999999E-2</v>
      </c>
      <c r="N28" s="3">
        <f>overview!N29/10000</f>
        <v>1.3293000000000001E-2</v>
      </c>
      <c r="O28" s="3">
        <f>overview!O29/10000</f>
        <v>1.6268999999999999E-2</v>
      </c>
    </row>
    <row r="29" spans="1:15" x14ac:dyDescent="0.25">
      <c r="A29">
        <v>3</v>
      </c>
      <c r="B29">
        <v>1</v>
      </c>
      <c r="C29" s="3">
        <v>4.0555000000000001E-2</v>
      </c>
      <c r="D29" s="3">
        <f>overview!D30/10000</f>
        <v>1.1715E-2</v>
      </c>
      <c r="E29" s="3">
        <f>overview!E30/10000</f>
        <v>1.1424E-2</v>
      </c>
      <c r="F29" s="3">
        <f>overview!F30/10000</f>
        <v>1.1415999999999999E-2</v>
      </c>
      <c r="G29" s="3">
        <f>overview!G30/10000</f>
        <v>1.1439E-2</v>
      </c>
      <c r="H29" s="3">
        <f>overview!H30/10000</f>
        <v>1.1495999999999999E-2</v>
      </c>
      <c r="I29" s="3">
        <f>overview!I30/10000</f>
        <v>1.1611E-2</v>
      </c>
      <c r="J29" s="3">
        <f>overview!J30/10000</f>
        <v>1.1714E-2</v>
      </c>
      <c r="K29" s="3">
        <f>overview!K30/10000</f>
        <v>1.1873E-2</v>
      </c>
      <c r="L29" s="3">
        <f>overview!L30/10000</f>
        <v>1.2062999999999999E-2</v>
      </c>
      <c r="M29" s="3">
        <f>overview!M30/10000</f>
        <v>1.2279999999999999E-2</v>
      </c>
      <c r="N29" s="3">
        <f>overview!N30/10000</f>
        <v>1.3363E-2</v>
      </c>
      <c r="O29" s="3">
        <f>overview!O30/10000</f>
        <v>1.6056000000000001E-2</v>
      </c>
    </row>
    <row r="30" spans="1:15" x14ac:dyDescent="0.25">
      <c r="A30">
        <v>3</v>
      </c>
      <c r="B30">
        <v>2</v>
      </c>
      <c r="C30" s="3">
        <v>3.8377000000000001E-2</v>
      </c>
      <c r="D30" s="3">
        <f>overview!D31/10000</f>
        <v>1.0992E-2</v>
      </c>
      <c r="E30" s="3">
        <f>overview!E31/10000</f>
        <v>1.0838E-2</v>
      </c>
      <c r="F30" s="3">
        <f>overview!F31/10000</f>
        <v>1.0869E-2</v>
      </c>
      <c r="G30" s="3">
        <f>overview!G31/10000</f>
        <v>1.0931999999999999E-2</v>
      </c>
      <c r="H30" s="3">
        <f>overview!H31/10000</f>
        <v>1.1028E-2</v>
      </c>
      <c r="I30" s="3">
        <f>overview!I31/10000</f>
        <v>1.1179999999999999E-2</v>
      </c>
      <c r="J30" s="3">
        <f>overview!J31/10000</f>
        <v>1.1318999999999999E-2</v>
      </c>
      <c r="K30" s="3">
        <f>overview!K31/10000</f>
        <v>1.1509999999999999E-2</v>
      </c>
      <c r="L30" s="3">
        <f>overview!L31/10000</f>
        <v>1.1727E-2</v>
      </c>
      <c r="M30" s="3">
        <f>overview!M31/10000</f>
        <v>1.1969E-2</v>
      </c>
      <c r="N30" s="3">
        <f>overview!N31/10000</f>
        <v>1.3115E-2</v>
      </c>
      <c r="O30" s="3">
        <f>overview!O31/10000</f>
        <v>1.5824999999999999E-2</v>
      </c>
    </row>
    <row r="31" spans="1:15" x14ac:dyDescent="0.25">
      <c r="A31">
        <v>3</v>
      </c>
      <c r="B31">
        <v>3</v>
      </c>
      <c r="C31" s="3">
        <v>3.6991000000000003E-2</v>
      </c>
      <c r="D31" s="3">
        <f>overview!D32/10000</f>
        <v>1.0384000000000001E-2</v>
      </c>
      <c r="E31" s="3">
        <f>overview!E32/10000</f>
        <v>1.0362999999999999E-2</v>
      </c>
      <c r="F31" s="3">
        <f>overview!F32/10000</f>
        <v>1.042E-2</v>
      </c>
      <c r="G31" s="3">
        <f>overview!G32/10000</f>
        <v>1.0504000000000001E-2</v>
      </c>
      <c r="H31" s="3">
        <f>overview!H32/10000</f>
        <v>1.0616E-2</v>
      </c>
      <c r="I31" s="3">
        <f>overview!I32/10000</f>
        <v>1.0779E-2</v>
      </c>
      <c r="J31" s="3">
        <f>overview!J32/10000</f>
        <v>1.0920000000000001E-2</v>
      </c>
      <c r="K31" s="3">
        <f>overview!K32/10000</f>
        <v>1.1109000000000001E-2</v>
      </c>
      <c r="L31" s="3">
        <f>overview!L32/10000</f>
        <v>1.132E-2</v>
      </c>
      <c r="M31" s="3">
        <f>overview!M32/10000</f>
        <v>1.155E-2</v>
      </c>
      <c r="N31" s="3">
        <f>overview!N32/10000</f>
        <v>1.2614E-2</v>
      </c>
      <c r="O31" s="3">
        <f>overview!O32/10000</f>
        <v>1.5094E-2</v>
      </c>
    </row>
    <row r="32" spans="1:15" x14ac:dyDescent="0.25">
      <c r="A32">
        <v>3</v>
      </c>
      <c r="B32">
        <v>4</v>
      </c>
      <c r="C32" s="3">
        <v>3.7109000000000003E-2</v>
      </c>
      <c r="D32" s="3">
        <f>overview!D33/10000</f>
        <v>9.8019999999999999E-3</v>
      </c>
      <c r="E32" s="3">
        <f>overview!E33/10000</f>
        <v>9.9170000000000005E-3</v>
      </c>
      <c r="F32" s="3">
        <f>overview!F33/10000</f>
        <v>9.9989999999999992E-3</v>
      </c>
      <c r="G32" s="3">
        <f>overview!G33/10000</f>
        <v>1.0104E-2</v>
      </c>
      <c r="H32" s="3">
        <f>overview!H33/10000</f>
        <v>1.0231000000000001E-2</v>
      </c>
      <c r="I32" s="3">
        <f>overview!I33/10000</f>
        <v>1.0404999999999999E-2</v>
      </c>
      <c r="J32" s="3">
        <f>overview!J33/10000</f>
        <v>1.0546999999999999E-2</v>
      </c>
      <c r="K32" s="3">
        <f>overview!K33/10000</f>
        <v>1.0734E-2</v>
      </c>
      <c r="L32" s="3">
        <f>overview!L33/10000</f>
        <v>1.0938E-2</v>
      </c>
      <c r="M32" s="3">
        <f>overview!M33/10000</f>
        <v>1.1156000000000001E-2</v>
      </c>
      <c r="N32" s="3">
        <f>overview!N33/10000</f>
        <v>1.2140999999999999E-2</v>
      </c>
      <c r="O32" s="3">
        <f>overview!O33/10000</f>
        <v>1.4393000000000001E-2</v>
      </c>
    </row>
    <row r="33" spans="1:15" x14ac:dyDescent="0.25">
      <c r="A33">
        <v>3</v>
      </c>
      <c r="B33">
        <v>5</v>
      </c>
      <c r="C33" s="3">
        <v>3.7555999999999999E-2</v>
      </c>
      <c r="D33" s="3">
        <f>overview!D34/10000</f>
        <v>9.1730000000000006E-3</v>
      </c>
      <c r="E33" s="3">
        <f>overview!E34/10000</f>
        <v>9.2630000000000004E-3</v>
      </c>
      <c r="F33" s="3">
        <f>overview!F34/10000</f>
        <v>9.3349999999999995E-3</v>
      </c>
      <c r="G33" s="3">
        <f>overview!G34/10000</f>
        <v>9.4289999999999999E-3</v>
      </c>
      <c r="H33" s="3">
        <f>overview!H34/10000</f>
        <v>9.5430000000000011E-3</v>
      </c>
      <c r="I33" s="3">
        <f>overview!I34/10000</f>
        <v>9.7060000000000011E-3</v>
      </c>
      <c r="J33" s="3">
        <f>overview!J34/10000</f>
        <v>9.8319999999999987E-3</v>
      </c>
      <c r="K33" s="3">
        <f>overview!K34/10000</f>
        <v>1.0003E-2</v>
      </c>
      <c r="L33" s="3">
        <f>overview!L34/10000</f>
        <v>1.0190000000000001E-2</v>
      </c>
      <c r="M33" s="3">
        <f>overview!M34/10000</f>
        <v>1.0390999999999999E-2</v>
      </c>
      <c r="N33" s="3">
        <f>overview!N34/10000</f>
        <v>1.1303000000000001E-2</v>
      </c>
      <c r="O33" s="3">
        <f>overview!O34/10000</f>
        <v>1.3397999999999998E-2</v>
      </c>
    </row>
    <row r="34" spans="1:15" x14ac:dyDescent="0.25">
      <c r="A34">
        <v>3</v>
      </c>
      <c r="B34">
        <v>7</v>
      </c>
      <c r="C34" s="3">
        <v>3.8051000000000001E-2</v>
      </c>
      <c r="D34" s="3">
        <f>overview!D35/10000</f>
        <v>8.3599999999999994E-3</v>
      </c>
      <c r="E34" s="3">
        <f>overview!E35/10000</f>
        <v>8.4340000000000005E-3</v>
      </c>
      <c r="F34" s="3">
        <f>overview!F35/10000</f>
        <v>8.4960000000000001E-3</v>
      </c>
      <c r="G34" s="3">
        <f>overview!G35/10000</f>
        <v>8.5769999999999996E-3</v>
      </c>
      <c r="H34" s="3">
        <f>overview!H35/10000</f>
        <v>8.6769999999999989E-3</v>
      </c>
      <c r="I34" s="3">
        <f>overview!I35/10000</f>
        <v>8.8260000000000005E-3</v>
      </c>
      <c r="J34" s="3">
        <f>overview!J35/10000</f>
        <v>8.9300000000000004E-3</v>
      </c>
      <c r="K34" s="3">
        <f>overview!K35/10000</f>
        <v>9.0810000000000005E-3</v>
      </c>
      <c r="L34" s="3">
        <f>overview!L35/10000</f>
        <v>9.245999999999999E-3</v>
      </c>
      <c r="M34" s="3">
        <f>overview!M35/10000</f>
        <v>9.4240000000000001E-3</v>
      </c>
      <c r="N34" s="3">
        <f>overview!N35/10000</f>
        <v>1.0232999999999999E-2</v>
      </c>
      <c r="O34" s="3">
        <f>overview!O35/10000</f>
        <v>1.2101000000000001E-2</v>
      </c>
    </row>
    <row r="35" spans="1:15" x14ac:dyDescent="0.25">
      <c r="A35">
        <v>3</v>
      </c>
      <c r="B35">
        <v>10</v>
      </c>
      <c r="C35" s="3">
        <v>4.0064999999999996E-2</v>
      </c>
      <c r="D35" s="3">
        <f>overview!D36/10000</f>
        <v>7.4029999999999999E-3</v>
      </c>
      <c r="E35" s="3">
        <f>overview!E36/10000</f>
        <v>7.3939999999999995E-3</v>
      </c>
      <c r="F35" s="3">
        <f>overview!F36/10000</f>
        <v>7.4349999999999998E-3</v>
      </c>
      <c r="G35" s="3">
        <f>overview!G36/10000</f>
        <v>7.4959999999999992E-3</v>
      </c>
      <c r="H35" s="3">
        <f>overview!H36/10000</f>
        <v>7.5769999999999995E-3</v>
      </c>
      <c r="I35" s="3">
        <f>overview!I36/10000</f>
        <v>7.6969999999999998E-3</v>
      </c>
      <c r="J35" s="3">
        <f>overview!J36/10000</f>
        <v>7.7959999999999991E-3</v>
      </c>
      <c r="K35" s="3">
        <f>overview!K36/10000</f>
        <v>7.9310000000000005E-3</v>
      </c>
      <c r="L35" s="3">
        <f>overview!L36/10000</f>
        <v>8.0819999999999989E-3</v>
      </c>
      <c r="M35" s="3">
        <f>overview!M36/10000</f>
        <v>8.2459999999999999E-3</v>
      </c>
      <c r="N35" s="3">
        <f>overview!N36/10000</f>
        <v>9.0039999999999999E-3</v>
      </c>
      <c r="O35" s="3">
        <f>overview!O36/10000</f>
        <v>1.077E-2</v>
      </c>
    </row>
    <row r="36" spans="1:15" x14ac:dyDescent="0.25">
      <c r="A36">
        <v>3</v>
      </c>
      <c r="B36">
        <v>15</v>
      </c>
      <c r="C36" s="3">
        <v>3.8205000000000003E-2</v>
      </c>
      <c r="D36" s="3">
        <f>overview!D37/10000</f>
        <v>6.7650000000000002E-3</v>
      </c>
      <c r="E36" s="3">
        <f>overview!E37/10000</f>
        <v>6.6860000000000001E-3</v>
      </c>
      <c r="F36" s="3">
        <f>overview!F37/10000</f>
        <v>6.7079999999999996E-3</v>
      </c>
      <c r="G36" s="3">
        <f>overview!G37/10000</f>
        <v>6.7499999999999999E-3</v>
      </c>
      <c r="H36" s="3">
        <f>overview!H37/10000</f>
        <v>6.8110000000000002E-3</v>
      </c>
      <c r="I36" s="3">
        <f>overview!I37/10000</f>
        <v>6.894E-3</v>
      </c>
      <c r="J36" s="3">
        <f>overview!J37/10000</f>
        <v>6.9939999999999993E-3</v>
      </c>
      <c r="K36" s="3">
        <f>overview!K37/10000</f>
        <v>7.1139999999999997E-3</v>
      </c>
      <c r="L36" s="3">
        <f>overview!L37/10000</f>
        <v>7.2489999999999994E-3</v>
      </c>
      <c r="M36" s="3">
        <f>overview!M37/10000</f>
        <v>7.4000000000000003E-3</v>
      </c>
      <c r="N36" s="3">
        <f>overview!N37/10000</f>
        <v>8.1110000000000002E-3</v>
      </c>
      <c r="O36" s="3">
        <f>overview!O37/10000</f>
        <v>9.7920000000000004E-3</v>
      </c>
    </row>
    <row r="37" spans="1:15" x14ac:dyDescent="0.25">
      <c r="A37">
        <v>3</v>
      </c>
      <c r="B37">
        <v>20</v>
      </c>
      <c r="C37" s="3">
        <v>3.3375000000000002E-2</v>
      </c>
      <c r="D37" s="3">
        <f>overview!D38/10000</f>
        <v>6.3729999999999993E-3</v>
      </c>
      <c r="E37" s="3">
        <f>overview!E38/10000</f>
        <v>6.3610000000000003E-3</v>
      </c>
      <c r="F37" s="3">
        <f>overview!F38/10000</f>
        <v>6.3869999999999994E-3</v>
      </c>
      <c r="G37" s="3">
        <f>overview!G38/10000</f>
        <v>6.4290000000000007E-3</v>
      </c>
      <c r="H37" s="3">
        <f>overview!H38/10000</f>
        <v>6.4849999999999994E-3</v>
      </c>
      <c r="I37" s="3">
        <f>overview!I38/10000</f>
        <v>6.5290000000000009E-3</v>
      </c>
      <c r="J37" s="3">
        <f>overview!J38/10000</f>
        <v>6.6439999999999997E-3</v>
      </c>
      <c r="K37" s="3">
        <f>overview!K38/10000</f>
        <v>6.7450000000000001E-3</v>
      </c>
      <c r="L37" s="3">
        <f>overview!L38/10000</f>
        <v>6.8599999999999998E-3</v>
      </c>
      <c r="M37" s="3">
        <f>overview!M38/10000</f>
        <v>6.9870000000000002E-3</v>
      </c>
      <c r="N37" s="3">
        <f>overview!N38/10000</f>
        <v>7.5909999999999997E-3</v>
      </c>
      <c r="O37" s="3">
        <f>overview!O38/10000</f>
        <v>9.051E-3</v>
      </c>
    </row>
    <row r="38" spans="1:15" x14ac:dyDescent="0.25">
      <c r="A38">
        <v>3</v>
      </c>
      <c r="B38">
        <v>30</v>
      </c>
      <c r="C38" s="3">
        <v>2.4242E-2</v>
      </c>
      <c r="D38" s="3">
        <f>overview!D39/10000</f>
        <v>1.6983999999999999E-2</v>
      </c>
      <c r="E38" s="3">
        <f>overview!E39/10000</f>
        <v>1.41E-2</v>
      </c>
      <c r="F38" s="3">
        <f>overview!F39/10000</f>
        <v>1.34E-2</v>
      </c>
      <c r="G38" s="3">
        <f>overview!G39/10000</f>
        <v>1.2742E-2</v>
      </c>
      <c r="H38" s="3">
        <f>overview!H39/10000</f>
        <v>1.2159E-2</v>
      </c>
      <c r="I38" s="3">
        <f>overview!I39/10000</f>
        <v>1.1743E-2</v>
      </c>
      <c r="J38" s="3">
        <f>overview!J39/10000</f>
        <v>1.1414000000000001E-2</v>
      </c>
      <c r="K38" s="3">
        <f>overview!K39/10000</f>
        <v>1.1345000000000001E-2</v>
      </c>
      <c r="L38" s="3">
        <f>overview!L39/10000</f>
        <v>1.1493000000000001E-2</v>
      </c>
      <c r="M38" s="3">
        <f>overview!M39/10000</f>
        <v>1.1821999999999999E-2</v>
      </c>
      <c r="N38" s="3">
        <f>overview!N39/10000</f>
        <v>1.4103999999999998E-2</v>
      </c>
      <c r="O38" s="3">
        <f>overview!O39/10000</f>
        <v>1.9716000000000001E-2</v>
      </c>
    </row>
    <row r="39" spans="1:15" x14ac:dyDescent="0.25">
      <c r="A39">
        <v>4</v>
      </c>
      <c r="B39">
        <v>0.25</v>
      </c>
      <c r="C39" s="3">
        <v>4.2099000000000004E-2</v>
      </c>
      <c r="D39" s="3">
        <f>overview!D40/10000</f>
        <v>1.5915000000000002E-2</v>
      </c>
      <c r="E39" s="3">
        <f>overview!E40/10000</f>
        <v>1.3519E-2</v>
      </c>
      <c r="F39" s="3">
        <f>overview!F40/10000</f>
        <v>1.2971000000000002E-2</v>
      </c>
      <c r="G39" s="3">
        <f>overview!G40/10000</f>
        <v>1.2479000000000001E-2</v>
      </c>
      <c r="H39" s="3">
        <f>overview!H40/10000</f>
        <v>1.2074E-2</v>
      </c>
      <c r="I39" s="3">
        <f>overview!I40/10000</f>
        <v>1.1829000000000001E-2</v>
      </c>
      <c r="J39" s="3">
        <f>overview!J40/10000</f>
        <v>1.1663E-2</v>
      </c>
      <c r="K39" s="3">
        <f>overview!K40/10000</f>
        <v>1.1708E-2</v>
      </c>
      <c r="L39" s="3">
        <f>overview!L40/10000</f>
        <v>1.1917000000000001E-2</v>
      </c>
      <c r="M39" s="3">
        <f>overview!M40/10000</f>
        <v>1.2263E-2</v>
      </c>
      <c r="N39" s="3">
        <f>overview!N40/10000</f>
        <v>1.4422999999999998E-2</v>
      </c>
      <c r="O39" s="3">
        <f>overview!O40/10000</f>
        <v>1.9703999999999999E-2</v>
      </c>
    </row>
    <row r="40" spans="1:15" x14ac:dyDescent="0.25">
      <c r="A40">
        <v>4</v>
      </c>
      <c r="B40">
        <v>0.5</v>
      </c>
      <c r="C40" s="3">
        <v>4.0774999999999999E-2</v>
      </c>
      <c r="D40" s="3">
        <f>overview!D41/10000</f>
        <v>1.3377000000000002E-2</v>
      </c>
      <c r="E40" s="3">
        <f>overview!E41/10000</f>
        <v>1.2331999999999999E-2</v>
      </c>
      <c r="F40" s="3">
        <f>overview!F41/10000</f>
        <v>1.2134000000000001E-2</v>
      </c>
      <c r="G40" s="3">
        <f>overview!G41/10000</f>
        <v>1.1977E-2</v>
      </c>
      <c r="H40" s="3">
        <f>overview!H41/10000</f>
        <v>1.1868E-2</v>
      </c>
      <c r="I40" s="3">
        <f>overview!I41/10000</f>
        <v>1.1845E-2</v>
      </c>
      <c r="J40" s="3">
        <f>overview!J41/10000</f>
        <v>1.1825E-2</v>
      </c>
      <c r="K40" s="3">
        <f>overview!K41/10000</f>
        <v>1.1898000000000001E-2</v>
      </c>
      <c r="L40" s="3">
        <f>overview!L41/10000</f>
        <v>1.2031999999999999E-2</v>
      </c>
      <c r="M40" s="3">
        <f>overview!M41/10000</f>
        <v>1.2223000000000001E-2</v>
      </c>
      <c r="N40" s="3">
        <f>overview!N41/10000</f>
        <v>1.3416999999999998E-2</v>
      </c>
      <c r="O40" s="3">
        <f>overview!O41/10000</f>
        <v>1.6722999999999998E-2</v>
      </c>
    </row>
    <row r="41" spans="1:15" x14ac:dyDescent="0.25">
      <c r="A41">
        <v>4</v>
      </c>
      <c r="B41">
        <v>1</v>
      </c>
      <c r="C41" s="3">
        <v>3.9687E-2</v>
      </c>
      <c r="D41" s="3">
        <f>overview!D42/10000</f>
        <v>1.1514E-2</v>
      </c>
      <c r="E41" s="3">
        <f>overview!E42/10000</f>
        <v>1.1179000000000001E-2</v>
      </c>
      <c r="F41" s="3">
        <f>overview!F42/10000</f>
        <v>1.1165000000000001E-2</v>
      </c>
      <c r="G41" s="3">
        <f>overview!G42/10000</f>
        <v>1.1186E-2</v>
      </c>
      <c r="H41" s="3">
        <f>overview!H42/10000</f>
        <v>1.1245E-2</v>
      </c>
      <c r="I41" s="3">
        <f>overview!I42/10000</f>
        <v>1.1365E-2</v>
      </c>
      <c r="J41" s="3">
        <f>overview!J42/10000</f>
        <v>1.1476E-2</v>
      </c>
      <c r="K41" s="3">
        <f>overview!K42/10000</f>
        <v>1.1646999999999999E-2</v>
      </c>
      <c r="L41" s="3">
        <f>overview!L42/10000</f>
        <v>1.1851E-2</v>
      </c>
      <c r="M41" s="3">
        <f>overview!M42/10000</f>
        <v>1.2084000000000001E-2</v>
      </c>
      <c r="N41" s="3">
        <f>overview!N42/10000</f>
        <v>1.3237000000000001E-2</v>
      </c>
      <c r="O41" s="3">
        <f>overview!O42/10000</f>
        <v>1.6062E-2</v>
      </c>
    </row>
    <row r="42" spans="1:15" x14ac:dyDescent="0.25">
      <c r="A42">
        <v>4</v>
      </c>
      <c r="B42">
        <v>2</v>
      </c>
      <c r="C42" s="3">
        <v>3.8037000000000001E-2</v>
      </c>
      <c r="D42" s="3">
        <f>overview!D43/10000</f>
        <v>1.0784999999999999E-2</v>
      </c>
      <c r="E42" s="3">
        <f>overview!E43/10000</f>
        <v>1.0617E-2</v>
      </c>
      <c r="F42" s="3">
        <f>overview!F43/10000</f>
        <v>1.0645999999999999E-2</v>
      </c>
      <c r="G42" s="3">
        <f>overview!G43/10000</f>
        <v>1.0709E-2</v>
      </c>
      <c r="H42" s="3">
        <f>overview!H43/10000</f>
        <v>1.0806E-2</v>
      </c>
      <c r="I42" s="3">
        <f>overview!I43/10000</f>
        <v>1.0961E-2</v>
      </c>
      <c r="J42" s="3">
        <f>overview!J43/10000</f>
        <v>1.1101E-2</v>
      </c>
      <c r="K42" s="3">
        <f>overview!K43/10000</f>
        <v>1.1295999999999999E-2</v>
      </c>
      <c r="L42" s="3">
        <f>overview!L43/10000</f>
        <v>1.1516999999999999E-2</v>
      </c>
      <c r="M42" s="3">
        <f>overview!M43/10000</f>
        <v>1.1764E-2</v>
      </c>
      <c r="N42" s="3">
        <f>overview!N43/10000</f>
        <v>1.2925999999999998E-2</v>
      </c>
      <c r="O42" s="3">
        <f>overview!O43/10000</f>
        <v>1.566E-2</v>
      </c>
    </row>
    <row r="43" spans="1:15" x14ac:dyDescent="0.25">
      <c r="A43">
        <v>4</v>
      </c>
      <c r="B43">
        <v>3</v>
      </c>
      <c r="C43" s="3">
        <v>3.7154E-2</v>
      </c>
      <c r="D43" s="3">
        <f>overview!D44/10000</f>
        <v>1.0173999999999999E-2</v>
      </c>
      <c r="E43" s="3">
        <f>overview!E44/10000</f>
        <v>1.0140999999999999E-2</v>
      </c>
      <c r="F43" s="3">
        <f>overview!F44/10000</f>
        <v>1.0196E-2</v>
      </c>
      <c r="G43" s="3">
        <f>overview!G44/10000</f>
        <v>1.0279E-2</v>
      </c>
      <c r="H43" s="3">
        <f>overview!H44/10000</f>
        <v>1.0392E-2</v>
      </c>
      <c r="I43" s="3">
        <f>overview!I44/10000</f>
        <v>1.0556999999999999E-2</v>
      </c>
      <c r="J43" s="3">
        <f>overview!J44/10000</f>
        <v>1.0699E-2</v>
      </c>
      <c r="K43" s="3">
        <f>overview!K44/10000</f>
        <v>1.0891E-2</v>
      </c>
      <c r="L43" s="3">
        <f>overview!L44/10000</f>
        <v>1.1105E-2</v>
      </c>
      <c r="M43" s="3">
        <f>overview!M44/10000</f>
        <v>1.1337999999999999E-2</v>
      </c>
      <c r="N43" s="3">
        <f>overview!N44/10000</f>
        <v>1.2415000000000001E-2</v>
      </c>
      <c r="O43" s="3">
        <f>overview!O44/10000</f>
        <v>1.4912999999999999E-2</v>
      </c>
    </row>
    <row r="44" spans="1:15" x14ac:dyDescent="0.25">
      <c r="A44">
        <v>4</v>
      </c>
      <c r="B44">
        <v>4</v>
      </c>
      <c r="C44" s="3">
        <v>3.7339999999999998E-2</v>
      </c>
      <c r="D44" s="3">
        <f>overview!D45/10000</f>
        <v>9.6089999999999995E-3</v>
      </c>
      <c r="E44" s="3">
        <f>overview!E45/10000</f>
        <v>9.7129999999999994E-3</v>
      </c>
      <c r="F44" s="3">
        <f>overview!F45/10000</f>
        <v>9.7930000000000014E-3</v>
      </c>
      <c r="G44" s="3">
        <f>overview!G45/10000</f>
        <v>9.8969999999999995E-3</v>
      </c>
      <c r="H44" s="3">
        <f>overview!H45/10000</f>
        <v>1.0024E-2</v>
      </c>
      <c r="I44" s="3">
        <f>overview!I45/10000</f>
        <v>1.0199E-2</v>
      </c>
      <c r="J44" s="3">
        <f>overview!J45/10000</f>
        <v>1.0343000000000001E-2</v>
      </c>
      <c r="K44" s="3">
        <f>overview!K45/10000</f>
        <v>1.0531E-2</v>
      </c>
      <c r="L44" s="3">
        <f>overview!L45/10000</f>
        <v>1.0736000000000001E-2</v>
      </c>
      <c r="M44" s="3">
        <f>overview!M45/10000</f>
        <v>1.0957E-2</v>
      </c>
      <c r="N44" s="3">
        <f>overview!N45/10000</f>
        <v>1.1951E-2</v>
      </c>
      <c r="O44" s="3">
        <f>overview!O45/10000</f>
        <v>1.4215999999999999E-2</v>
      </c>
    </row>
    <row r="45" spans="1:15" x14ac:dyDescent="0.25">
      <c r="A45">
        <v>4</v>
      </c>
      <c r="B45">
        <v>5</v>
      </c>
      <c r="C45" s="3">
        <v>3.7761000000000003E-2</v>
      </c>
      <c r="D45" s="3">
        <f>overview!D46/10000</f>
        <v>8.966E-3</v>
      </c>
      <c r="E45" s="3">
        <f>overview!E46/10000</f>
        <v>9.0609999999999996E-3</v>
      </c>
      <c r="F45" s="3">
        <f>overview!F46/10000</f>
        <v>9.134999999999999E-3</v>
      </c>
      <c r="G45" s="3">
        <f>overview!G46/10000</f>
        <v>9.2309999999999996E-3</v>
      </c>
      <c r="H45" s="3">
        <f>overview!H46/10000</f>
        <v>9.3480000000000004E-3</v>
      </c>
      <c r="I45" s="3">
        <f>overview!I46/10000</f>
        <v>9.5129999999999989E-3</v>
      </c>
      <c r="J45" s="3">
        <f>overview!J46/10000</f>
        <v>9.6410000000000003E-3</v>
      </c>
      <c r="K45" s="3">
        <f>overview!K46/10000</f>
        <v>9.8150000000000008E-3</v>
      </c>
      <c r="L45" s="3">
        <f>overview!L46/10000</f>
        <v>1.0004000000000001E-2</v>
      </c>
      <c r="M45" s="3">
        <f>overview!M46/10000</f>
        <v>1.0206999999999999E-2</v>
      </c>
      <c r="N45" s="3">
        <f>overview!N46/10000</f>
        <v>1.1126E-2</v>
      </c>
      <c r="O45" s="3">
        <f>overview!O46/10000</f>
        <v>1.3219999999999999E-2</v>
      </c>
    </row>
    <row r="46" spans="1:15" x14ac:dyDescent="0.25">
      <c r="A46">
        <v>4</v>
      </c>
      <c r="B46">
        <v>7</v>
      </c>
      <c r="C46" s="3">
        <v>3.8254000000000003E-2</v>
      </c>
      <c r="D46" s="3">
        <f>overview!D47/10000</f>
        <v>8.182E-3</v>
      </c>
      <c r="E46" s="3">
        <f>overview!E47/10000</f>
        <v>8.2529999999999999E-3</v>
      </c>
      <c r="F46" s="3">
        <f>overview!F47/10000</f>
        <v>8.3150000000000012E-3</v>
      </c>
      <c r="G46" s="3">
        <f>overview!G47/10000</f>
        <v>8.397E-3</v>
      </c>
      <c r="H46" s="3">
        <f>overview!H47/10000</f>
        <v>8.4969999999999993E-3</v>
      </c>
      <c r="I46" s="3">
        <f>overview!I47/10000</f>
        <v>8.6449999999999999E-3</v>
      </c>
      <c r="J46" s="3">
        <f>overview!J47/10000</f>
        <v>8.7500000000000008E-3</v>
      </c>
      <c r="K46" s="3">
        <f>overview!K47/10000</f>
        <v>8.9010000000000009E-3</v>
      </c>
      <c r="L46" s="3">
        <f>overview!L47/10000</f>
        <v>9.0659999999999994E-3</v>
      </c>
      <c r="M46" s="3">
        <f>overview!M47/10000</f>
        <v>9.2440000000000005E-3</v>
      </c>
      <c r="N46" s="3">
        <f>overview!N47/10000</f>
        <v>1.0052999999999999E-2</v>
      </c>
      <c r="O46" s="3">
        <f>overview!O47/10000</f>
        <v>1.1913999999999999E-2</v>
      </c>
    </row>
    <row r="47" spans="1:15" x14ac:dyDescent="0.25">
      <c r="A47">
        <v>4</v>
      </c>
      <c r="B47">
        <v>10</v>
      </c>
      <c r="C47" s="3">
        <v>4.0113000000000003E-2</v>
      </c>
      <c r="D47" s="3">
        <f>overview!D48/10000</f>
        <v>7.2400000000000008E-3</v>
      </c>
      <c r="E47" s="3">
        <f>overview!E48/10000</f>
        <v>7.2430000000000003E-3</v>
      </c>
      <c r="F47" s="3">
        <f>overview!F48/10000</f>
        <v>7.2879999999999993E-3</v>
      </c>
      <c r="G47" s="3">
        <f>overview!G48/10000</f>
        <v>7.352E-3</v>
      </c>
      <c r="H47" s="3">
        <f>overview!H48/10000</f>
        <v>7.4349999999999998E-3</v>
      </c>
      <c r="I47" s="3">
        <f>overview!I48/10000</f>
        <v>7.5569999999999995E-3</v>
      </c>
      <c r="J47" s="3">
        <f>overview!J48/10000</f>
        <v>7.6579999999999999E-3</v>
      </c>
      <c r="K47" s="3">
        <f>overview!K48/10000</f>
        <v>7.7939999999999997E-3</v>
      </c>
      <c r="L47" s="3">
        <f>overview!L48/10000</f>
        <v>7.9459999999999999E-3</v>
      </c>
      <c r="M47" s="3">
        <f>overview!M48/10000</f>
        <v>8.1099999999999992E-3</v>
      </c>
      <c r="N47" s="3">
        <f>overview!N48/10000</f>
        <v>8.8669999999999999E-3</v>
      </c>
      <c r="O47" s="3">
        <f>overview!O48/10000</f>
        <v>1.0616E-2</v>
      </c>
    </row>
    <row r="48" spans="1:15" x14ac:dyDescent="0.25">
      <c r="A48">
        <v>4</v>
      </c>
      <c r="B48">
        <v>15</v>
      </c>
      <c r="C48" s="3">
        <v>3.8196000000000001E-2</v>
      </c>
      <c r="D48" s="3">
        <f>overview!D49/10000</f>
        <v>6.5730000000000007E-3</v>
      </c>
      <c r="E48" s="3">
        <f>overview!E49/10000</f>
        <v>6.5200000000000006E-3</v>
      </c>
      <c r="F48" s="3">
        <f>overview!F49/10000</f>
        <v>6.5469999999999999E-3</v>
      </c>
      <c r="G48" s="3">
        <f>overview!G49/10000</f>
        <v>6.5950000000000002E-3</v>
      </c>
      <c r="H48" s="3">
        <f>overview!H49/10000</f>
        <v>6.6610000000000003E-3</v>
      </c>
      <c r="I48" s="3">
        <f>overview!I49/10000</f>
        <v>6.7480000000000005E-3</v>
      </c>
      <c r="J48" s="3">
        <f>overview!J49/10000</f>
        <v>6.8519999999999996E-3</v>
      </c>
      <c r="K48" s="3">
        <f>overview!K49/10000</f>
        <v>6.9739999999999993E-3</v>
      </c>
      <c r="L48" s="3">
        <f>overview!L49/10000</f>
        <v>7.1120000000000003E-3</v>
      </c>
      <c r="M48" s="3">
        <f>overview!M49/10000</f>
        <v>7.2629999999999995E-3</v>
      </c>
      <c r="N48" s="3">
        <f>overview!N49/10000</f>
        <v>7.9690000000000004E-3</v>
      </c>
      <c r="O48" s="3">
        <f>overview!O49/10000</f>
        <v>9.6220000000000003E-3</v>
      </c>
    </row>
    <row r="49" spans="1:15" x14ac:dyDescent="0.25">
      <c r="A49">
        <v>4</v>
      </c>
      <c r="B49">
        <v>20</v>
      </c>
      <c r="C49" s="3">
        <v>3.3397000000000003E-2</v>
      </c>
      <c r="D49" s="3">
        <f>overview!D50/10000</f>
        <v>6.2259999999999998E-3</v>
      </c>
      <c r="E49" s="3">
        <f>overview!E50/10000</f>
        <v>6.2179999999999996E-3</v>
      </c>
      <c r="F49" s="3">
        <f>overview!F50/10000</f>
        <v>6.2450000000000006E-3</v>
      </c>
      <c r="G49" s="3">
        <f>overview!G50/10000</f>
        <v>6.2870000000000001E-3</v>
      </c>
      <c r="H49" s="3">
        <f>overview!H50/10000</f>
        <v>6.3429999999999997E-3</v>
      </c>
      <c r="I49" s="3">
        <f>overview!I50/10000</f>
        <v>6.3880000000000004E-3</v>
      </c>
      <c r="J49" s="3">
        <f>overview!J50/10000</f>
        <v>6.5010000000000007E-3</v>
      </c>
      <c r="K49" s="3">
        <f>overview!K50/10000</f>
        <v>6.6010000000000001E-3</v>
      </c>
      <c r="L49" s="3">
        <f>overview!L50/10000</f>
        <v>6.7140000000000003E-3</v>
      </c>
      <c r="M49" s="3">
        <f>overview!M50/10000</f>
        <v>6.8390000000000005E-3</v>
      </c>
      <c r="N49" s="3">
        <f>overview!N50/10000</f>
        <v>7.4319999999999994E-3</v>
      </c>
      <c r="O49" s="3">
        <f>overview!O50/10000</f>
        <v>8.8609999999999991E-3</v>
      </c>
    </row>
    <row r="50" spans="1:15" x14ac:dyDescent="0.25">
      <c r="A50">
        <v>4</v>
      </c>
      <c r="B50">
        <v>30</v>
      </c>
      <c r="C50" s="3">
        <v>2.4236000000000001E-2</v>
      </c>
      <c r="D50" s="3">
        <f>overview!D51/10000</f>
        <v>1.6222999999999998E-2</v>
      </c>
      <c r="E50" s="3">
        <f>overview!E51/10000</f>
        <v>1.3469E-2</v>
      </c>
      <c r="F50" s="3">
        <f>overview!F51/10000</f>
        <v>1.2831E-2</v>
      </c>
      <c r="G50" s="3">
        <f>overview!G51/10000</f>
        <v>1.2256E-2</v>
      </c>
      <c r="H50" s="3">
        <f>overview!H51/10000</f>
        <v>1.1788E-2</v>
      </c>
      <c r="I50" s="3">
        <f>overview!I51/10000</f>
        <v>1.1519E-2</v>
      </c>
      <c r="J50" s="3">
        <f>overview!J51/10000</f>
        <v>1.1377E-2</v>
      </c>
      <c r="K50" s="3">
        <f>overview!K51/10000</f>
        <v>1.1498E-2</v>
      </c>
      <c r="L50" s="3">
        <f>overview!L51/10000</f>
        <v>1.1819E-2</v>
      </c>
      <c r="M50" s="3">
        <f>overview!M51/10000</f>
        <v>1.2292000000000001E-2</v>
      </c>
      <c r="N50" s="3">
        <f>overview!N51/10000</f>
        <v>1.4927000000000001E-2</v>
      </c>
      <c r="O50" s="3">
        <f>overview!O51/10000</f>
        <v>2.0912E-2</v>
      </c>
    </row>
    <row r="51" spans="1:15" x14ac:dyDescent="0.25">
      <c r="A51">
        <v>5</v>
      </c>
      <c r="B51">
        <v>0.25</v>
      </c>
      <c r="C51" s="3">
        <v>4.1139999999999996E-2</v>
      </c>
      <c r="D51" s="3">
        <f>overview!D52/10000</f>
        <v>1.4980000000000002E-2</v>
      </c>
      <c r="E51" s="3">
        <f>overview!E52/10000</f>
        <v>1.2883000000000002E-2</v>
      </c>
      <c r="F51" s="3">
        <f>overview!F52/10000</f>
        <v>1.2425E-2</v>
      </c>
      <c r="G51" s="3">
        <f>overview!G52/10000</f>
        <v>1.2029E-2</v>
      </c>
      <c r="H51" s="3">
        <f>overview!H52/10000</f>
        <v>1.1722E-2</v>
      </c>
      <c r="I51" s="3">
        <f>overview!I52/10000</f>
        <v>1.157E-2</v>
      </c>
      <c r="J51" s="3">
        <f>overview!J52/10000</f>
        <v>1.149E-2</v>
      </c>
      <c r="K51" s="3">
        <f>overview!K52/10000</f>
        <v>1.1595000000000001E-2</v>
      </c>
      <c r="L51" s="3">
        <f>overview!L52/10000</f>
        <v>1.1839000000000001E-2</v>
      </c>
      <c r="M51" s="3">
        <f>overview!M52/10000</f>
        <v>1.2198000000000001E-2</v>
      </c>
      <c r="N51" s="3">
        <f>overview!N52/10000</f>
        <v>1.4288999999999998E-2</v>
      </c>
      <c r="O51" s="3">
        <f>overview!O52/10000</f>
        <v>1.9321999999999999E-2</v>
      </c>
    </row>
    <row r="52" spans="1:15" x14ac:dyDescent="0.25">
      <c r="A52">
        <v>5</v>
      </c>
      <c r="B52">
        <v>0.5</v>
      </c>
      <c r="C52" s="3">
        <v>4.0094000000000005E-2</v>
      </c>
      <c r="D52" s="3">
        <f>overview!D53/10000</f>
        <v>1.2900999999999999E-2</v>
      </c>
      <c r="E52" s="3">
        <f>overview!E53/10000</f>
        <v>1.1867000000000001E-2</v>
      </c>
      <c r="F52" s="3">
        <f>overview!F53/10000</f>
        <v>1.1687999999999999E-2</v>
      </c>
      <c r="G52" s="3">
        <f>overview!G53/10000</f>
        <v>1.1558000000000001E-2</v>
      </c>
      <c r="H52" s="3">
        <f>overview!H53/10000</f>
        <v>1.1488E-2</v>
      </c>
      <c r="I52" s="3">
        <f>overview!I53/10000</f>
        <v>1.1512E-2</v>
      </c>
      <c r="J52" s="3">
        <f>overview!J53/10000</f>
        <v>1.1551000000000001E-2</v>
      </c>
      <c r="K52" s="3">
        <f>overview!K53/10000</f>
        <v>1.1687999999999999E-2</v>
      </c>
      <c r="L52" s="3">
        <f>overview!L53/10000</f>
        <v>1.1890000000000001E-2</v>
      </c>
      <c r="M52" s="3">
        <f>overview!M53/10000</f>
        <v>1.2149999999999999E-2</v>
      </c>
      <c r="N52" s="3">
        <f>overview!N53/10000</f>
        <v>1.3587E-2</v>
      </c>
      <c r="O52" s="3">
        <f>overview!O53/10000</f>
        <v>1.7221E-2</v>
      </c>
    </row>
    <row r="53" spans="1:15" x14ac:dyDescent="0.25">
      <c r="A53">
        <v>5</v>
      </c>
      <c r="B53">
        <v>1</v>
      </c>
      <c r="C53" s="3">
        <v>3.9243E-2</v>
      </c>
      <c r="D53" s="3">
        <f>overview!D54/10000</f>
        <v>1.1326000000000001E-2</v>
      </c>
      <c r="E53" s="3">
        <f>overview!E54/10000</f>
        <v>1.0944000000000001E-2</v>
      </c>
      <c r="F53" s="3">
        <f>overview!F54/10000</f>
        <v>1.0925000000000001E-2</v>
      </c>
      <c r="G53" s="3">
        <f>overview!G54/10000</f>
        <v>1.0944000000000001E-2</v>
      </c>
      <c r="H53" s="3">
        <f>overview!H54/10000</f>
        <v>1.1004E-2</v>
      </c>
      <c r="I53" s="3">
        <f>overview!I54/10000</f>
        <v>1.1129999999999999E-2</v>
      </c>
      <c r="J53" s="3">
        <f>overview!J54/10000</f>
        <v>1.125E-2</v>
      </c>
      <c r="K53" s="3">
        <f>overview!K54/10000</f>
        <v>1.1431999999999999E-2</v>
      </c>
      <c r="L53" s="3">
        <f>overview!L54/10000</f>
        <v>1.1650000000000001E-2</v>
      </c>
      <c r="M53" s="3">
        <f>overview!M54/10000</f>
        <v>1.1899E-2</v>
      </c>
      <c r="N53" s="3">
        <f>overview!N54/10000</f>
        <v>1.3122E-2</v>
      </c>
      <c r="O53" s="3">
        <f>overview!O54/10000</f>
        <v>1.6071999999999999E-2</v>
      </c>
    </row>
    <row r="54" spans="1:15" x14ac:dyDescent="0.25">
      <c r="A54">
        <v>5</v>
      </c>
      <c r="B54">
        <v>2</v>
      </c>
      <c r="C54" s="3">
        <v>3.7970999999999998E-2</v>
      </c>
      <c r="D54" s="3">
        <f>overview!D55/10000</f>
        <v>1.0558E-2</v>
      </c>
      <c r="E54" s="3">
        <f>overview!E55/10000</f>
        <v>1.0376E-2</v>
      </c>
      <c r="F54" s="3">
        <f>overview!F55/10000</f>
        <v>1.0403000000000001E-2</v>
      </c>
      <c r="G54" s="3">
        <f>overview!G55/10000</f>
        <v>1.0465E-2</v>
      </c>
      <c r="H54" s="3">
        <f>overview!H55/10000</f>
        <v>1.0562999999999999E-2</v>
      </c>
      <c r="I54" s="3">
        <f>overview!I55/10000</f>
        <v>1.072E-2</v>
      </c>
      <c r="J54" s="3">
        <f>overview!J55/10000</f>
        <v>1.0862999999999999E-2</v>
      </c>
      <c r="K54" s="3">
        <f>overview!K55/10000</f>
        <v>1.1061E-2</v>
      </c>
      <c r="L54" s="3">
        <f>overview!L55/10000</f>
        <v>1.1287E-2</v>
      </c>
      <c r="M54" s="3">
        <f>overview!M55/10000</f>
        <v>1.1537E-2</v>
      </c>
      <c r="N54" s="3">
        <f>overview!N55/10000</f>
        <v>1.2717000000000001E-2</v>
      </c>
      <c r="O54" s="3">
        <f>overview!O55/10000</f>
        <v>1.5472E-2</v>
      </c>
    </row>
    <row r="55" spans="1:15" x14ac:dyDescent="0.25">
      <c r="A55">
        <v>5</v>
      </c>
      <c r="B55">
        <v>3</v>
      </c>
      <c r="C55" s="3">
        <v>3.7328E-2</v>
      </c>
      <c r="D55" s="3">
        <f>overview!D56/10000</f>
        <v>9.9649999999999999E-3</v>
      </c>
      <c r="E55" s="3">
        <f>overview!E56/10000</f>
        <v>9.9180000000000015E-3</v>
      </c>
      <c r="F55" s="3">
        <f>overview!F56/10000</f>
        <v>9.970999999999999E-3</v>
      </c>
      <c r="G55" s="3">
        <f>overview!G56/10000</f>
        <v>1.0054E-2</v>
      </c>
      <c r="H55" s="3">
        <f>overview!H56/10000</f>
        <v>1.0167000000000001E-2</v>
      </c>
      <c r="I55" s="3">
        <f>overview!I56/10000</f>
        <v>1.0334000000000001E-2</v>
      </c>
      <c r="J55" s="3">
        <f>overview!J56/10000</f>
        <v>1.0477999999999999E-2</v>
      </c>
      <c r="K55" s="3">
        <f>overview!K56/10000</f>
        <v>1.0673E-2</v>
      </c>
      <c r="L55" s="3">
        <f>overview!L56/10000</f>
        <v>1.0888999999999999E-2</v>
      </c>
      <c r="M55" s="3">
        <f>overview!M56/10000</f>
        <v>1.1124999999999999E-2</v>
      </c>
      <c r="N55" s="3">
        <f>overview!N56/10000</f>
        <v>1.2215E-2</v>
      </c>
      <c r="O55" s="3">
        <f>overview!O56/10000</f>
        <v>1.4730000000000002E-2</v>
      </c>
    </row>
    <row r="56" spans="1:15" x14ac:dyDescent="0.25">
      <c r="A56">
        <v>5</v>
      </c>
      <c r="B56">
        <v>4</v>
      </c>
      <c r="C56" s="3">
        <v>3.7539999999999997E-2</v>
      </c>
      <c r="D56" s="3">
        <f>overview!D57/10000</f>
        <v>9.4370000000000009E-3</v>
      </c>
      <c r="E56" s="3">
        <f>overview!E57/10000</f>
        <v>9.528E-3</v>
      </c>
      <c r="F56" s="3">
        <f>overview!F57/10000</f>
        <v>9.6069999999999992E-3</v>
      </c>
      <c r="G56" s="3">
        <f>overview!G57/10000</f>
        <v>9.7109999999999991E-3</v>
      </c>
      <c r="H56" s="3">
        <f>overview!H57/10000</f>
        <v>9.8379999999999995E-3</v>
      </c>
      <c r="I56" s="3">
        <f>overview!I57/10000</f>
        <v>1.0014E-2</v>
      </c>
      <c r="J56" s="3">
        <f>overview!J57/10000</f>
        <v>1.0158E-2</v>
      </c>
      <c r="K56" s="3">
        <f>overview!K57/10000</f>
        <v>1.0348E-2</v>
      </c>
      <c r="L56" s="3">
        <f>overview!L57/10000</f>
        <v>1.0555E-2</v>
      </c>
      <c r="M56" s="3">
        <f>overview!M57/10000</f>
        <v>1.0777999999999999E-2</v>
      </c>
      <c r="N56" s="3">
        <f>overview!N57/10000</f>
        <v>1.1781E-2</v>
      </c>
      <c r="O56" s="3">
        <f>overview!O57/10000</f>
        <v>1.406E-2</v>
      </c>
    </row>
    <row r="57" spans="1:15" x14ac:dyDescent="0.25">
      <c r="A57">
        <v>5</v>
      </c>
      <c r="B57">
        <v>5</v>
      </c>
      <c r="C57" s="3">
        <v>3.7974000000000001E-2</v>
      </c>
      <c r="D57" s="3">
        <f>overview!D58/10000</f>
        <v>8.763E-3</v>
      </c>
      <c r="E57" s="3">
        <f>overview!E58/10000</f>
        <v>8.8620000000000001E-3</v>
      </c>
      <c r="F57" s="3">
        <f>overview!F58/10000</f>
        <v>8.9379999999999998E-3</v>
      </c>
      <c r="G57" s="3">
        <f>overview!G58/10000</f>
        <v>9.0360000000000006E-3</v>
      </c>
      <c r="H57" s="3">
        <f>overview!H58/10000</f>
        <v>9.1549999999999999E-3</v>
      </c>
      <c r="I57" s="3">
        <f>overview!I58/10000</f>
        <v>9.3229999999999997E-3</v>
      </c>
      <c r="J57" s="3">
        <f>overview!J58/10000</f>
        <v>9.4450000000000003E-3</v>
      </c>
      <c r="K57" s="3">
        <f>overview!K58/10000</f>
        <v>9.6299999999999997E-3</v>
      </c>
      <c r="L57" s="3">
        <f>overview!L58/10000</f>
        <v>9.8219999999999991E-3</v>
      </c>
      <c r="M57" s="3">
        <f>overview!M58/10000</f>
        <v>1.0026999999999999E-2</v>
      </c>
      <c r="N57" s="3">
        <f>overview!N58/10000</f>
        <v>1.0951000000000001E-2</v>
      </c>
      <c r="O57" s="3">
        <f>overview!O58/10000</f>
        <v>1.3047E-2</v>
      </c>
    </row>
    <row r="58" spans="1:15" x14ac:dyDescent="0.25">
      <c r="A58">
        <v>5</v>
      </c>
      <c r="B58">
        <v>7</v>
      </c>
      <c r="C58" s="3">
        <v>3.8425000000000001E-2</v>
      </c>
      <c r="D58" s="3">
        <f>overview!D59/10000</f>
        <v>8.005E-3</v>
      </c>
      <c r="E58" s="3">
        <f>overview!E59/10000</f>
        <v>8.0739999999999996E-3</v>
      </c>
      <c r="F58" s="3">
        <f>overview!F59/10000</f>
        <v>8.1349999999999999E-3</v>
      </c>
      <c r="G58" s="3">
        <f>overview!G59/10000</f>
        <v>8.2170000000000003E-3</v>
      </c>
      <c r="H58" s="3">
        <f>overview!H59/10000</f>
        <v>8.3169999999999997E-3</v>
      </c>
      <c r="I58" s="3">
        <f>overview!I59/10000</f>
        <v>8.4650000000000003E-3</v>
      </c>
      <c r="J58" s="3">
        <f>overview!J59/10000</f>
        <v>8.5709999999999988E-3</v>
      </c>
      <c r="K58" s="3">
        <f>overview!K59/10000</f>
        <v>8.7220000000000006E-3</v>
      </c>
      <c r="L58" s="3">
        <f>overview!L59/10000</f>
        <v>8.8888000000000005E-3</v>
      </c>
      <c r="M58" s="3">
        <f>overview!M59/10000</f>
        <v>9.0659999999999994E-3</v>
      </c>
      <c r="N58" s="3">
        <f>overview!N59/10000</f>
        <v>9.8739999999999991E-3</v>
      </c>
      <c r="O58" s="3">
        <f>overview!O59/10000</f>
        <v>1.1727E-2</v>
      </c>
    </row>
    <row r="59" spans="1:15" x14ac:dyDescent="0.25">
      <c r="A59">
        <v>5</v>
      </c>
      <c r="B59">
        <v>10</v>
      </c>
      <c r="C59" s="3">
        <v>4.0141000000000003E-2</v>
      </c>
      <c r="D59" s="3">
        <f>overview!D60/10000</f>
        <v>7.0910000000000001E-3</v>
      </c>
      <c r="E59" s="3">
        <f>overview!E60/10000</f>
        <v>7.1069999999999996E-3</v>
      </c>
      <c r="F59" s="3">
        <f>overview!F60/10000</f>
        <v>7.1540000000000006E-3</v>
      </c>
      <c r="G59" s="3">
        <f>overview!G60/10000</f>
        <v>7.2209999999999991E-3</v>
      </c>
      <c r="H59" s="3">
        <f>overview!H60/10000</f>
        <v>7.3069999999999993E-3</v>
      </c>
      <c r="I59" s="3">
        <f>overview!I60/10000</f>
        <v>7.43E-3</v>
      </c>
      <c r="J59" s="3">
        <f>overview!J60/10000</f>
        <v>7.5340000000000008E-3</v>
      </c>
      <c r="K59" s="3">
        <f>overview!K60/10000</f>
        <v>7.672E-3</v>
      </c>
      <c r="L59" s="3">
        <f>overview!L60/10000</f>
        <v>7.8239999999999994E-3</v>
      </c>
      <c r="M59" s="3">
        <f>overview!M60/10000</f>
        <v>7.9889999999999996E-3</v>
      </c>
      <c r="N59" s="3">
        <f>overview!N60/10000</f>
        <v>8.744E-3</v>
      </c>
      <c r="O59" s="3">
        <f>overview!O60/10000</f>
        <v>1.0477E-2</v>
      </c>
    </row>
    <row r="60" spans="1:15" x14ac:dyDescent="0.25">
      <c r="A60">
        <v>5</v>
      </c>
      <c r="B60">
        <v>15</v>
      </c>
      <c r="C60" s="3">
        <v>3.8210000000000001E-2</v>
      </c>
      <c r="D60" s="3">
        <f>overview!D61/10000</f>
        <v>6.3869999999999994E-3</v>
      </c>
      <c r="E60" s="3">
        <f>overview!E61/10000</f>
        <v>6.3600000000000002E-3</v>
      </c>
      <c r="F60" s="3">
        <f>overview!F61/10000</f>
        <v>6.3939999999999995E-3</v>
      </c>
      <c r="G60" s="3">
        <f>overview!G61/10000</f>
        <v>6.4469999999999996E-3</v>
      </c>
      <c r="H60" s="3">
        <f>overview!H61/10000</f>
        <v>6.5180000000000004E-3</v>
      </c>
      <c r="I60" s="3">
        <f>overview!I61/10000</f>
        <v>6.6099999999999996E-3</v>
      </c>
      <c r="J60" s="3">
        <f>overview!J61/10000</f>
        <v>6.7169999999999999E-3</v>
      </c>
      <c r="K60" s="3">
        <f>overview!K61/10000</f>
        <v>6.8409999999999999E-3</v>
      </c>
      <c r="L60" s="3">
        <f>overview!L61/10000</f>
        <v>6.9800000000000001E-3</v>
      </c>
      <c r="M60" s="3">
        <f>overview!M61/10000</f>
        <v>7.1319999999999995E-3</v>
      </c>
      <c r="N60" s="3">
        <f>overview!N61/10000</f>
        <v>7.835E-3</v>
      </c>
      <c r="O60" s="3">
        <f>overview!O61/10000</f>
        <v>9.4599999999999997E-3</v>
      </c>
    </row>
    <row r="61" spans="1:15" x14ac:dyDescent="0.25">
      <c r="A61">
        <v>5</v>
      </c>
      <c r="B61">
        <v>20</v>
      </c>
      <c r="C61" s="3">
        <v>3.3392999999999999E-2</v>
      </c>
      <c r="D61" s="3">
        <f>overview!D62/10000</f>
        <v>6.0910000000000001E-3</v>
      </c>
      <c r="E61" s="3">
        <f>overview!E62/10000</f>
        <v>6.084E-3</v>
      </c>
      <c r="F61" s="3">
        <f>overview!F62/10000</f>
        <v>6.1110000000000001E-3</v>
      </c>
      <c r="G61" s="3">
        <f>overview!G62/10000</f>
        <v>6.1520000000000004E-3</v>
      </c>
      <c r="H61" s="3">
        <f>overview!H62/10000</f>
        <v>6.208E-3</v>
      </c>
      <c r="I61" s="3">
        <f>overview!I62/10000</f>
        <v>6.2509999999999996E-3</v>
      </c>
      <c r="J61" s="3">
        <f>overview!J62/10000</f>
        <v>6.3619999999999996E-3</v>
      </c>
      <c r="K61" s="3">
        <f>overview!K62/10000</f>
        <v>6.4599999999999996E-3</v>
      </c>
      <c r="L61" s="3">
        <f>overview!L62/10000</f>
        <v>6.5709999999999996E-3</v>
      </c>
      <c r="M61" s="3">
        <f>overview!M62/10000</f>
        <v>6.693000000000001E-3</v>
      </c>
      <c r="N61" s="3">
        <f>overview!N62/10000</f>
        <v>7.2730000000000008E-3</v>
      </c>
      <c r="O61" s="3">
        <f>overview!O62/10000</f>
        <v>8.6719999999999992E-3</v>
      </c>
    </row>
    <row r="62" spans="1:15" x14ac:dyDescent="0.25">
      <c r="A62">
        <v>5</v>
      </c>
      <c r="B62">
        <v>30</v>
      </c>
      <c r="C62" s="3">
        <v>2.4232999999999998E-2</v>
      </c>
      <c r="D62" s="3">
        <f>overview!D63/10000</f>
        <v>1.4918000000000001E-2</v>
      </c>
      <c r="E62" s="3">
        <f>overview!E63/10000</f>
        <v>1.2364E-2</v>
      </c>
      <c r="F62" s="3">
        <f>overview!F63/10000</f>
        <v>1.1797E-2</v>
      </c>
      <c r="G62" s="3">
        <f>overview!G63/10000</f>
        <v>1.1312000000000001E-2</v>
      </c>
      <c r="H62" s="3">
        <f>overview!H63/10000</f>
        <v>1.0957E-2</v>
      </c>
      <c r="I62" s="3">
        <f>overview!I63/10000</f>
        <v>1.082E-2</v>
      </c>
      <c r="J62" s="3">
        <f>overview!J63/10000</f>
        <v>1.0833000000000001E-2</v>
      </c>
      <c r="K62" s="3">
        <f>overview!K63/10000</f>
        <v>1.1096E-2</v>
      </c>
      <c r="L62" s="3">
        <f>overview!L63/10000</f>
        <v>1.1534000000000001E-2</v>
      </c>
      <c r="M62" s="3">
        <f>overview!M63/10000</f>
        <v>1.2095E-2</v>
      </c>
      <c r="N62" s="3">
        <f>overview!N63/10000</f>
        <v>1.4897000000000001E-2</v>
      </c>
      <c r="O62" s="3">
        <f>overview!O63/10000</f>
        <v>2.0944000000000001E-2</v>
      </c>
    </row>
    <row r="63" spans="1:15" x14ac:dyDescent="0.25">
      <c r="A63">
        <v>7</v>
      </c>
      <c r="B63">
        <v>0.25</v>
      </c>
      <c r="C63" s="3">
        <v>4.0467000000000003E-2</v>
      </c>
      <c r="D63" s="3">
        <f>overview!D64/10000</f>
        <v>1.3650000000000001E-2</v>
      </c>
      <c r="E63" s="3">
        <f>overview!E64/10000</f>
        <v>1.1819E-2</v>
      </c>
      <c r="F63" s="3">
        <f>overview!F64/10000</f>
        <v>1.145E-2</v>
      </c>
      <c r="G63" s="3">
        <f>overview!G64/10000</f>
        <v>1.1156999999999999E-2</v>
      </c>
      <c r="H63" s="3">
        <f>overview!H64/10000</f>
        <v>1.0966999999999999E-2</v>
      </c>
      <c r="I63" s="3">
        <f>overview!I64/10000</f>
        <v>1.0936E-2</v>
      </c>
      <c r="J63" s="3">
        <f>overview!J64/10000</f>
        <v>1.0983E-2</v>
      </c>
      <c r="K63" s="3">
        <f>overview!K64/10000</f>
        <v>1.12E-2</v>
      </c>
      <c r="L63" s="3">
        <f>overview!L64/10000</f>
        <v>1.1534000000000001E-2</v>
      </c>
      <c r="M63" s="3">
        <f>overview!M64/10000</f>
        <v>1.1960999999999999E-2</v>
      </c>
      <c r="N63" s="3">
        <f>overview!N64/10000</f>
        <v>1.4163999999999998E-2</v>
      </c>
      <c r="O63" s="3">
        <f>overview!O64/10000</f>
        <v>1.9163999999999997E-2</v>
      </c>
    </row>
    <row r="64" spans="1:15" x14ac:dyDescent="0.25">
      <c r="A64">
        <v>7</v>
      </c>
      <c r="B64">
        <v>0.5</v>
      </c>
      <c r="C64" s="3">
        <v>3.9725000000000003E-2</v>
      </c>
      <c r="D64" s="3">
        <f>overview!D65/10000</f>
        <v>1.2081999999999999E-2</v>
      </c>
      <c r="E64" s="3">
        <f>overview!E65/10000</f>
        <v>1.1174E-2</v>
      </c>
      <c r="F64" s="3">
        <f>overview!F65/10000</f>
        <v>1.1037E-2</v>
      </c>
      <c r="G64" s="3">
        <f>overview!G65/10000</f>
        <v>1.0954999999999999E-2</v>
      </c>
      <c r="H64" s="3">
        <f>overview!H65/10000</f>
        <v>1.0937000000000001E-2</v>
      </c>
      <c r="I64" s="3">
        <f>overview!I65/10000</f>
        <v>1.1015E-2</v>
      </c>
      <c r="J64" s="3">
        <f>overview!J65/10000</f>
        <v>1.1109000000000001E-2</v>
      </c>
      <c r="K64" s="3">
        <f>overview!K65/10000</f>
        <v>1.1297E-2</v>
      </c>
      <c r="L64" s="3">
        <f>overview!L65/10000</f>
        <v>1.1545E-2</v>
      </c>
      <c r="M64" s="3">
        <f>overview!M65/10000</f>
        <v>1.1844E-2</v>
      </c>
      <c r="N64" s="3">
        <f>overview!N65/10000</f>
        <v>1.3380000000000001E-2</v>
      </c>
      <c r="O64" s="3">
        <f>overview!O65/10000</f>
        <v>1.7056999999999999E-2</v>
      </c>
    </row>
    <row r="65" spans="1:15" x14ac:dyDescent="0.25">
      <c r="A65">
        <v>7</v>
      </c>
      <c r="B65">
        <v>1</v>
      </c>
      <c r="C65" s="3">
        <v>3.9100000000000003E-2</v>
      </c>
      <c r="D65" s="3">
        <f>overview!D66/10000</f>
        <v>1.0834999999999999E-2</v>
      </c>
      <c r="E65" s="3">
        <f>overview!E66/10000</f>
        <v>1.0459999999999999E-2</v>
      </c>
      <c r="F65" s="3">
        <f>overview!F66/10000</f>
        <v>1.0448000000000001E-2</v>
      </c>
      <c r="G65" s="3">
        <f>overview!G66/10000</f>
        <v>1.0479E-2</v>
      </c>
      <c r="H65" s="3">
        <f>overview!H66/10000</f>
        <v>1.0553E-2</v>
      </c>
      <c r="I65" s="3">
        <f>overview!I66/10000</f>
        <v>1.0697E-2</v>
      </c>
      <c r="J65" s="3">
        <f>overview!J66/10000</f>
        <v>1.0834E-2</v>
      </c>
      <c r="K65" s="3">
        <f>overview!K66/10000</f>
        <v>1.1036000000000001E-2</v>
      </c>
      <c r="L65" s="3">
        <f>overview!L66/10000</f>
        <v>1.1273999999999999E-2</v>
      </c>
      <c r="M65" s="3">
        <f>overview!M66/10000</f>
        <v>1.1543000000000001E-2</v>
      </c>
      <c r="N65" s="3">
        <f>overview!N66/10000</f>
        <v>1.2833000000000001E-2</v>
      </c>
      <c r="O65" s="3">
        <f>overview!O66/10000</f>
        <v>1.5859000000000002E-2</v>
      </c>
    </row>
    <row r="66" spans="1:15" x14ac:dyDescent="0.25">
      <c r="A66">
        <v>7</v>
      </c>
      <c r="B66">
        <v>2</v>
      </c>
      <c r="C66" s="3">
        <v>3.8232000000000002E-2</v>
      </c>
      <c r="D66" s="3">
        <f>overview!D67/10000</f>
        <v>1.0191E-2</v>
      </c>
      <c r="E66" s="3">
        <f>overview!E67/10000</f>
        <v>9.9799999999999993E-3</v>
      </c>
      <c r="F66" s="3">
        <f>overview!F67/10000</f>
        <v>1.0006000000000001E-2</v>
      </c>
      <c r="G66" s="3">
        <f>overview!G67/10000</f>
        <v>1.0069E-2</v>
      </c>
      <c r="H66" s="3">
        <f>overview!H67/10000</f>
        <v>1.0170999999999999E-2</v>
      </c>
      <c r="I66" s="3">
        <f>overview!I67/10000</f>
        <v>1.0336E-2</v>
      </c>
      <c r="J66" s="3">
        <f>overview!J67/10000</f>
        <v>1.0487E-2</v>
      </c>
      <c r="K66" s="3">
        <f>overview!K67/10000</f>
        <v>1.0695999999999999E-2</v>
      </c>
      <c r="L66" s="3">
        <f>overview!L67/10000</f>
        <v>1.0934000000000001E-2</v>
      </c>
      <c r="M66" s="3">
        <f>overview!M67/10000</f>
        <v>1.1197E-2</v>
      </c>
      <c r="N66" s="3">
        <f>overview!N67/10000</f>
        <v>1.2426000000000001E-2</v>
      </c>
      <c r="O66" s="3">
        <f>overview!O67/10000</f>
        <v>1.5253000000000001E-2</v>
      </c>
    </row>
    <row r="67" spans="1:15" x14ac:dyDescent="0.25">
      <c r="A67">
        <v>7</v>
      </c>
      <c r="B67">
        <v>3</v>
      </c>
      <c r="C67" s="3">
        <v>3.7867999999999999E-2</v>
      </c>
      <c r="D67" s="3">
        <f>overview!D68/10000</f>
        <v>9.6590000000000009E-3</v>
      </c>
      <c r="E67" s="3">
        <f>overview!E68/10000</f>
        <v>9.58E-3</v>
      </c>
      <c r="F67" s="3">
        <f>overview!F68/10000</f>
        <v>9.6310000000000007E-3</v>
      </c>
      <c r="G67" s="3">
        <f>overview!G68/10000</f>
        <v>9.7129999999999994E-3</v>
      </c>
      <c r="H67" s="3">
        <f>overview!H68/10000</f>
        <v>9.8269999999999989E-3</v>
      </c>
      <c r="I67" s="3">
        <f>overview!I68/10000</f>
        <v>9.9989999999999992E-3</v>
      </c>
      <c r="J67" s="3">
        <f>overview!J68/10000</f>
        <v>1.0148000000000001E-2</v>
      </c>
      <c r="K67" s="3">
        <f>overview!K68/10000</f>
        <v>1.0348999999999999E-2</v>
      </c>
      <c r="L67" s="3">
        <f>overview!L68/10000</f>
        <v>1.0574E-2</v>
      </c>
      <c r="M67" s="3">
        <f>overview!M68/10000</f>
        <v>1.0819E-2</v>
      </c>
      <c r="N67" s="3">
        <f>overview!N68/10000</f>
        <v>1.1946E-2</v>
      </c>
      <c r="O67" s="3">
        <f>overview!O68/10000</f>
        <v>1.4519999999999998E-2</v>
      </c>
    </row>
    <row r="68" spans="1:15" x14ac:dyDescent="0.25">
      <c r="A68">
        <v>7</v>
      </c>
      <c r="B68">
        <v>4</v>
      </c>
      <c r="C68" s="3">
        <v>3.8130999999999998E-2</v>
      </c>
      <c r="D68" s="3">
        <f>overview!D69/10000</f>
        <v>9.1870000000000007E-3</v>
      </c>
      <c r="E68" s="3">
        <f>overview!E69/10000</f>
        <v>9.2449999999999997E-3</v>
      </c>
      <c r="F68" s="3">
        <f>overview!F69/10000</f>
        <v>9.3189999999999992E-3</v>
      </c>
      <c r="G68" s="3">
        <f>overview!G69/10000</f>
        <v>9.4190000000000003E-3</v>
      </c>
      <c r="H68" s="3">
        <f>overview!H69/10000</f>
        <v>9.5449999999999997E-3</v>
      </c>
      <c r="I68" s="3">
        <f>overview!I69/10000</f>
        <v>9.7230000000000007E-3</v>
      </c>
      <c r="J68" s="3">
        <f>overview!J69/10000</f>
        <v>9.8689999999999993E-3</v>
      </c>
      <c r="K68" s="3">
        <f>overview!K69/10000</f>
        <v>1.0062E-2</v>
      </c>
      <c r="L68" s="3">
        <f>overview!L69/10000</f>
        <v>1.0274E-2</v>
      </c>
      <c r="M68" s="3">
        <f>overview!M69/10000</f>
        <v>1.0501999999999999E-2</v>
      </c>
      <c r="N68" s="3">
        <f>overview!N69/10000</f>
        <v>1.1529000000000001E-2</v>
      </c>
      <c r="O68" s="3">
        <f>overview!O69/10000</f>
        <v>1.3850999999999999E-2</v>
      </c>
    </row>
    <row r="69" spans="1:15" x14ac:dyDescent="0.25">
      <c r="A69">
        <v>7</v>
      </c>
      <c r="B69">
        <v>5</v>
      </c>
      <c r="C69" s="3">
        <v>3.8593000000000002E-2</v>
      </c>
      <c r="D69" s="3">
        <f>overview!D70/10000</f>
        <v>8.5709999999999988E-3</v>
      </c>
      <c r="E69" s="3">
        <f>overview!E70/10000</f>
        <v>8.6309999999999998E-3</v>
      </c>
      <c r="F69" s="3">
        <f>overview!F70/10000</f>
        <v>8.7030000000000007E-3</v>
      </c>
      <c r="G69" s="3">
        <f>overview!G70/10000</f>
        <v>8.7989999999999995E-3</v>
      </c>
      <c r="H69" s="3">
        <f>overview!H70/10000</f>
        <v>8.9189999999999998E-3</v>
      </c>
      <c r="I69" s="3">
        <f>overview!I70/10000</f>
        <v>9.0910000000000001E-3</v>
      </c>
      <c r="J69" s="3">
        <f>overview!J70/10000</f>
        <v>9.2269999999999991E-3</v>
      </c>
      <c r="K69" s="3">
        <f>overview!K70/10000</f>
        <v>9.41E-3</v>
      </c>
      <c r="L69" s="3">
        <f>overview!L70/10000</f>
        <v>9.6109999999999998E-3</v>
      </c>
      <c r="M69" s="3">
        <f>overview!M70/10000</f>
        <v>9.8259999999999997E-3</v>
      </c>
      <c r="N69" s="3">
        <f>overview!N70/10000</f>
        <v>1.0793000000000001E-2</v>
      </c>
      <c r="O69" s="3">
        <f>overview!O70/10000</f>
        <v>1.2974000000000001E-2</v>
      </c>
    </row>
    <row r="70" spans="1:15" x14ac:dyDescent="0.25">
      <c r="A70">
        <v>7</v>
      </c>
      <c r="B70">
        <v>7</v>
      </c>
      <c r="C70" s="3">
        <v>3.9049E-2</v>
      </c>
      <c r="D70" s="3">
        <f>overview!D71/10000</f>
        <v>7.7900000000000009E-3</v>
      </c>
      <c r="E70" s="3">
        <f>overview!E71/10000</f>
        <v>7.842E-3</v>
      </c>
      <c r="F70" s="3">
        <f>overview!F71/10000</f>
        <v>7.9050000000000006E-3</v>
      </c>
      <c r="G70" s="3">
        <f>overview!G71/10000</f>
        <v>7.9909999999999998E-3</v>
      </c>
      <c r="H70" s="3">
        <f>overview!H71/10000</f>
        <v>8.098000000000001E-3</v>
      </c>
      <c r="I70" s="3">
        <f>overview!I71/10000</f>
        <v>8.2519999999999989E-3</v>
      </c>
      <c r="J70" s="3">
        <f>overview!J71/10000</f>
        <v>8.3719999999999992E-3</v>
      </c>
      <c r="K70" s="3">
        <f>overview!K71/10000</f>
        <v>8.5360000000000002E-3</v>
      </c>
      <c r="L70" s="3">
        <f>overview!L71/10000</f>
        <v>8.7150000000000005E-3</v>
      </c>
      <c r="M70" s="3">
        <f>overview!M71/10000</f>
        <v>8.9079999999999993E-3</v>
      </c>
      <c r="N70" s="3">
        <f>overview!N71/10000</f>
        <v>9.776E-3</v>
      </c>
      <c r="O70" s="3">
        <f>overview!O71/10000</f>
        <v>1.1737000000000001E-2</v>
      </c>
    </row>
    <row r="71" spans="1:15" x14ac:dyDescent="0.25">
      <c r="A71">
        <v>7</v>
      </c>
      <c r="B71">
        <v>10</v>
      </c>
      <c r="C71" s="3">
        <v>3.9925000000000002E-2</v>
      </c>
      <c r="D71" s="3">
        <f>overview!D72/10000</f>
        <v>6.855E-3</v>
      </c>
      <c r="E71" s="3">
        <f>overview!E72/10000</f>
        <v>6.8719999999999996E-3</v>
      </c>
      <c r="F71" s="3">
        <f>overview!F72/10000</f>
        <v>6.9230000000000003E-3</v>
      </c>
      <c r="G71" s="3">
        <f>overview!G72/10000</f>
        <v>6.9950000000000003E-3</v>
      </c>
      <c r="H71" s="3">
        <f>overview!H72/10000</f>
        <v>7.0879999999999997E-3</v>
      </c>
      <c r="I71" s="3">
        <f>overview!I72/10000</f>
        <v>7.2139999999999999E-3</v>
      </c>
      <c r="J71" s="3">
        <f>overview!J72/10000</f>
        <v>7.3309999999999998E-3</v>
      </c>
      <c r="K71" s="3">
        <f>overview!K72/10000</f>
        <v>7.4780000000000003E-3</v>
      </c>
      <c r="L71" s="3">
        <f>overview!L72/10000</f>
        <v>7.6409999999999994E-3</v>
      </c>
      <c r="M71" s="3">
        <f>overview!M72/10000</f>
        <v>8.7150000000000005E-3</v>
      </c>
      <c r="N71" s="3">
        <f>overview!N72/10000</f>
        <v>8.6070000000000001E-3</v>
      </c>
      <c r="O71" s="3">
        <f>overview!O72/10000</f>
        <v>1.0398000000000001E-2</v>
      </c>
    </row>
    <row r="72" spans="1:15" x14ac:dyDescent="0.25">
      <c r="A72">
        <v>7</v>
      </c>
      <c r="B72">
        <v>15</v>
      </c>
      <c r="C72" s="3">
        <v>3.7208999999999999E-2</v>
      </c>
      <c r="D72" s="3">
        <f>overview!D73/10000</f>
        <v>6.1460000000000004E-3</v>
      </c>
      <c r="E72" s="3">
        <f>overview!E73/10000</f>
        <v>6.1349999999999998E-3</v>
      </c>
      <c r="F72" s="3">
        <f>overview!F73/10000</f>
        <v>6.1749999999999999E-3</v>
      </c>
      <c r="G72" s="3">
        <f>overview!G73/10000</f>
        <v>6.234E-3</v>
      </c>
      <c r="H72" s="3">
        <f>overview!H73/10000</f>
        <v>6.3119999999999999E-3</v>
      </c>
      <c r="I72" s="3">
        <f>overview!I73/10000</f>
        <v>6.4069999999999995E-3</v>
      </c>
      <c r="J72" s="3">
        <f>overview!J73/10000</f>
        <v>6.5239999999999994E-3</v>
      </c>
      <c r="K72" s="3">
        <f>overview!K73/10000</f>
        <v>6.6549999999999995E-3</v>
      </c>
      <c r="L72" s="3">
        <f>overview!L73/10000</f>
        <v>6.7989999999999995E-3</v>
      </c>
      <c r="M72" s="3">
        <f>overview!M73/10000</f>
        <v>6.9560000000000004E-3</v>
      </c>
      <c r="N72" s="3">
        <f>overview!N73/10000</f>
        <v>7.6739999999999994E-3</v>
      </c>
      <c r="O72" s="3">
        <f>overview!O73/10000</f>
        <v>9.3080000000000003E-3</v>
      </c>
    </row>
    <row r="73" spans="1:15" x14ac:dyDescent="0.25">
      <c r="A73">
        <v>7</v>
      </c>
      <c r="B73">
        <v>20</v>
      </c>
      <c r="C73" s="3">
        <v>3.2515999999999996E-2</v>
      </c>
      <c r="D73" s="3">
        <f>overview!D74/10000</f>
        <v>5.888E-3</v>
      </c>
      <c r="E73" s="3">
        <f>overview!E74/10000</f>
        <v>5.8479999999999999E-3</v>
      </c>
      <c r="F73" s="3">
        <f>overview!F74/10000</f>
        <v>5.8710000000000004E-3</v>
      </c>
      <c r="G73" s="3">
        <f>overview!G74/10000</f>
        <v>5.9090000000000002E-3</v>
      </c>
      <c r="H73" s="3">
        <f>overview!H74/10000</f>
        <v>5.9649999999999998E-3</v>
      </c>
      <c r="I73" s="3">
        <f>overview!I74/10000</f>
        <v>6.012E-3</v>
      </c>
      <c r="J73" s="3">
        <f>overview!J74/10000</f>
        <v>6.1259999999999995E-3</v>
      </c>
      <c r="K73" s="3">
        <f>overview!K74/10000</f>
        <v>6.2299999999999994E-3</v>
      </c>
      <c r="L73" s="3">
        <f>overview!L74/10000</f>
        <v>6.3479999999999995E-3</v>
      </c>
      <c r="M73" s="3">
        <f>overview!M74/10000</f>
        <v>6.4780000000000003E-3</v>
      </c>
      <c r="N73" s="3">
        <f>overview!N74/10000</f>
        <v>7.097E-3</v>
      </c>
      <c r="O73" s="3">
        <f>overview!O74/10000</f>
        <v>8.568000000000001E-3</v>
      </c>
    </row>
    <row r="74" spans="1:15" x14ac:dyDescent="0.25">
      <c r="A74">
        <v>7</v>
      </c>
      <c r="B74">
        <v>30</v>
      </c>
      <c r="C74" s="3">
        <v>2.4468999999999998E-2</v>
      </c>
      <c r="D74" s="3">
        <f>overview!D75/10000</f>
        <v>1.3491999999999999E-2</v>
      </c>
      <c r="E74" s="3">
        <f>overview!E75/10000</f>
        <v>1.1158E-2</v>
      </c>
      <c r="F74" s="3">
        <f>overview!F75/10000</f>
        <v>1.0687E-2</v>
      </c>
      <c r="G74" s="3">
        <f>overview!G75/10000</f>
        <v>1.0333E-2</v>
      </c>
      <c r="H74" s="3">
        <f>overview!H75/10000</f>
        <v>1.0152E-2</v>
      </c>
      <c r="I74" s="3">
        <f>overview!I75/10000</f>
        <v>1.0226000000000001E-2</v>
      </c>
      <c r="J74" s="3">
        <f>overview!J75/10000</f>
        <v>1.0467000000000001E-2</v>
      </c>
      <c r="K74" s="3">
        <f>overview!K75/10000</f>
        <v>1.0935E-2</v>
      </c>
      <c r="L74" s="3">
        <f>overview!L75/10000</f>
        <v>1.1539000000000001E-2</v>
      </c>
      <c r="M74" s="3">
        <f>overview!M75/10000</f>
        <v>1.2229E-2</v>
      </c>
      <c r="N74" s="3">
        <f>overview!N75/10000</f>
        <v>1.5325E-2</v>
      </c>
      <c r="O74" s="3">
        <f>overview!O75/10000</f>
        <v>2.1633000000000003E-2</v>
      </c>
    </row>
    <row r="75" spans="1:15" x14ac:dyDescent="0.25">
      <c r="A75">
        <v>10</v>
      </c>
      <c r="B75">
        <v>0.25</v>
      </c>
      <c r="C75" s="3">
        <v>3.9900999999999999E-2</v>
      </c>
      <c r="D75" s="3">
        <f>overview!D76/10000</f>
        <v>1.2098999999999999E-2</v>
      </c>
      <c r="E75" s="3">
        <f>overview!E76/10000</f>
        <v>1.0616E-2</v>
      </c>
      <c r="F75" s="3">
        <f>overview!F76/10000</f>
        <v>1.0379000000000001E-2</v>
      </c>
      <c r="G75" s="3">
        <f>overview!G76/10000</f>
        <v>1.0241999999999999E-2</v>
      </c>
      <c r="H75" s="3">
        <f>overview!H76/10000</f>
        <v>1.023E-2</v>
      </c>
      <c r="I75" s="3">
        <f>overview!I76/10000</f>
        <v>1.0387E-2</v>
      </c>
      <c r="J75" s="3">
        <f>overview!J76/10000</f>
        <v>1.0618000000000001E-2</v>
      </c>
      <c r="K75" s="3">
        <f>overview!K76/10000</f>
        <v>1.0993000000000001E-2</v>
      </c>
      <c r="L75" s="3">
        <f>overview!L76/10000</f>
        <v>1.1457E-2</v>
      </c>
      <c r="M75" s="3">
        <f>overview!M76/10000</f>
        <v>1.1984E-2</v>
      </c>
      <c r="N75" s="3">
        <f>overview!N76/10000</f>
        <v>1.4397E-2</v>
      </c>
      <c r="O75" s="3">
        <f>overview!O76/10000</f>
        <v>1.95E-2</v>
      </c>
    </row>
    <row r="76" spans="1:15" x14ac:dyDescent="0.25">
      <c r="A76">
        <v>10</v>
      </c>
      <c r="B76">
        <v>0.5</v>
      </c>
      <c r="C76" s="3">
        <v>3.9380999999999999E-2</v>
      </c>
      <c r="D76" s="3">
        <f>overview!D77/10000</f>
        <v>1.1168000000000001E-2</v>
      </c>
      <c r="E76" s="3">
        <f>overview!E77/10000</f>
        <v>1.0435E-2</v>
      </c>
      <c r="F76" s="3">
        <f>overview!F77/10000</f>
        <v>1.0362E-2</v>
      </c>
      <c r="G76" s="3">
        <f>overview!G77/10000</f>
        <v>1.0343000000000001E-2</v>
      </c>
      <c r="H76" s="3">
        <f>overview!H77/10000</f>
        <v>1.0413E-2</v>
      </c>
      <c r="I76" s="3">
        <f>overview!I77/10000</f>
        <v>1.0574E-2</v>
      </c>
      <c r="J76" s="3">
        <f>overview!J77/10000</f>
        <v>1.0747E-2</v>
      </c>
      <c r="K76" s="3">
        <f>overview!K77/10000</f>
        <v>1.1009999999999999E-2</v>
      </c>
      <c r="L76" s="3">
        <f>overview!L77/10000</f>
        <v>1.1326000000000001E-2</v>
      </c>
      <c r="M76" s="3">
        <f>overview!M77/10000</f>
        <v>1.1684E-2</v>
      </c>
      <c r="N76" s="3">
        <f>overview!N77/10000</f>
        <v>1.3377000000000002E-2</v>
      </c>
      <c r="O76" s="3">
        <f>overview!O77/10000</f>
        <v>1.7177999999999999E-2</v>
      </c>
    </row>
    <row r="77" spans="1:15" x14ac:dyDescent="0.25">
      <c r="A77">
        <v>10</v>
      </c>
      <c r="B77">
        <v>1</v>
      </c>
      <c r="C77" s="3">
        <v>3.8967000000000002E-2</v>
      </c>
      <c r="D77" s="3">
        <f>overview!D78/10000</f>
        <v>1.0345999999999999E-2</v>
      </c>
      <c r="E77" s="3">
        <f>overview!E78/10000</f>
        <v>9.9780000000000008E-3</v>
      </c>
      <c r="F77" s="3">
        <f>overview!F78/10000</f>
        <v>9.9780000000000008E-3</v>
      </c>
      <c r="G77" s="3">
        <f>overview!G78/10000</f>
        <v>1.0024999999999999E-2</v>
      </c>
      <c r="H77" s="3">
        <f>overview!H78/10000</f>
        <v>1.0121E-2</v>
      </c>
      <c r="I77" s="3">
        <f>overview!I78/10000</f>
        <v>1.0292000000000001E-2</v>
      </c>
      <c r="J77" s="3">
        <f>overview!J78/10000</f>
        <v>1.0454999999999999E-2</v>
      </c>
      <c r="K77" s="3">
        <f>overview!K78/10000</f>
        <v>1.0687E-2</v>
      </c>
      <c r="L77" s="3">
        <f>overview!L78/10000</f>
        <v>1.0954999999999999E-2</v>
      </c>
      <c r="M77" s="3">
        <f>overview!M78/10000</f>
        <v>1.1252E-2</v>
      </c>
      <c r="N77" s="3">
        <f>overview!N78/10000</f>
        <v>1.2643000000000001E-2</v>
      </c>
      <c r="O77" s="3">
        <f>overview!O78/10000</f>
        <v>1.5800999999999999E-2</v>
      </c>
    </row>
    <row r="78" spans="1:15" x14ac:dyDescent="0.25">
      <c r="A78">
        <v>10</v>
      </c>
      <c r="B78">
        <v>2</v>
      </c>
      <c r="C78" s="3">
        <v>3.8379999999999997E-2</v>
      </c>
      <c r="D78" s="3">
        <f>overview!D79/10000</f>
        <v>9.8370000000000003E-3</v>
      </c>
      <c r="E78" s="3">
        <f>overview!E79/10000</f>
        <v>9.5840000000000005E-3</v>
      </c>
      <c r="F78" s="3">
        <f>overview!F79/10000</f>
        <v>9.6069999999999992E-3</v>
      </c>
      <c r="G78" s="3">
        <f>overview!G79/10000</f>
        <v>9.672E-3</v>
      </c>
      <c r="H78" s="3">
        <f>overview!H79/10000</f>
        <v>9.7800000000000005E-3</v>
      </c>
      <c r="I78" s="3">
        <f>overview!I79/10000</f>
        <v>9.9579999999999998E-3</v>
      </c>
      <c r="J78" s="3">
        <f>overview!J79/10000</f>
        <v>1.0121E-2</v>
      </c>
      <c r="K78" s="3">
        <f>overview!K79/10000</f>
        <v>1.0345999999999999E-2</v>
      </c>
      <c r="L78" s="3">
        <f>overview!L79/10000</f>
        <v>1.0602E-2</v>
      </c>
      <c r="M78" s="3">
        <f>overview!M79/10000</f>
        <v>1.0884E-2</v>
      </c>
      <c r="N78" s="3">
        <f>overview!N79/10000</f>
        <v>1.2187E-2</v>
      </c>
      <c r="O78" s="3">
        <f>overview!O79/10000</f>
        <v>1.5130000000000001E-2</v>
      </c>
    </row>
    <row r="79" spans="1:15" x14ac:dyDescent="0.25">
      <c r="A79">
        <v>10</v>
      </c>
      <c r="B79">
        <v>3</v>
      </c>
      <c r="C79" s="3">
        <v>3.8206999999999998E-2</v>
      </c>
      <c r="D79" s="3">
        <f>overview!D80/10000</f>
        <v>9.3120000000000008E-3</v>
      </c>
      <c r="E79" s="3">
        <f>overview!E80/10000</f>
        <v>9.1870000000000007E-3</v>
      </c>
      <c r="F79" s="3">
        <f>overview!F80/10000</f>
        <v>9.2319999999999989E-3</v>
      </c>
      <c r="G79" s="3">
        <f>overview!G80/10000</f>
        <v>9.3130000000000001E-3</v>
      </c>
      <c r="H79" s="3">
        <f>overview!H80/10000</f>
        <v>9.4299999999999991E-3</v>
      </c>
      <c r="I79" s="3">
        <f>overview!I80/10000</f>
        <v>9.6089999999999995E-3</v>
      </c>
      <c r="J79" s="3">
        <f>overview!J80/10000</f>
        <v>9.7650000000000011E-3</v>
      </c>
      <c r="K79" s="3">
        <f>overview!K80/10000</f>
        <v>9.9769999999999998E-3</v>
      </c>
      <c r="L79" s="3">
        <f>overview!L80/10000</f>
        <v>1.0214000000000001E-2</v>
      </c>
      <c r="M79" s="3">
        <f>overview!M80/10000</f>
        <v>1.0473E-2</v>
      </c>
      <c r="N79" s="3">
        <f>overview!N80/10000</f>
        <v>1.1654000000000001E-2</v>
      </c>
      <c r="O79" s="3">
        <f>overview!O80/10000</f>
        <v>1.4318000000000001E-2</v>
      </c>
    </row>
    <row r="80" spans="1:15" x14ac:dyDescent="0.25">
      <c r="A80">
        <v>10</v>
      </c>
      <c r="B80">
        <v>4</v>
      </c>
      <c r="C80" s="3">
        <v>3.8491999999999998E-2</v>
      </c>
      <c r="D80" s="3">
        <f>overview!D81/10000</f>
        <v>8.8830000000000003E-3</v>
      </c>
      <c r="E80" s="3">
        <f>overview!E81/10000</f>
        <v>8.8909999999999996E-3</v>
      </c>
      <c r="F80" s="3">
        <f>overview!F81/10000</f>
        <v>8.9580000000000007E-3</v>
      </c>
      <c r="G80" s="3">
        <f>overview!G81/10000</f>
        <v>9.0540000000000013E-3</v>
      </c>
      <c r="H80" s="3">
        <f>overview!H81/10000</f>
        <v>9.1790000000000014E-3</v>
      </c>
      <c r="I80" s="3">
        <f>overview!I81/10000</f>
        <v>9.358E-3</v>
      </c>
      <c r="J80" s="3">
        <f>overview!J81/10000</f>
        <v>9.5060000000000006E-3</v>
      </c>
      <c r="K80" s="3">
        <f>overview!K81/10000</f>
        <v>9.7050000000000001E-3</v>
      </c>
      <c r="L80" s="3">
        <f>overview!L81/10000</f>
        <v>9.9239999999999988E-3</v>
      </c>
      <c r="M80" s="3">
        <f>overview!M81/10000</f>
        <v>1.0159E-2</v>
      </c>
      <c r="N80" s="3">
        <f>overview!N81/10000</f>
        <v>1.1221E-2</v>
      </c>
      <c r="O80" s="3">
        <f>overview!O81/10000</f>
        <v>1.3608000000000002E-2</v>
      </c>
    </row>
    <row r="81" spans="1:15" x14ac:dyDescent="0.25">
      <c r="A81">
        <v>10</v>
      </c>
      <c r="B81">
        <v>5</v>
      </c>
      <c r="C81" s="3">
        <v>3.8855000000000001E-2</v>
      </c>
      <c r="D81" s="3">
        <f>overview!D82/10000</f>
        <v>8.3140000000000002E-3</v>
      </c>
      <c r="E81" s="3">
        <f>overview!E82/10000</f>
        <v>8.3160000000000005E-3</v>
      </c>
      <c r="F81" s="3">
        <f>overview!F82/10000</f>
        <v>8.3809999999999996E-3</v>
      </c>
      <c r="G81" s="3">
        <f>overview!G82/10000</f>
        <v>8.4749999999999999E-3</v>
      </c>
      <c r="H81" s="3">
        <f>overview!H82/10000</f>
        <v>8.5959999999999995E-3</v>
      </c>
      <c r="I81" s="3">
        <f>overview!I82/10000</f>
        <v>8.7720000000000003E-3</v>
      </c>
      <c r="J81" s="3">
        <f>overview!J82/10000</f>
        <v>8.9169999999999996E-3</v>
      </c>
      <c r="K81" s="3">
        <f>overview!K82/10000</f>
        <v>9.1120000000000003E-3</v>
      </c>
      <c r="L81" s="3">
        <f>overview!L82/10000</f>
        <v>9.325E-3</v>
      </c>
      <c r="M81" s="3">
        <f>overview!M82/10000</f>
        <v>9.5549999999999993E-3</v>
      </c>
      <c r="N81" s="3">
        <f>overview!N82/10000</f>
        <v>1.0587000000000001E-2</v>
      </c>
      <c r="O81" s="3">
        <f>overview!O82/10000</f>
        <v>1.289E-2</v>
      </c>
    </row>
    <row r="82" spans="1:15" x14ac:dyDescent="0.25">
      <c r="A82">
        <v>10</v>
      </c>
      <c r="B82">
        <v>7</v>
      </c>
      <c r="C82" s="3">
        <v>3.9205000000000004E-2</v>
      </c>
      <c r="D82" s="3">
        <f>overview!D83/10000</f>
        <v>7.4769999999999993E-3</v>
      </c>
      <c r="E82" s="3">
        <f>overview!E83/10000</f>
        <v>7.4980000000000003E-3</v>
      </c>
      <c r="F82" s="3">
        <f>overview!F83/10000</f>
        <v>7.5640000000000004E-3</v>
      </c>
      <c r="G82" s="3">
        <f>overview!G83/10000</f>
        <v>7.6560000000000005E-3</v>
      </c>
      <c r="H82" s="3">
        <f>overview!H83/10000</f>
        <v>7.7730000000000004E-3</v>
      </c>
      <c r="I82" s="3">
        <f>overview!I83/10000</f>
        <v>7.9389999999999999E-3</v>
      </c>
      <c r="J82" s="3">
        <f>overview!J83/10000</f>
        <v>8.0780000000000001E-3</v>
      </c>
      <c r="K82" s="3">
        <f>overview!K83/10000</f>
        <v>8.2609999999999992E-3</v>
      </c>
      <c r="L82" s="3">
        <f>overview!L83/10000</f>
        <v>8.4609999999999998E-3</v>
      </c>
      <c r="M82" s="3">
        <f>overview!M83/10000</f>
        <v>8.6750000000000004E-3</v>
      </c>
      <c r="N82" s="3">
        <f>overview!N83/10000</f>
        <v>9.6310000000000007E-3</v>
      </c>
      <c r="O82" s="3">
        <f>overview!O83/10000</f>
        <v>1.1745999999999999E-2</v>
      </c>
    </row>
    <row r="83" spans="1:15" x14ac:dyDescent="0.25">
      <c r="A83">
        <v>10</v>
      </c>
      <c r="B83">
        <v>10</v>
      </c>
      <c r="C83" s="3">
        <v>3.9262999999999999E-2</v>
      </c>
      <c r="D83" s="3">
        <f>overview!D84/10000</f>
        <v>6.5129999999999997E-3</v>
      </c>
      <c r="E83" s="3">
        <f>overview!E84/10000</f>
        <v>6.5269999999999998E-3</v>
      </c>
      <c r="F83" s="3">
        <f>overview!F84/10000</f>
        <v>6.5829999999999994E-3</v>
      </c>
      <c r="G83" s="3">
        <f>overview!G84/10000</f>
        <v>6.6629999999999997E-3</v>
      </c>
      <c r="H83" s="3">
        <f>overview!H84/10000</f>
        <v>6.7659999999999994E-3</v>
      </c>
      <c r="I83" s="3">
        <f>overview!I84/10000</f>
        <v>6.8999999999999999E-3</v>
      </c>
      <c r="J83" s="3">
        <f>overview!J84/10000</f>
        <v>7.0349999999999996E-3</v>
      </c>
      <c r="K83" s="3">
        <f>overview!K84/10000</f>
        <v>7.1959999999999993E-3</v>
      </c>
      <c r="L83" s="3">
        <f>overview!L84/10000</f>
        <v>7.3730000000000002E-3</v>
      </c>
      <c r="M83" s="3">
        <f>overview!M84/10000</f>
        <v>7.5620000000000001E-3</v>
      </c>
      <c r="N83" s="3">
        <f>overview!N84/10000</f>
        <v>8.4089999999999998E-3</v>
      </c>
      <c r="O83" s="3">
        <f>overview!O84/10000</f>
        <v>1.0281999999999999E-2</v>
      </c>
    </row>
    <row r="84" spans="1:15" x14ac:dyDescent="0.25">
      <c r="A84">
        <v>10</v>
      </c>
      <c r="B84">
        <v>15</v>
      </c>
      <c r="C84" s="3">
        <v>3.5915000000000002E-2</v>
      </c>
      <c r="D84" s="3">
        <f>overview!D85/10000</f>
        <v>5.8279999999999998E-3</v>
      </c>
      <c r="E84" s="3">
        <f>overview!E85/10000</f>
        <v>5.8430000000000001E-3</v>
      </c>
      <c r="F84" s="3">
        <f>overview!F85/10000</f>
        <v>5.8909999999999995E-3</v>
      </c>
      <c r="G84" s="3">
        <f>overview!G85/10000</f>
        <v>5.9590000000000008E-3</v>
      </c>
      <c r="H84" s="3">
        <f>overview!H85/10000</f>
        <v>6.0470000000000003E-3</v>
      </c>
      <c r="I84" s="3">
        <f>overview!I85/10000</f>
        <v>6.1500000000000001E-3</v>
      </c>
      <c r="J84" s="3">
        <f>overview!J85/10000</f>
        <v>6.2789999999999999E-3</v>
      </c>
      <c r="K84" s="3">
        <f>overview!K85/10000</f>
        <v>6.418000000000001E-3</v>
      </c>
      <c r="L84" s="3">
        <f>overview!L85/10000</f>
        <v>6.5719999999999997E-3</v>
      </c>
      <c r="M84" s="3">
        <f>overview!M85/10000</f>
        <v>6.7359999999999998E-3</v>
      </c>
      <c r="N84" s="3">
        <f>overview!N85/10000</f>
        <v>7.4760000000000009E-3</v>
      </c>
      <c r="O84" s="3">
        <f>overview!O85/10000</f>
        <v>9.1260000000000004E-3</v>
      </c>
    </row>
    <row r="85" spans="1:15" x14ac:dyDescent="0.25">
      <c r="A85">
        <v>10</v>
      </c>
      <c r="B85">
        <v>20</v>
      </c>
      <c r="C85" s="3">
        <v>3.1862000000000001E-2</v>
      </c>
      <c r="D85" s="3">
        <f>overview!D86/10000</f>
        <v>5.522E-3</v>
      </c>
      <c r="E85" s="3">
        <f>overview!E86/10000</f>
        <v>5.4310000000000001E-3</v>
      </c>
      <c r="F85" s="3">
        <f>overview!F86/10000</f>
        <v>5.4460000000000003E-3</v>
      </c>
      <c r="G85" s="3">
        <f>overview!G86/10000</f>
        <v>5.4819999999999999E-3</v>
      </c>
      <c r="H85" s="3">
        <f>overview!H86/10000</f>
        <v>5.5369999999999994E-3</v>
      </c>
      <c r="I85" s="3">
        <f>overview!I86/10000</f>
        <v>5.5890000000000002E-3</v>
      </c>
      <c r="J85" s="3">
        <f>overview!J86/10000</f>
        <v>5.7079999999999995E-3</v>
      </c>
      <c r="K85" s="3">
        <f>overview!K86/10000</f>
        <v>5.8209999999999998E-3</v>
      </c>
      <c r="L85" s="3">
        <f>overview!L86/10000</f>
        <v>5.9509999999999997E-3</v>
      </c>
      <c r="M85" s="3">
        <f>overview!M86/10000</f>
        <v>6.0939999999999996E-3</v>
      </c>
      <c r="N85" s="3">
        <f>overview!N86/10000</f>
        <v>6.7689999999999998E-3</v>
      </c>
      <c r="O85" s="3">
        <f>overview!O86/10000</f>
        <v>8.3319999999999991E-3</v>
      </c>
    </row>
    <row r="86" spans="1:15" x14ac:dyDescent="0.25">
      <c r="A86">
        <v>10</v>
      </c>
      <c r="B86">
        <v>30</v>
      </c>
      <c r="C86" s="3">
        <v>2.4239E-2</v>
      </c>
      <c r="D86" s="3">
        <f>overview!D87/10000</f>
        <v>1.2695E-2</v>
      </c>
      <c r="E86" s="3">
        <f>overview!E87/10000</f>
        <v>1.0481000000000001E-2</v>
      </c>
      <c r="F86" s="3">
        <f>overview!F87/10000</f>
        <v>1.0034E-2</v>
      </c>
      <c r="G86" s="3">
        <f>overview!G87/10000</f>
        <v>9.698E-3</v>
      </c>
      <c r="H86" s="3">
        <f>overview!H87/10000</f>
        <v>9.529000000000001E-3</v>
      </c>
      <c r="I86" s="3">
        <f>overview!I87/10000</f>
        <v>9.6040000000000014E-3</v>
      </c>
      <c r="J86" s="3">
        <f>overview!J87/10000</f>
        <v>9.8390000000000005E-3</v>
      </c>
      <c r="K86" s="3">
        <f>overview!K87/10000</f>
        <v>1.0289E-2</v>
      </c>
      <c r="L86" s="3">
        <f>overview!L87/10000</f>
        <v>1.0868000000000001E-2</v>
      </c>
      <c r="M86" s="3">
        <f>overview!M87/10000</f>
        <v>1.1526999999999999E-2</v>
      </c>
      <c r="N86" s="3">
        <f>overview!N87/10000</f>
        <v>1.4471000000000001E-2</v>
      </c>
      <c r="O86" s="3">
        <f>overview!O87/10000</f>
        <v>2.0454E-2</v>
      </c>
    </row>
    <row r="87" spans="1:15" x14ac:dyDescent="0.25">
      <c r="A87">
        <v>15</v>
      </c>
      <c r="B87">
        <v>0.25</v>
      </c>
      <c r="C87" s="3">
        <v>3.9967000000000003E-2</v>
      </c>
      <c r="D87" s="3">
        <f>overview!D88/10000</f>
        <v>1.1709000000000001E-2</v>
      </c>
      <c r="E87" s="3">
        <f>overview!E88/10000</f>
        <v>1.0142E-2</v>
      </c>
      <c r="F87" s="3">
        <f>overview!F88/10000</f>
        <v>9.8739999999999991E-3</v>
      </c>
      <c r="G87" s="3">
        <f>overview!G88/10000</f>
        <v>9.7050000000000001E-3</v>
      </c>
      <c r="H87" s="3">
        <f>overview!H88/10000</f>
        <v>9.6640000000000007E-3</v>
      </c>
      <c r="I87" s="3">
        <f>overview!I88/10000</f>
        <v>9.7980000000000012E-3</v>
      </c>
      <c r="J87" s="3">
        <f>overview!J88/10000</f>
        <v>1.0015999999999999E-2</v>
      </c>
      <c r="K87" s="3">
        <f>overview!K88/10000</f>
        <v>1.0385E-2</v>
      </c>
      <c r="L87" s="3">
        <f>overview!L88/10000</f>
        <v>1.0847000000000001E-2</v>
      </c>
      <c r="M87" s="3">
        <f>overview!M88/10000</f>
        <v>1.1373000000000001E-2</v>
      </c>
      <c r="N87" s="3">
        <f>overview!N88/10000</f>
        <v>1.3779E-2</v>
      </c>
      <c r="O87" s="3">
        <f>overview!O88/10000</f>
        <v>1.883E-2</v>
      </c>
    </row>
    <row r="88" spans="1:15" x14ac:dyDescent="0.25">
      <c r="A88">
        <v>15</v>
      </c>
      <c r="B88">
        <v>0.5</v>
      </c>
      <c r="C88" s="3">
        <v>3.9569E-2</v>
      </c>
      <c r="D88" s="3">
        <f>overview!D89/10000</f>
        <v>1.0654E-2</v>
      </c>
      <c r="E88" s="3">
        <f>overview!E89/10000</f>
        <v>9.9209999999999993E-3</v>
      </c>
      <c r="F88" s="3">
        <f>overview!F89/10000</f>
        <v>9.8459999999999989E-3</v>
      </c>
      <c r="G88" s="3">
        <f>overview!G89/10000</f>
        <v>9.8340000000000007E-3</v>
      </c>
      <c r="H88" s="3">
        <f>overview!H89/10000</f>
        <v>9.8910000000000005E-3</v>
      </c>
      <c r="I88" s="3">
        <f>overview!I89/10000</f>
        <v>1.0048E-2</v>
      </c>
      <c r="J88" s="3">
        <f>overview!J89/10000</f>
        <v>1.0217E-2</v>
      </c>
      <c r="K88" s="3">
        <f>overview!K89/10000</f>
        <v>1.0476000000000001E-2</v>
      </c>
      <c r="L88" s="3">
        <f>overview!L89/10000</f>
        <v>1.0786E-2</v>
      </c>
      <c r="M88" s="3">
        <f>overview!M89/10000</f>
        <v>1.1137000000000001E-2</v>
      </c>
      <c r="N88" s="3">
        <f>overview!N89/10000</f>
        <v>1.2792E-2</v>
      </c>
      <c r="O88" s="3">
        <f>overview!O89/10000</f>
        <v>1.6486000000000001E-2</v>
      </c>
    </row>
    <row r="89" spans="1:15" x14ac:dyDescent="0.25">
      <c r="A89">
        <v>15</v>
      </c>
      <c r="B89">
        <v>1</v>
      </c>
      <c r="C89" s="3">
        <v>3.9245999999999996E-2</v>
      </c>
      <c r="D89" s="3">
        <f>overview!D90/10000</f>
        <v>9.8900000000000012E-3</v>
      </c>
      <c r="E89" s="3">
        <f>overview!E90/10000</f>
        <v>9.4930000000000014E-3</v>
      </c>
      <c r="F89" s="3">
        <f>overview!F90/10000</f>
        <v>9.4879999999999999E-3</v>
      </c>
      <c r="G89" s="3">
        <f>overview!G90/10000</f>
        <v>9.5309999999999995E-3</v>
      </c>
      <c r="H89" s="3">
        <f>overview!H90/10000</f>
        <v>9.6249999999999999E-3</v>
      </c>
      <c r="I89" s="3">
        <f>overview!I90/10000</f>
        <v>9.7959999999999992E-3</v>
      </c>
      <c r="J89" s="3">
        <f>overview!J90/10000</f>
        <v>9.9620000000000004E-3</v>
      </c>
      <c r="K89" s="3">
        <f>overview!K90/10000</f>
        <v>1.0196E-2</v>
      </c>
      <c r="L89" s="3">
        <f>overview!L90/10000</f>
        <v>1.0467000000000001E-2</v>
      </c>
      <c r="M89" s="3">
        <f>overview!M90/10000</f>
        <v>1.0767000000000001E-2</v>
      </c>
      <c r="N89" s="3">
        <f>overview!N90/10000</f>
        <v>1.2165E-2</v>
      </c>
      <c r="O89" s="3">
        <f>overview!O90/10000</f>
        <v>1.5308E-2</v>
      </c>
    </row>
    <row r="90" spans="1:15" x14ac:dyDescent="0.25">
      <c r="A90">
        <v>15</v>
      </c>
      <c r="B90">
        <v>2</v>
      </c>
      <c r="C90" s="3">
        <v>3.8782999999999998E-2</v>
      </c>
      <c r="D90" s="3">
        <f>overview!D91/10000</f>
        <v>9.3120000000000008E-3</v>
      </c>
      <c r="E90" s="3">
        <f>overview!E91/10000</f>
        <v>9.1090000000000008E-3</v>
      </c>
      <c r="F90" s="3">
        <f>overview!F91/10000</f>
        <v>9.137000000000001E-3</v>
      </c>
      <c r="G90" s="3">
        <f>overview!G91/10000</f>
        <v>9.2040000000000004E-3</v>
      </c>
      <c r="H90" s="3">
        <f>overview!H91/10000</f>
        <v>9.3099999999999988E-3</v>
      </c>
      <c r="I90" s="3">
        <f>overview!I91/10000</f>
        <v>9.4800000000000006E-3</v>
      </c>
      <c r="J90" s="3">
        <f>overview!J91/10000</f>
        <v>9.6329999999999992E-3</v>
      </c>
      <c r="K90" s="3">
        <f>overview!K91/10000</f>
        <v>9.8440000000000003E-3</v>
      </c>
      <c r="L90" s="3">
        <f>overview!L91/10000</f>
        <v>1.0083E-2</v>
      </c>
      <c r="M90" s="3">
        <f>overview!M91/10000</f>
        <v>1.0345999999999999E-2</v>
      </c>
      <c r="N90" s="3">
        <f>overview!N91/10000</f>
        <v>1.1554999999999999E-2</v>
      </c>
      <c r="O90" s="3">
        <f>overview!O91/10000</f>
        <v>1.4290000000000001E-2</v>
      </c>
    </row>
    <row r="91" spans="1:15" x14ac:dyDescent="0.25">
      <c r="A91">
        <v>15</v>
      </c>
      <c r="B91">
        <v>3</v>
      </c>
      <c r="C91" s="3">
        <v>3.8560999999999998E-2</v>
      </c>
      <c r="D91" s="3">
        <f>overview!D92/10000</f>
        <v>8.879999999999999E-3</v>
      </c>
      <c r="E91" s="3">
        <f>overview!E92/10000</f>
        <v>8.7519999999999994E-3</v>
      </c>
      <c r="F91" s="3">
        <f>overview!F92/10000</f>
        <v>8.7939999999999997E-3</v>
      </c>
      <c r="G91" s="3">
        <f>overview!G92/10000</f>
        <v>8.8700000000000011E-3</v>
      </c>
      <c r="H91" s="3">
        <f>overview!H92/10000</f>
        <v>8.9809999999999994E-3</v>
      </c>
      <c r="I91" s="3">
        <f>overview!I92/10000</f>
        <v>9.1510000000000011E-3</v>
      </c>
      <c r="J91" s="3">
        <f>overview!J92/10000</f>
        <v>9.2999999999999992E-3</v>
      </c>
      <c r="K91" s="3">
        <f>overview!K92/10000</f>
        <v>9.5029999999999993E-3</v>
      </c>
      <c r="L91" s="3">
        <f>overview!L92/10000</f>
        <v>9.7310000000000001E-3</v>
      </c>
      <c r="M91" s="3">
        <f>overview!M92/10000</f>
        <v>9.979E-3</v>
      </c>
      <c r="N91" s="3">
        <f>overview!N92/10000</f>
        <v>1.1114000000000001E-2</v>
      </c>
      <c r="O91" s="3">
        <f>overview!O92/10000</f>
        <v>1.3669999999999998E-2</v>
      </c>
    </row>
    <row r="92" spans="1:15" x14ac:dyDescent="0.25">
      <c r="A92">
        <v>15</v>
      </c>
      <c r="B92">
        <v>4</v>
      </c>
      <c r="C92" s="3">
        <v>3.8653E-2</v>
      </c>
      <c r="D92" s="3">
        <f>overview!D93/10000</f>
        <v>8.5349999999999992E-3</v>
      </c>
      <c r="E92" s="3">
        <f>overview!E93/10000</f>
        <v>8.4829999999999992E-3</v>
      </c>
      <c r="F92" s="3">
        <f>overview!F93/10000</f>
        <v>8.5379999999999987E-3</v>
      </c>
      <c r="G92" s="3">
        <f>overview!G93/10000</f>
        <v>8.6230000000000005E-3</v>
      </c>
      <c r="H92" s="3">
        <f>overview!H93/10000</f>
        <v>8.7379999999999992E-3</v>
      </c>
      <c r="I92" s="3">
        <f>overview!I93/10000</f>
        <v>8.9079999999999993E-3</v>
      </c>
      <c r="J92" s="3">
        <f>overview!J93/10000</f>
        <v>9.0530000000000003E-3</v>
      </c>
      <c r="K92" s="3">
        <f>overview!K93/10000</f>
        <v>9.248000000000001E-3</v>
      </c>
      <c r="L92" s="3">
        <f>overview!L93/10000</f>
        <v>9.4640000000000002E-3</v>
      </c>
      <c r="M92" s="3">
        <f>overview!M93/10000</f>
        <v>9.698E-3</v>
      </c>
      <c r="N92" s="3">
        <f>overview!N93/10000</f>
        <v>1.0759999999999999E-2</v>
      </c>
      <c r="O92" s="3">
        <f>overview!O93/10000</f>
        <v>1.3143999999999999E-2</v>
      </c>
    </row>
    <row r="93" spans="1:15" x14ac:dyDescent="0.25">
      <c r="A93">
        <v>15</v>
      </c>
      <c r="B93">
        <v>5</v>
      </c>
      <c r="C93" s="3">
        <v>3.8795999999999997E-2</v>
      </c>
      <c r="D93" s="3">
        <f>overview!D94/10000</f>
        <v>7.9290000000000003E-3</v>
      </c>
      <c r="E93" s="3">
        <f>overview!E94/10000</f>
        <v>7.9030000000000003E-3</v>
      </c>
      <c r="F93" s="3">
        <f>overview!F94/10000</f>
        <v>7.9590000000000008E-3</v>
      </c>
      <c r="G93" s="3">
        <f>overview!G94/10000</f>
        <v>8.0439999999999991E-3</v>
      </c>
      <c r="H93" s="3">
        <f>overview!H94/10000</f>
        <v>8.1569999999999993E-3</v>
      </c>
      <c r="I93" s="3">
        <f>overview!I94/10000</f>
        <v>8.319E-3</v>
      </c>
      <c r="J93" s="3">
        <f>overview!J94/10000</f>
        <v>8.4609999999999998E-3</v>
      </c>
      <c r="K93" s="3">
        <f>overview!K94/10000</f>
        <v>8.6470000000000002E-3</v>
      </c>
      <c r="L93" s="3">
        <f>overview!L94/10000</f>
        <v>8.8529999999999998E-3</v>
      </c>
      <c r="M93" s="3">
        <f>overview!M94/10000</f>
        <v>9.0739999999999987E-3</v>
      </c>
      <c r="N93" s="3">
        <f>overview!N94/10000</f>
        <v>1.0073E-2</v>
      </c>
      <c r="O93" s="3">
        <f>overview!O94/10000</f>
        <v>1.2306000000000001E-2</v>
      </c>
    </row>
    <row r="94" spans="1:15" x14ac:dyDescent="0.25">
      <c r="A94">
        <v>15</v>
      </c>
      <c r="B94">
        <v>7</v>
      </c>
      <c r="C94" s="3">
        <v>3.8932000000000001E-2</v>
      </c>
      <c r="D94" s="3">
        <f>overview!D95/10000</f>
        <v>7.0930000000000003E-3</v>
      </c>
      <c r="E94" s="3">
        <f>overview!E95/10000</f>
        <v>7.1040000000000009E-3</v>
      </c>
      <c r="F94" s="3">
        <f>overview!F95/10000</f>
        <v>7.1629999999999992E-3</v>
      </c>
      <c r="G94" s="3">
        <f>overview!G95/10000</f>
        <v>7.245999999999999E-3</v>
      </c>
      <c r="H94" s="3">
        <f>overview!H95/10000</f>
        <v>7.3540000000000003E-3</v>
      </c>
      <c r="I94" s="3">
        <f>overview!I95/10000</f>
        <v>7.5010000000000007E-3</v>
      </c>
      <c r="J94" s="3">
        <f>overview!J95/10000</f>
        <v>7.6359999999999996E-3</v>
      </c>
      <c r="K94" s="3">
        <f>overview!K95/10000</f>
        <v>7.8060000000000004E-3</v>
      </c>
      <c r="L94" s="3">
        <f>overview!L95/10000</f>
        <v>7.9920000000000008E-3</v>
      </c>
      <c r="M94" s="3">
        <f>overview!M95/10000</f>
        <v>8.1919999999999996E-3</v>
      </c>
      <c r="N94" s="3">
        <f>overview!N95/10000</f>
        <v>9.0869999999999996E-3</v>
      </c>
      <c r="O94" s="3">
        <f>overview!O95/10000</f>
        <v>1.1079E-2</v>
      </c>
    </row>
    <row r="95" spans="1:15" x14ac:dyDescent="0.25">
      <c r="A95">
        <v>15</v>
      </c>
      <c r="B95">
        <v>10</v>
      </c>
      <c r="C95" s="3">
        <v>3.7576999999999999E-2</v>
      </c>
      <c r="D95" s="3">
        <f>overview!D96/10000</f>
        <v>6.1929999999999997E-3</v>
      </c>
      <c r="E95" s="3">
        <f>overview!E96/10000</f>
        <v>6.202E-3</v>
      </c>
      <c r="F95" s="3">
        <f>overview!F96/10000</f>
        <v>6.2550000000000001E-3</v>
      </c>
      <c r="G95" s="3">
        <f>overview!G96/10000</f>
        <v>6.3289999999999996E-3</v>
      </c>
      <c r="H95" s="3">
        <f>overview!H96/10000</f>
        <v>6.4260000000000003E-3</v>
      </c>
      <c r="I95" s="3">
        <f>overview!I96/10000</f>
        <v>6.5459999999999997E-3</v>
      </c>
      <c r="J95" s="3">
        <f>overview!J96/10000</f>
        <v>6.6790000000000009E-3</v>
      </c>
      <c r="K95" s="3">
        <f>overview!K96/10000</f>
        <v>6.8310000000000003E-3</v>
      </c>
      <c r="L95" s="3">
        <f>overview!L96/10000</f>
        <v>6.9989999999999991E-3</v>
      </c>
      <c r="M95" s="3">
        <f>overview!M96/10000</f>
        <v>7.1790000000000005E-3</v>
      </c>
      <c r="N95" s="3">
        <f>overview!N96/10000</f>
        <v>7.9830000000000005E-3</v>
      </c>
      <c r="O95" s="3">
        <f>overview!O96/10000</f>
        <v>9.7660000000000004E-3</v>
      </c>
    </row>
    <row r="96" spans="1:15" x14ac:dyDescent="0.25">
      <c r="A96">
        <v>15</v>
      </c>
      <c r="B96">
        <v>15</v>
      </c>
      <c r="C96" s="3">
        <v>3.4210999999999998E-2</v>
      </c>
      <c r="D96" s="3">
        <f>overview!D97/10000</f>
        <v>5.5880000000000001E-3</v>
      </c>
      <c r="E96" s="3">
        <f>overview!E97/10000</f>
        <v>5.6039999999999996E-3</v>
      </c>
      <c r="F96" s="3">
        <f>overview!F97/10000</f>
        <v>5.6509999999999998E-3</v>
      </c>
      <c r="G96" s="3">
        <f>overview!G97/10000</f>
        <v>5.7169999999999999E-3</v>
      </c>
      <c r="H96" s="3">
        <f>overview!H97/10000</f>
        <v>5.8020000000000007E-3</v>
      </c>
      <c r="I96" s="3">
        <f>overview!I97/10000</f>
        <v>5.8950000000000001E-3</v>
      </c>
      <c r="J96" s="3">
        <f>overview!J97/10000</f>
        <v>6.0260000000000001E-3</v>
      </c>
      <c r="K96" s="3">
        <f>overview!K97/10000</f>
        <v>6.1609999999999998E-3</v>
      </c>
      <c r="L96" s="3">
        <f>overview!L97/10000</f>
        <v>6.3090000000000004E-3</v>
      </c>
      <c r="M96" s="3">
        <f>overview!M97/10000</f>
        <v>6.4680000000000007E-3</v>
      </c>
      <c r="N96" s="3">
        <f>overview!N97/10000</f>
        <v>7.1840000000000003E-3</v>
      </c>
      <c r="O96" s="3">
        <f>overview!O97/10000</f>
        <v>8.7799999999999996E-3</v>
      </c>
    </row>
    <row r="97" spans="1:15" x14ac:dyDescent="0.25">
      <c r="A97">
        <v>15</v>
      </c>
      <c r="B97">
        <v>20</v>
      </c>
      <c r="C97" s="3">
        <v>2.9698000000000002E-2</v>
      </c>
      <c r="D97" s="3">
        <f>overview!D98/10000</f>
        <v>5.2890000000000003E-3</v>
      </c>
      <c r="E97" s="3">
        <f>overview!E98/10000</f>
        <v>5.2469999999999999E-3</v>
      </c>
      <c r="F97" s="3">
        <f>overview!F98/10000</f>
        <v>5.2770000000000004E-3</v>
      </c>
      <c r="G97" s="3">
        <f>overview!G98/10000</f>
        <v>5.3249999999999999E-3</v>
      </c>
      <c r="H97" s="3">
        <f>overview!H98/10000</f>
        <v>5.3930000000000002E-3</v>
      </c>
      <c r="I97" s="3">
        <f>overview!I98/10000</f>
        <v>5.4510000000000001E-3</v>
      </c>
      <c r="J97" s="3">
        <f>overview!J98/10000</f>
        <v>5.587E-3</v>
      </c>
      <c r="K97" s="3">
        <f>overview!K98/10000</f>
        <v>5.7099999999999998E-3</v>
      </c>
      <c r="L97" s="3">
        <f>overview!L98/10000</f>
        <v>5.8479999999999999E-3</v>
      </c>
      <c r="M97" s="3">
        <f>overview!M98/10000</f>
        <v>5.9979999999999999E-3</v>
      </c>
      <c r="N97" s="3">
        <f>overview!N98/10000</f>
        <v>6.6870000000000002E-3</v>
      </c>
      <c r="O97" s="3">
        <f>overview!O98/10000</f>
        <v>8.2489999999999994E-3</v>
      </c>
    </row>
    <row r="98" spans="1:15" x14ac:dyDescent="0.25">
      <c r="A98">
        <v>15</v>
      </c>
      <c r="B98">
        <v>30</v>
      </c>
      <c r="C98" s="3">
        <v>2.1972000000000002E-2</v>
      </c>
      <c r="D98" s="3">
        <f>overview!D99/10000</f>
        <v>1.201E-2</v>
      </c>
      <c r="E98" s="3">
        <f>overview!E99/10000</f>
        <v>9.9139999999999992E-3</v>
      </c>
      <c r="F98" s="3">
        <f>overview!F99/10000</f>
        <v>9.4909999999999994E-3</v>
      </c>
      <c r="G98" s="3">
        <f>overview!G99/10000</f>
        <v>9.1750000000000009E-3</v>
      </c>
      <c r="H98" s="3">
        <f>overview!H99/10000</f>
        <v>9.018E-3</v>
      </c>
      <c r="I98" s="3">
        <f>overview!I99/10000</f>
        <v>9.0919999999999994E-3</v>
      </c>
      <c r="J98" s="3">
        <f>overview!J99/10000</f>
        <v>9.3209999999999994E-3</v>
      </c>
      <c r="K98" s="3">
        <f>overview!K99/10000</f>
        <v>9.7529999999999995E-3</v>
      </c>
      <c r="L98" s="3">
        <f>overview!L99/10000</f>
        <v>1.0305E-2</v>
      </c>
      <c r="M98" s="3">
        <f>overview!M99/10000</f>
        <v>1.0934000000000001E-2</v>
      </c>
      <c r="N98" s="3">
        <f>overview!N99/10000</f>
        <v>1.3734E-2</v>
      </c>
      <c r="O98" s="3">
        <f>overview!O99/10000</f>
        <v>1.9418000000000001E-2</v>
      </c>
    </row>
    <row r="99" spans="1:15" x14ac:dyDescent="0.25">
      <c r="A99">
        <v>20</v>
      </c>
      <c r="B99">
        <v>0.25</v>
      </c>
      <c r="C99" s="3">
        <v>3.9639000000000001E-2</v>
      </c>
      <c r="D99" s="3">
        <f>overview!D100/10000</f>
        <v>1.1464E-2</v>
      </c>
      <c r="E99" s="3">
        <f>overview!E100/10000</f>
        <v>9.8200000000000006E-3</v>
      </c>
      <c r="F99" s="3">
        <f>overview!F100/10000</f>
        <v>9.5230000000000002E-3</v>
      </c>
      <c r="G99" s="3">
        <f>overview!G100/10000</f>
        <v>9.3229999999999997E-3</v>
      </c>
      <c r="H99" s="3">
        <f>overview!H100/10000</f>
        <v>9.2519999999999998E-3</v>
      </c>
      <c r="I99" s="3">
        <f>overview!I100/10000</f>
        <v>9.3609999999999995E-3</v>
      </c>
      <c r="J99" s="3">
        <f>overview!J100/10000</f>
        <v>9.5670000000000009E-3</v>
      </c>
      <c r="K99" s="3">
        <f>overview!K100/10000</f>
        <v>9.9290000000000003E-3</v>
      </c>
      <c r="L99" s="3">
        <f>overview!L100/10000</f>
        <v>1.0388E-2</v>
      </c>
      <c r="M99" s="3">
        <f>overview!M100/10000</f>
        <v>1.0912999999999999E-2</v>
      </c>
      <c r="N99" s="3">
        <f>overview!N100/10000</f>
        <v>1.3316999999999999E-2</v>
      </c>
      <c r="O99" s="3">
        <f>overview!O100/10000</f>
        <v>1.8338E-2</v>
      </c>
    </row>
    <row r="100" spans="1:15" x14ac:dyDescent="0.25">
      <c r="A100">
        <v>20</v>
      </c>
      <c r="B100">
        <v>0.5</v>
      </c>
      <c r="C100" s="3">
        <v>3.9271E-2</v>
      </c>
      <c r="D100" s="3">
        <f>overview!D101/10000</f>
        <v>1.0225E-2</v>
      </c>
      <c r="E100" s="3">
        <f>overview!E101/10000</f>
        <v>9.4970000000000002E-3</v>
      </c>
      <c r="F100" s="3">
        <f>overview!F101/10000</f>
        <v>9.4199999999999996E-3</v>
      </c>
      <c r="G100" s="3">
        <f>overview!G101/10000</f>
        <v>9.4050000000000002E-3</v>
      </c>
      <c r="H100" s="3">
        <f>overview!H101/10000</f>
        <v>9.4590000000000004E-3</v>
      </c>
      <c r="I100" s="3">
        <f>overview!I101/10000</f>
        <v>9.6099999999999988E-3</v>
      </c>
      <c r="J100" s="3">
        <f>overview!J101/10000</f>
        <v>9.7769999999999992E-3</v>
      </c>
      <c r="K100" s="3">
        <f>overview!K101/10000</f>
        <v>1.0031E-2</v>
      </c>
      <c r="L100" s="3">
        <f>overview!L101/10000</f>
        <v>1.0334000000000001E-2</v>
      </c>
      <c r="M100" s="3">
        <f>overview!M101/10000</f>
        <v>1.0679000000000001E-2</v>
      </c>
      <c r="N100" s="3">
        <f>overview!N101/10000</f>
        <v>1.2298E-2</v>
      </c>
      <c r="O100" s="3">
        <f>overview!O101/10000</f>
        <v>1.5896E-2</v>
      </c>
    </row>
    <row r="101" spans="1:15" x14ac:dyDescent="0.25">
      <c r="A101">
        <v>20</v>
      </c>
      <c r="B101">
        <v>1</v>
      </c>
      <c r="C101" s="3">
        <v>3.8966000000000001E-2</v>
      </c>
      <c r="D101" s="3">
        <f>overview!D102/10000</f>
        <v>9.5340000000000008E-3</v>
      </c>
      <c r="E101" s="3">
        <f>overview!E102/10000</f>
        <v>9.1120000000000003E-3</v>
      </c>
      <c r="F101" s="3">
        <f>overview!F102/10000</f>
        <v>9.101999999999999E-3</v>
      </c>
      <c r="G101" s="3">
        <f>overview!G102/10000</f>
        <v>9.1420000000000008E-3</v>
      </c>
      <c r="H101" s="3">
        <f>overview!H102/10000</f>
        <v>9.2340000000000009E-3</v>
      </c>
      <c r="I101" s="3">
        <f>overview!I102/10000</f>
        <v>9.4019999999999989E-3</v>
      </c>
      <c r="J101" s="3">
        <f>overview!J102/10000</f>
        <v>9.5720000000000006E-3</v>
      </c>
      <c r="K101" s="3">
        <f>overview!K102/10000</f>
        <v>9.809E-3</v>
      </c>
      <c r="L101" s="3">
        <f>overview!L102/10000</f>
        <v>1.0083E-2</v>
      </c>
      <c r="M101" s="3">
        <f>overview!M102/10000</f>
        <v>1.0385999999999999E-2</v>
      </c>
      <c r="N101" s="3">
        <f>overview!N102/10000</f>
        <v>1.1792E-2</v>
      </c>
      <c r="O101" s="3">
        <f>overview!O102/10000</f>
        <v>1.4928E-2</v>
      </c>
    </row>
    <row r="102" spans="1:15" x14ac:dyDescent="0.25">
      <c r="A102">
        <v>20</v>
      </c>
      <c r="B102">
        <v>2</v>
      </c>
      <c r="C102" s="3">
        <v>3.8498999999999999E-2</v>
      </c>
      <c r="D102" s="3">
        <f>overview!D103/10000</f>
        <v>8.907E-3</v>
      </c>
      <c r="E102" s="3">
        <f>overview!E103/10000</f>
        <v>8.7580000000000002E-3</v>
      </c>
      <c r="F102" s="3">
        <f>overview!F103/10000</f>
        <v>8.7930000000000005E-3</v>
      </c>
      <c r="G102" s="3">
        <f>overview!G103/10000</f>
        <v>8.8620000000000001E-3</v>
      </c>
      <c r="H102" s="3">
        <f>overview!H103/10000</f>
        <v>8.966E-3</v>
      </c>
      <c r="I102" s="3">
        <f>overview!I103/10000</f>
        <v>9.1249999999999994E-3</v>
      </c>
      <c r="J102" s="3">
        <f>overview!J103/10000</f>
        <v>9.2709999999999997E-3</v>
      </c>
      <c r="K102" s="3">
        <f>overview!K103/10000</f>
        <v>9.4680000000000007E-3</v>
      </c>
      <c r="L102" s="3">
        <f>overview!L103/10000</f>
        <v>9.6889999999999997E-3</v>
      </c>
      <c r="M102" s="3">
        <f>overview!M103/10000</f>
        <v>9.9319999999999999E-3</v>
      </c>
      <c r="N102" s="3">
        <f>overview!N103/10000</f>
        <v>1.1050000000000001E-2</v>
      </c>
      <c r="O102" s="3">
        <f>overview!O103/10000</f>
        <v>1.3587E-2</v>
      </c>
    </row>
    <row r="103" spans="1:15" x14ac:dyDescent="0.25">
      <c r="A103">
        <v>20</v>
      </c>
      <c r="B103">
        <v>3</v>
      </c>
      <c r="C103" s="3">
        <v>3.8137999999999998E-2</v>
      </c>
      <c r="D103" s="3">
        <f>overview!D104/10000</f>
        <v>8.5730000000000008E-3</v>
      </c>
      <c r="E103" s="3">
        <f>overview!E104/10000</f>
        <v>8.4459999999999986E-3</v>
      </c>
      <c r="F103" s="3">
        <f>overview!F104/10000</f>
        <v>8.4840000000000002E-3</v>
      </c>
      <c r="G103" s="3">
        <f>overview!G104/10000</f>
        <v>8.5559999999999994E-3</v>
      </c>
      <c r="H103" s="3">
        <f>overview!H104/10000</f>
        <v>8.6610000000000003E-3</v>
      </c>
      <c r="I103" s="3">
        <f>overview!I104/10000</f>
        <v>8.8190000000000004E-3</v>
      </c>
      <c r="J103" s="3">
        <f>overview!J104/10000</f>
        <v>8.9650000000000007E-3</v>
      </c>
      <c r="K103" s="3">
        <f>overview!K104/10000</f>
        <v>9.1590000000000005E-3</v>
      </c>
      <c r="L103" s="3">
        <f>overview!L104/10000</f>
        <v>9.3769999999999999E-3</v>
      </c>
      <c r="M103" s="3">
        <f>overview!M104/10000</f>
        <v>9.6139999999999993E-3</v>
      </c>
      <c r="N103" s="3">
        <f>overview!N104/10000</f>
        <v>1.0703000000000001E-2</v>
      </c>
      <c r="O103" s="3">
        <f>overview!O104/10000</f>
        <v>1.3162999999999999E-2</v>
      </c>
    </row>
    <row r="104" spans="1:15" x14ac:dyDescent="0.25">
      <c r="A104">
        <v>20</v>
      </c>
      <c r="B104">
        <v>4</v>
      </c>
      <c r="C104" s="3">
        <v>3.8025000000000003E-2</v>
      </c>
      <c r="D104" s="3">
        <f>overview!D105/10000</f>
        <v>8.320000000000001E-3</v>
      </c>
      <c r="E104" s="3">
        <f>overview!E105/10000</f>
        <v>8.2159999999999993E-3</v>
      </c>
      <c r="F104" s="3">
        <f>overview!F105/10000</f>
        <v>8.2579999999999997E-3</v>
      </c>
      <c r="G104" s="3">
        <f>overview!G105/10000</f>
        <v>8.3319999999999991E-3</v>
      </c>
      <c r="H104" s="3">
        <f>overview!H105/10000</f>
        <v>8.4379999999999993E-3</v>
      </c>
      <c r="I104" s="3">
        <f>overview!I105/10000</f>
        <v>8.5950000000000002E-3</v>
      </c>
      <c r="J104" s="3">
        <f>overview!J105/10000</f>
        <v>8.7410000000000005E-3</v>
      </c>
      <c r="K104" s="3">
        <f>overview!K105/10000</f>
        <v>8.9420000000000003E-3</v>
      </c>
      <c r="L104" s="3">
        <f>overview!L105/10000</f>
        <v>9.1450000000000004E-3</v>
      </c>
      <c r="M104" s="3">
        <f>overview!M105/10000</f>
        <v>9.3780000000000009E-3</v>
      </c>
      <c r="N104" s="3">
        <f>overview!N105/10000</f>
        <v>1.0440000000000001E-2</v>
      </c>
      <c r="O104" s="3">
        <f>overview!O105/10000</f>
        <v>1.2828999999999998E-2</v>
      </c>
    </row>
    <row r="105" spans="1:15" x14ac:dyDescent="0.25">
      <c r="A105">
        <v>20</v>
      </c>
      <c r="B105">
        <v>5</v>
      </c>
      <c r="C105" s="3">
        <v>3.7948000000000003E-2</v>
      </c>
      <c r="D105" s="3">
        <f>overview!D106/10000</f>
        <v>7.7359999999999998E-3</v>
      </c>
      <c r="E105" s="3">
        <f>overview!E106/10000</f>
        <v>7.6779999999999999E-3</v>
      </c>
      <c r="F105" s="3">
        <f>overview!F106/10000</f>
        <v>7.7260000000000002E-3</v>
      </c>
      <c r="G105" s="3">
        <f>overview!G106/10000</f>
        <v>7.8010000000000006E-3</v>
      </c>
      <c r="H105" s="3">
        <f>overview!H106/10000</f>
        <v>7.9050000000000006E-3</v>
      </c>
      <c r="I105" s="3">
        <f>overview!I106/10000</f>
        <v>8.0529999999999994E-3</v>
      </c>
      <c r="J105" s="3">
        <f>overview!J106/10000</f>
        <v>8.1930000000000006E-3</v>
      </c>
      <c r="K105" s="3">
        <f>overview!K106/10000</f>
        <v>8.3719999999999992E-3</v>
      </c>
      <c r="L105" s="3">
        <f>overview!L106/10000</f>
        <v>8.5699999999999995E-3</v>
      </c>
      <c r="M105" s="3">
        <f>overview!M106/10000</f>
        <v>8.7849999999999994E-3</v>
      </c>
      <c r="N105" s="3">
        <f>overview!N106/10000</f>
        <v>9.7610000000000006E-3</v>
      </c>
      <c r="O105" s="3">
        <f>overview!O106/10000</f>
        <v>1.1953E-2</v>
      </c>
    </row>
    <row r="106" spans="1:15" x14ac:dyDescent="0.25">
      <c r="A106">
        <v>20</v>
      </c>
      <c r="B106">
        <v>7</v>
      </c>
      <c r="C106" s="3">
        <v>3.7850999999999996E-2</v>
      </c>
      <c r="D106" s="3">
        <f>overview!D107/10000</f>
        <v>6.8920000000000006E-3</v>
      </c>
      <c r="E106" s="3">
        <f>overview!E107/10000</f>
        <v>6.8980000000000005E-3</v>
      </c>
      <c r="F106" s="3">
        <f>overview!F107/10000</f>
        <v>6.9510000000000006E-3</v>
      </c>
      <c r="G106" s="3">
        <f>overview!G107/10000</f>
        <v>7.0260000000000001E-3</v>
      </c>
      <c r="H106" s="3">
        <f>overview!H107/10000</f>
        <v>7.1239999999999993E-3</v>
      </c>
      <c r="I106" s="3">
        <f>overview!I107/10000</f>
        <v>7.2529999999999999E-3</v>
      </c>
      <c r="J106" s="3">
        <f>overview!J107/10000</f>
        <v>7.3810000000000004E-3</v>
      </c>
      <c r="K106" s="3">
        <f>overview!K107/10000</f>
        <v>7.5379999999999996E-3</v>
      </c>
      <c r="L106" s="3">
        <f>overview!L107/10000</f>
        <v>7.7099999999999998E-3</v>
      </c>
      <c r="M106" s="3">
        <f>overview!M107/10000</f>
        <v>7.8960000000000002E-3</v>
      </c>
      <c r="N106" s="3">
        <f>overview!N107/10000</f>
        <v>8.7329999999999994E-3</v>
      </c>
      <c r="O106" s="3">
        <f>overview!O107/10000</f>
        <v>1.0612999999999999E-2</v>
      </c>
    </row>
    <row r="107" spans="1:15" x14ac:dyDescent="0.25">
      <c r="A107">
        <v>20</v>
      </c>
      <c r="B107">
        <v>10</v>
      </c>
      <c r="C107" s="3">
        <v>3.6093E-2</v>
      </c>
      <c r="D107" s="3">
        <f>overview!D108/10000</f>
        <v>6.032E-3</v>
      </c>
      <c r="E107" s="3">
        <f>overview!E108/10000</f>
        <v>6.0409999999999995E-3</v>
      </c>
      <c r="F107" s="3">
        <f>overview!F108/10000</f>
        <v>6.0889999999999998E-3</v>
      </c>
      <c r="G107" s="3">
        <f>overview!G108/10000</f>
        <v>6.1590000000000004E-3</v>
      </c>
      <c r="H107" s="3">
        <f>overview!H108/10000</f>
        <v>6.2490000000000002E-3</v>
      </c>
      <c r="I107" s="3">
        <f>overview!I108/10000</f>
        <v>6.3560000000000005E-3</v>
      </c>
      <c r="J107" s="3">
        <f>overview!J108/10000</f>
        <v>6.4859999999999996E-3</v>
      </c>
      <c r="K107" s="3">
        <f>overview!K108/10000</f>
        <v>6.6290000000000003E-3</v>
      </c>
      <c r="L107" s="3">
        <f>overview!L108/10000</f>
        <v>6.7870000000000005E-3</v>
      </c>
      <c r="M107" s="3">
        <f>overview!M108/10000</f>
        <v>6.9569999999999996E-3</v>
      </c>
      <c r="N107" s="3">
        <f>overview!N108/10000</f>
        <v>7.7209999999999996E-3</v>
      </c>
      <c r="O107" s="3">
        <f>overview!O108/10000</f>
        <v>9.4249999999999994E-3</v>
      </c>
    </row>
    <row r="108" spans="1:15" x14ac:dyDescent="0.25">
      <c r="A108">
        <v>20</v>
      </c>
      <c r="B108">
        <v>15</v>
      </c>
      <c r="C108" s="3">
        <v>3.2202000000000001E-2</v>
      </c>
      <c r="D108" s="3">
        <f>overview!D109/10000</f>
        <v>5.489E-3</v>
      </c>
      <c r="E108" s="3">
        <f>overview!E109/10000</f>
        <v>5.5079999999999999E-3</v>
      </c>
      <c r="F108" s="3">
        <f>overview!F109/10000</f>
        <v>5.5539999999999999E-3</v>
      </c>
      <c r="G108" s="3">
        <f>overview!G109/10000</f>
        <v>5.6179999999999997E-3</v>
      </c>
      <c r="H108" s="3">
        <f>overview!H109/10000</f>
        <v>5.7000000000000002E-3</v>
      </c>
      <c r="I108" s="3">
        <f>overview!I109/10000</f>
        <v>5.7869999999999996E-3</v>
      </c>
      <c r="J108" s="3">
        <f>overview!J109/10000</f>
        <v>5.9159999999999994E-3</v>
      </c>
      <c r="K108" s="3">
        <f>overview!K109/10000</f>
        <v>6.0460000000000002E-3</v>
      </c>
      <c r="L108" s="3">
        <f>overview!L109/10000</f>
        <v>6.1890000000000001E-3</v>
      </c>
      <c r="M108" s="3">
        <f>overview!M109/10000</f>
        <v>6.3429999999999997E-3</v>
      </c>
      <c r="N108" s="3">
        <f>overview!N109/10000</f>
        <v>7.0359999999999997E-3</v>
      </c>
      <c r="O108" s="3">
        <f>overview!O109/10000</f>
        <v>8.5849999999999989E-3</v>
      </c>
    </row>
    <row r="109" spans="1:15" x14ac:dyDescent="0.25">
      <c r="A109">
        <v>20</v>
      </c>
      <c r="B109">
        <v>20</v>
      </c>
      <c r="C109" s="3">
        <v>2.8607999999999998E-2</v>
      </c>
      <c r="D109" s="3">
        <f>overview!D110/10000</f>
        <v>5.1390000000000003E-3</v>
      </c>
      <c r="E109" s="3">
        <f>overview!E110/10000</f>
        <v>5.1479999999999998E-3</v>
      </c>
      <c r="F109" s="3">
        <f>overview!F110/10000</f>
        <v>5.1909999999999994E-3</v>
      </c>
      <c r="G109" s="3">
        <f>overview!G110/10000</f>
        <v>5.2529999999999999E-3</v>
      </c>
      <c r="H109" s="3">
        <f>overview!H110/10000</f>
        <v>5.3340000000000002E-3</v>
      </c>
      <c r="I109" s="3">
        <f>overview!I110/10000</f>
        <v>5.4000000000000003E-3</v>
      </c>
      <c r="J109" s="3">
        <f>overview!J110/10000</f>
        <v>5.5500000000000002E-3</v>
      </c>
      <c r="K109" s="3">
        <f>overview!K110/10000</f>
        <v>5.6820000000000004E-3</v>
      </c>
      <c r="L109" s="3">
        <f>overview!L110/10000</f>
        <v>5.8279999999999998E-3</v>
      </c>
      <c r="M109" s="3">
        <f>overview!M110/10000</f>
        <v>5.9840000000000006E-3</v>
      </c>
      <c r="N109" s="3">
        <f>overview!N110/10000</f>
        <v>6.6889999999999996E-3</v>
      </c>
      <c r="O109" s="3">
        <f>overview!O110/10000</f>
        <v>8.2559999999999995E-3</v>
      </c>
    </row>
    <row r="110" spans="1:15" x14ac:dyDescent="0.25">
      <c r="A110">
        <v>20</v>
      </c>
      <c r="B110">
        <v>30</v>
      </c>
      <c r="C110" s="3">
        <v>2.0821999999999997E-2</v>
      </c>
      <c r="D110" s="3">
        <f>overview!D111/10000</f>
        <v>1.116E-2</v>
      </c>
      <c r="E110" s="3">
        <f>overview!E111/10000</f>
        <v>9.2409999999999992E-3</v>
      </c>
      <c r="F110" s="3">
        <f>overview!F111/10000</f>
        <v>8.8659999999999989E-3</v>
      </c>
      <c r="G110" s="3">
        <f>overview!G111/10000</f>
        <v>8.5979999999999997E-3</v>
      </c>
      <c r="H110" s="3">
        <f>overview!H111/10000</f>
        <v>8.4869999999999998E-3</v>
      </c>
      <c r="I110" s="3">
        <f>overview!I111/10000</f>
        <v>8.5909999999999997E-3</v>
      </c>
      <c r="J110" s="3">
        <f>overview!J111/10000</f>
        <v>8.8510000000000012E-3</v>
      </c>
      <c r="K110" s="3">
        <f>overview!K111/10000</f>
        <v>9.2879999999999994E-3</v>
      </c>
      <c r="L110" s="3">
        <f>overview!L111/10000</f>
        <v>9.8319999999999987E-3</v>
      </c>
      <c r="M110" s="3">
        <f>overview!M111/10000</f>
        <v>1.0442E-2</v>
      </c>
      <c r="N110" s="3">
        <f>overview!N111/10000</f>
        <v>1.3125999999999999E-2</v>
      </c>
      <c r="O110" s="3">
        <f>overview!O111/10000</f>
        <v>1.8537999999999999E-2</v>
      </c>
    </row>
    <row r="111" spans="1:15" x14ac:dyDescent="0.25">
      <c r="A111">
        <v>30</v>
      </c>
      <c r="B111">
        <v>0.25</v>
      </c>
      <c r="C111" s="3">
        <v>3.7823000000000002E-2</v>
      </c>
      <c r="D111" s="3">
        <f>overview!D112/10000</f>
        <v>1.0740999999999999E-2</v>
      </c>
      <c r="E111" s="3">
        <f>overview!E112/10000</f>
        <v>9.2659999999999999E-3</v>
      </c>
      <c r="F111" s="3">
        <f>overview!F112/10000</f>
        <v>9.0080000000000004E-3</v>
      </c>
      <c r="G111" s="3">
        <f>overview!G112/10000</f>
        <v>8.8420000000000009E-3</v>
      </c>
      <c r="H111" s="3">
        <f>overview!H112/10000</f>
        <v>8.7950000000000007E-3</v>
      </c>
      <c r="I111" s="3">
        <f>overview!I112/10000</f>
        <v>8.9049999999999997E-3</v>
      </c>
      <c r="J111" s="3">
        <f>overview!J112/10000</f>
        <v>9.1140000000000006E-3</v>
      </c>
      <c r="K111" s="3">
        <f>overview!K112/10000</f>
        <v>9.4570000000000001E-3</v>
      </c>
      <c r="L111" s="3">
        <f>overview!L112/10000</f>
        <v>9.887E-3</v>
      </c>
      <c r="M111" s="3">
        <f>overview!M112/10000</f>
        <v>1.0376999999999999E-2</v>
      </c>
      <c r="N111" s="3">
        <f>overview!N112/10000</f>
        <v>1.2617E-2</v>
      </c>
      <c r="O111" s="3">
        <f>overview!O112/10000</f>
        <v>1.7306000000000002E-2</v>
      </c>
    </row>
    <row r="112" spans="1:15" x14ac:dyDescent="0.25">
      <c r="A112">
        <v>30</v>
      </c>
      <c r="B112">
        <v>0.5</v>
      </c>
      <c r="C112" s="3">
        <v>3.7489000000000001E-2</v>
      </c>
      <c r="D112" s="3">
        <f>overview!D113/10000</f>
        <v>9.861E-3</v>
      </c>
      <c r="E112" s="3">
        <f>overview!E113/10000</f>
        <v>9.0980000000000002E-3</v>
      </c>
      <c r="F112" s="3">
        <f>overview!F113/10000</f>
        <v>9.0159999999999997E-3</v>
      </c>
      <c r="G112" s="3">
        <f>overview!G113/10000</f>
        <v>9.0010000000000003E-3</v>
      </c>
      <c r="H112" s="3">
        <f>overview!H113/10000</f>
        <v>9.0590000000000011E-3</v>
      </c>
      <c r="I112" s="3">
        <f>overview!I113/10000</f>
        <v>9.2099999999999994E-3</v>
      </c>
      <c r="J112" s="3">
        <f>overview!J113/10000</f>
        <v>9.4000000000000004E-3</v>
      </c>
      <c r="K112" s="3">
        <f>overview!K113/10000</f>
        <v>9.6690000000000005E-3</v>
      </c>
      <c r="L112" s="3">
        <f>overview!L113/10000</f>
        <v>9.9900000000000006E-3</v>
      </c>
      <c r="M112" s="3">
        <f>overview!M113/10000</f>
        <v>1.0352E-2</v>
      </c>
      <c r="N112" s="3">
        <f>overview!N113/10000</f>
        <v>1.2028E-2</v>
      </c>
      <c r="O112" s="3">
        <f>overview!O113/10000</f>
        <v>1.5694999999999997E-2</v>
      </c>
    </row>
    <row r="113" spans="1:15" x14ac:dyDescent="0.25">
      <c r="A113">
        <v>30</v>
      </c>
      <c r="B113">
        <v>1</v>
      </c>
      <c r="C113" s="3">
        <v>3.7200000000000004E-2</v>
      </c>
      <c r="D113" s="3">
        <f>overview!D114/10000</f>
        <v>9.2189999999999998E-3</v>
      </c>
      <c r="E113" s="3">
        <f>overview!E114/10000</f>
        <v>8.763E-3</v>
      </c>
      <c r="F113" s="3">
        <f>overview!F114/10000</f>
        <v>8.7469999999999996E-3</v>
      </c>
      <c r="G113" s="3">
        <f>overview!G114/10000</f>
        <v>8.7829999999999991E-3</v>
      </c>
      <c r="H113" s="3">
        <f>overview!H114/10000</f>
        <v>8.8760000000000002E-3</v>
      </c>
      <c r="I113" s="3">
        <f>overview!I114/10000</f>
        <v>9.0390000000000002E-3</v>
      </c>
      <c r="J113" s="3">
        <f>overview!J114/10000</f>
        <v>9.2250000000000006E-3</v>
      </c>
      <c r="K113" s="3">
        <f>overview!K114/10000</f>
        <v>9.4709999999999985E-3</v>
      </c>
      <c r="L113" s="3">
        <f>overview!L114/10000</f>
        <v>9.7540000000000005E-3</v>
      </c>
      <c r="M113" s="3">
        <f>overview!M114/10000</f>
        <v>1.0068000000000001E-2</v>
      </c>
      <c r="N113" s="3">
        <f>overview!N114/10000</f>
        <v>1.1511E-2</v>
      </c>
      <c r="O113" s="3">
        <f>overview!O114/10000</f>
        <v>1.4695E-2</v>
      </c>
    </row>
    <row r="114" spans="1:15" x14ac:dyDescent="0.25">
      <c r="A114">
        <v>30</v>
      </c>
      <c r="B114">
        <v>2</v>
      </c>
      <c r="C114" s="3">
        <v>3.6741999999999997E-2</v>
      </c>
      <c r="D114" s="3">
        <f>overview!D115/10000</f>
        <v>8.7379999999999992E-3</v>
      </c>
      <c r="E114" s="3">
        <f>overview!E115/10000</f>
        <v>8.4749999999999999E-3</v>
      </c>
      <c r="F114" s="3">
        <f>overview!F115/10000</f>
        <v>8.489E-3</v>
      </c>
      <c r="G114" s="3">
        <f>overview!G115/10000</f>
        <v>8.5430000000000002E-3</v>
      </c>
      <c r="H114" s="3">
        <f>overview!H115/10000</f>
        <v>8.6379999999999998E-3</v>
      </c>
      <c r="I114" s="3">
        <f>overview!I115/10000</f>
        <v>8.7869999999999997E-3</v>
      </c>
      <c r="J114" s="3">
        <f>overview!J115/10000</f>
        <v>8.9480000000000011E-3</v>
      </c>
      <c r="K114" s="3">
        <f>overview!K115/10000</f>
        <v>9.1549999999999999E-3</v>
      </c>
      <c r="L114" s="3">
        <f>overview!L115/10000</f>
        <v>9.391E-3</v>
      </c>
      <c r="M114" s="3">
        <f>overview!M115/10000</f>
        <v>9.6519999999999991E-3</v>
      </c>
      <c r="N114" s="3">
        <f>overview!N115/10000</f>
        <v>1.0856999999999999E-2</v>
      </c>
      <c r="O114" s="3">
        <f>overview!O115/10000</f>
        <v>1.3566999999999999E-2</v>
      </c>
    </row>
    <row r="115" spans="1:15" x14ac:dyDescent="0.25">
      <c r="A115">
        <v>30</v>
      </c>
      <c r="B115">
        <v>3</v>
      </c>
      <c r="C115" s="3">
        <v>3.6255000000000003E-2</v>
      </c>
      <c r="D115" s="3">
        <f>overview!D116/10000</f>
        <v>8.3669999999999994E-3</v>
      </c>
      <c r="E115" s="3">
        <f>overview!E116/10000</f>
        <v>8.1720000000000004E-3</v>
      </c>
      <c r="F115" s="3">
        <f>overview!F116/10000</f>
        <v>8.1960000000000002E-3</v>
      </c>
      <c r="G115" s="3">
        <f>overview!G116/10000</f>
        <v>8.2559999999999995E-3</v>
      </c>
      <c r="H115" s="3">
        <f>overview!H116/10000</f>
        <v>8.352E-3</v>
      </c>
      <c r="I115" s="3">
        <f>overview!I116/10000</f>
        <v>8.4939999999999998E-3</v>
      </c>
      <c r="J115" s="3">
        <f>overview!J116/10000</f>
        <v>8.6480000000000012E-3</v>
      </c>
      <c r="K115" s="3">
        <f>overview!K116/10000</f>
        <v>8.8430000000000002E-3</v>
      </c>
      <c r="L115" s="3">
        <f>overview!L116/10000</f>
        <v>9.0629999999999999E-3</v>
      </c>
      <c r="M115" s="3">
        <f>overview!M116/10000</f>
        <v>9.304999999999999E-3</v>
      </c>
      <c r="N115" s="3">
        <f>overview!N116/10000</f>
        <v>1.0421E-2</v>
      </c>
      <c r="O115" s="3">
        <f>overview!O116/10000</f>
        <v>1.2936000000000001E-2</v>
      </c>
    </row>
    <row r="116" spans="1:15" x14ac:dyDescent="0.25">
      <c r="A116">
        <v>30</v>
      </c>
      <c r="B116">
        <v>4</v>
      </c>
      <c r="C116" s="3">
        <v>3.5949000000000002E-2</v>
      </c>
      <c r="D116" s="3">
        <f>overview!D117/10000</f>
        <v>8.0730000000000003E-3</v>
      </c>
      <c r="E116" s="3">
        <f>overview!E117/10000</f>
        <v>7.9469999999999992E-3</v>
      </c>
      <c r="F116" s="3">
        <f>overview!F117/10000</f>
        <v>7.9810000000000002E-3</v>
      </c>
      <c r="G116" s="3">
        <f>overview!G117/10000</f>
        <v>8.0459999999999993E-3</v>
      </c>
      <c r="H116" s="3">
        <f>overview!H117/10000</f>
        <v>8.1430000000000009E-3</v>
      </c>
      <c r="I116" s="3">
        <f>overview!I117/10000</f>
        <v>8.2789999999999999E-3</v>
      </c>
      <c r="J116" s="3">
        <f>overview!J117/10000</f>
        <v>8.4260000000000012E-3</v>
      </c>
      <c r="K116" s="3">
        <f>overview!K117/10000</f>
        <v>8.6079999999999993E-3</v>
      </c>
      <c r="L116" s="3">
        <f>overview!L117/10000</f>
        <v>8.8120000000000004E-3</v>
      </c>
      <c r="M116" s="3">
        <f>overview!M117/10000</f>
        <v>9.0349999999999996E-3</v>
      </c>
      <c r="N116" s="3">
        <f>overview!N117/10000</f>
        <v>1.0062E-2</v>
      </c>
      <c r="O116" s="3">
        <f>overview!O117/10000</f>
        <v>1.2388E-2</v>
      </c>
    </row>
    <row r="117" spans="1:15" x14ac:dyDescent="0.25">
      <c r="A117">
        <v>30</v>
      </c>
      <c r="B117">
        <v>5</v>
      </c>
      <c r="C117" s="3">
        <v>3.5657999999999995E-2</v>
      </c>
      <c r="D117" s="3">
        <f>overview!D118/10000</f>
        <v>7.5069999999999989E-3</v>
      </c>
      <c r="E117" s="3">
        <f>overview!E118/10000</f>
        <v>7.4250000000000002E-3</v>
      </c>
      <c r="F117" s="3">
        <f>overview!F118/10000</f>
        <v>7.4650000000000003E-3</v>
      </c>
      <c r="G117" s="3">
        <f>overview!G118/10000</f>
        <v>7.5340000000000008E-3</v>
      </c>
      <c r="H117" s="3">
        <f>overview!H118/10000</f>
        <v>7.631999999999999E-3</v>
      </c>
      <c r="I117" s="3">
        <f>overview!I118/10000</f>
        <v>7.7629999999999999E-3</v>
      </c>
      <c r="J117" s="3">
        <f>overview!J118/10000</f>
        <v>7.9080000000000001E-3</v>
      </c>
      <c r="K117" s="3">
        <f>overview!K118/10000</f>
        <v>8.0809999999999996E-3</v>
      </c>
      <c r="L117" s="3">
        <f>overview!L118/10000</f>
        <v>8.2749999999999994E-3</v>
      </c>
      <c r="M117" s="3">
        <f>overview!M118/10000</f>
        <v>8.4860000000000005E-3</v>
      </c>
      <c r="N117" s="3">
        <f>overview!N118/10000</f>
        <v>9.4470000000000005E-3</v>
      </c>
      <c r="O117" s="3">
        <f>overview!O118/10000</f>
        <v>1.1612000000000001E-2</v>
      </c>
    </row>
    <row r="118" spans="1:15" x14ac:dyDescent="0.25">
      <c r="A118">
        <v>30</v>
      </c>
      <c r="B118">
        <v>7</v>
      </c>
      <c r="C118" s="3">
        <v>3.5346000000000002E-2</v>
      </c>
      <c r="D118" s="3">
        <f>overview!D119/10000</f>
        <v>6.7029999999999998E-3</v>
      </c>
      <c r="E118" s="3">
        <f>overview!E119/10000</f>
        <v>6.7029999999999998E-3</v>
      </c>
      <c r="F118" s="3">
        <f>overview!F119/10000</f>
        <v>6.7549999999999997E-3</v>
      </c>
      <c r="G118" s="3">
        <f>overview!G119/10000</f>
        <v>6.8300000000000001E-3</v>
      </c>
      <c r="H118" s="3">
        <f>overview!H119/10000</f>
        <v>6.9290000000000003E-3</v>
      </c>
      <c r="I118" s="3">
        <f>overview!I119/10000</f>
        <v>7.0499999999999998E-3</v>
      </c>
      <c r="J118" s="3">
        <f>overview!J119/10000</f>
        <v>7.1909999999999995E-3</v>
      </c>
      <c r="K118" s="3">
        <f>overview!K119/10000</f>
        <v>7.3499999999999998E-3</v>
      </c>
      <c r="L118" s="3">
        <f>overview!L119/10000</f>
        <v>7.5260000000000006E-3</v>
      </c>
      <c r="M118" s="3">
        <f>overview!M119/10000</f>
        <v>7.7150000000000005E-3</v>
      </c>
      <c r="N118" s="3">
        <f>overview!N119/10000</f>
        <v>8.5650000000000014E-3</v>
      </c>
      <c r="O118" s="3">
        <f>overview!O119/10000</f>
        <v>1.0463999999999999E-2</v>
      </c>
    </row>
    <row r="119" spans="1:15" x14ac:dyDescent="0.25">
      <c r="A119">
        <v>30</v>
      </c>
      <c r="B119">
        <v>10</v>
      </c>
      <c r="C119" s="3">
        <v>3.3167000000000002E-2</v>
      </c>
      <c r="D119" s="3">
        <f>overview!D120/10000</f>
        <v>5.9630000000000004E-3</v>
      </c>
      <c r="E119" s="3">
        <f>overview!E120/10000</f>
        <v>5.9579999999999998E-3</v>
      </c>
      <c r="F119" s="3">
        <f>overview!F120/10000</f>
        <v>6.0020000000000004E-3</v>
      </c>
      <c r="G119" s="3">
        <f>overview!G120/10000</f>
        <v>6.0670000000000003E-3</v>
      </c>
      <c r="H119" s="3">
        <f>overview!H120/10000</f>
        <v>6.1520000000000004E-3</v>
      </c>
      <c r="I119" s="3">
        <f>overview!I120/10000</f>
        <v>6.2450000000000006E-3</v>
      </c>
      <c r="J119" s="3">
        <f>overview!J120/10000</f>
        <v>6.3790000000000001E-3</v>
      </c>
      <c r="K119" s="3">
        <f>overview!K120/10000</f>
        <v>6.5189999999999996E-3</v>
      </c>
      <c r="L119" s="3">
        <f>overview!L120/10000</f>
        <v>6.6730000000000001E-3</v>
      </c>
      <c r="M119" s="3">
        <f>overview!M120/10000</f>
        <v>6.8400000000000006E-3</v>
      </c>
      <c r="N119" s="3">
        <f>overview!N120/10000</f>
        <v>7.5930000000000008E-3</v>
      </c>
      <c r="O119" s="3">
        <f>overview!O120/10000</f>
        <v>9.2829999999999996E-3</v>
      </c>
    </row>
    <row r="120" spans="1:15" x14ac:dyDescent="0.25">
      <c r="A120">
        <v>30</v>
      </c>
      <c r="B120">
        <v>15</v>
      </c>
      <c r="C120" s="3">
        <v>2.9226000000000002E-2</v>
      </c>
      <c r="D120" s="3">
        <f>overview!D121/10000</f>
        <v>5.5019999999999999E-3</v>
      </c>
      <c r="E120" s="3">
        <f>overview!E121/10000</f>
        <v>5.4999999999999997E-3</v>
      </c>
      <c r="F120" s="3">
        <f>overview!F121/10000</f>
        <v>5.5360000000000001E-3</v>
      </c>
      <c r="G120" s="3">
        <f>overview!G121/10000</f>
        <v>5.5899999999999995E-3</v>
      </c>
      <c r="H120" s="3">
        <f>overview!H121/10000</f>
        <v>5.6610000000000002E-3</v>
      </c>
      <c r="I120" s="3">
        <f>overview!I121/10000</f>
        <v>5.7270000000000003E-3</v>
      </c>
      <c r="J120" s="3">
        <f>overview!J121/10000</f>
        <v>5.8539999999999998E-3</v>
      </c>
      <c r="K120" s="3">
        <f>overview!K121/10000</f>
        <v>5.9740000000000001E-3</v>
      </c>
      <c r="L120" s="3">
        <f>overview!L121/10000</f>
        <v>6.1060000000000003E-3</v>
      </c>
      <c r="M120" s="3">
        <f>overview!M121/10000</f>
        <v>6.2500000000000003E-3</v>
      </c>
      <c r="N120" s="3">
        <f>overview!N121/10000</f>
        <v>6.9080000000000001E-3</v>
      </c>
      <c r="O120" s="3">
        <f>overview!O121/10000</f>
        <v>8.4089999999999998E-3</v>
      </c>
    </row>
    <row r="121" spans="1:15" x14ac:dyDescent="0.25">
      <c r="A121">
        <v>30</v>
      </c>
      <c r="B121">
        <v>20</v>
      </c>
      <c r="C121" s="3">
        <v>2.5388000000000001E-2</v>
      </c>
      <c r="D121" s="3">
        <f>overview!D122/10000</f>
        <v>5.0590000000000001E-3</v>
      </c>
      <c r="E121" s="3">
        <f>overview!E122/10000</f>
        <v>5.1149999999999998E-3</v>
      </c>
      <c r="F121" s="3">
        <f>overview!F122/10000</f>
        <v>5.1649999999999995E-3</v>
      </c>
      <c r="G121" s="3">
        <f>overview!G122/10000</f>
        <v>5.2319999999999997E-3</v>
      </c>
      <c r="H121" s="3">
        <f>overview!H122/10000</f>
        <v>5.3150000000000003E-3</v>
      </c>
      <c r="I121" s="3">
        <f>overview!I122/10000</f>
        <v>5.3749999999999996E-3</v>
      </c>
      <c r="J121" s="3">
        <f>overview!J122/10000</f>
        <v>5.5290000000000001E-3</v>
      </c>
      <c r="K121" s="3">
        <f>overview!K122/10000</f>
        <v>5.6560000000000004E-3</v>
      </c>
      <c r="L121" s="3">
        <f>overview!L122/10000</f>
        <v>5.7959999999999999E-3</v>
      </c>
      <c r="M121" s="3">
        <f>overview!M122/10000</f>
        <v>5.9450000000000006E-3</v>
      </c>
      <c r="N121" s="3">
        <f>overview!N122/10000</f>
        <v>6.613E-3</v>
      </c>
      <c r="O121" s="3">
        <f>overview!O122/10000</f>
        <v>8.097E-3</v>
      </c>
    </row>
    <row r="122" spans="1:15" x14ac:dyDescent="0.25">
      <c r="A122">
        <v>30</v>
      </c>
      <c r="B122">
        <v>30</v>
      </c>
      <c r="C122" s="3">
        <v>1.9665999999999999E-2</v>
      </c>
      <c r="D122" s="3">
        <f>overview!D123/10000</f>
        <v>0</v>
      </c>
      <c r="E122" s="3">
        <f>overview!E123/10000</f>
        <v>0</v>
      </c>
      <c r="F122" s="3">
        <f>overview!F123/10000</f>
        <v>0</v>
      </c>
      <c r="G122" s="3">
        <f>overview!G123/10000</f>
        <v>0</v>
      </c>
      <c r="H122" s="3">
        <f>overview!H123/10000</f>
        <v>0</v>
      </c>
      <c r="I122" s="3">
        <f>overview!I123/10000</f>
        <v>0</v>
      </c>
      <c r="J122" s="3">
        <f>overview!J123/10000</f>
        <v>0</v>
      </c>
      <c r="K122" s="3">
        <f>overview!K123/10000</f>
        <v>0</v>
      </c>
      <c r="L122" s="3">
        <f>overview!L123/10000</f>
        <v>0</v>
      </c>
      <c r="M122" s="3">
        <f>overview!M123/10000</f>
        <v>0</v>
      </c>
      <c r="N122" s="3">
        <f>overview!N123/10000</f>
        <v>0</v>
      </c>
      <c r="O122" s="3">
        <f>overview!O123/10000</f>
        <v>0</v>
      </c>
    </row>
    <row r="123" spans="1:15" x14ac:dyDescent="0.25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3F3-2C3F-471E-A11D-CEC7EE9E3451}">
  <dimension ref="B1:AD122"/>
  <sheetViews>
    <sheetView showGridLines="0" zoomScale="85" zoomScaleNormal="85" workbookViewId="0">
      <selection activeCell="G22" sqref="G22"/>
    </sheetView>
  </sheetViews>
  <sheetFormatPr defaultRowHeight="15" x14ac:dyDescent="0.25"/>
  <cols>
    <col min="1" max="1" width="4.42578125" customWidth="1"/>
    <col min="2" max="2" width="15.85546875" style="3" customWidth="1"/>
    <col min="3" max="3" width="13.140625" style="3" bestFit="1" customWidth="1"/>
    <col min="4" max="15" width="8.7109375" style="3" customWidth="1"/>
  </cols>
  <sheetData>
    <row r="1" spans="2:30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2:30" x14ac:dyDescent="0.25">
      <c r="B2" s="7" t="s">
        <v>134</v>
      </c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R2" s="6" t="s">
        <v>149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30" x14ac:dyDescent="0.25">
      <c r="B3" s="3" cm="1">
        <f t="array" ref="B3:B14">TRANSPOSE(S5:AD5)/100</f>
        <v>5.2472000000000005E-2</v>
      </c>
      <c r="C3" s="7" t="s">
        <v>14</v>
      </c>
      <c r="D3" s="3">
        <v>196.41</v>
      </c>
      <c r="E3" s="3">
        <v>152.22999999999999</v>
      </c>
      <c r="F3" s="3">
        <v>140.68</v>
      </c>
      <c r="G3" s="3">
        <v>129.18</v>
      </c>
      <c r="H3" s="3">
        <v>118.15</v>
      </c>
      <c r="I3" s="3">
        <v>109.39</v>
      </c>
      <c r="J3" s="3">
        <v>102.08</v>
      </c>
      <c r="K3" s="3">
        <v>100.42</v>
      </c>
      <c r="L3" s="3">
        <v>103.41</v>
      </c>
      <c r="M3" s="3">
        <v>109.45</v>
      </c>
      <c r="N3" s="3">
        <v>143.66</v>
      </c>
      <c r="O3" s="3">
        <v>216.67</v>
      </c>
      <c r="R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30" x14ac:dyDescent="0.25">
      <c r="B4" s="3">
        <v>4.8672000000000007E-2</v>
      </c>
      <c r="C4" s="7" t="s">
        <v>15</v>
      </c>
      <c r="D4" s="3">
        <v>175.88</v>
      </c>
      <c r="E4" s="3">
        <v>146.08000000000001</v>
      </c>
      <c r="F4" s="3">
        <v>138.58000000000001</v>
      </c>
      <c r="G4" s="3">
        <v>131.26</v>
      </c>
      <c r="H4" s="3">
        <v>124.37</v>
      </c>
      <c r="I4" s="3">
        <v>119.01</v>
      </c>
      <c r="J4" s="3">
        <v>113.42</v>
      </c>
      <c r="K4" s="3">
        <v>110.41</v>
      </c>
      <c r="L4" s="3">
        <v>109.55</v>
      </c>
      <c r="M4" s="3">
        <v>110.78</v>
      </c>
      <c r="N4" s="3">
        <v>128.27000000000001</v>
      </c>
      <c r="O4" s="3">
        <v>178.42</v>
      </c>
      <c r="R4" s="5" t="s">
        <v>135</v>
      </c>
      <c r="S4" s="5" t="s">
        <v>136</v>
      </c>
      <c r="T4" s="5" t="s">
        <v>137</v>
      </c>
      <c r="U4" s="5" t="s">
        <v>138</v>
      </c>
      <c r="V4" s="5" t="s">
        <v>139</v>
      </c>
      <c r="W4" s="5" t="s">
        <v>140</v>
      </c>
      <c r="X4" s="5" t="s">
        <v>141</v>
      </c>
      <c r="Y4" s="5" t="s">
        <v>142</v>
      </c>
      <c r="Z4" s="5" t="s">
        <v>143</v>
      </c>
      <c r="AA4" s="5" t="s">
        <v>144</v>
      </c>
      <c r="AB4" s="5" t="s">
        <v>145</v>
      </c>
      <c r="AC4" s="9" t="s">
        <v>147</v>
      </c>
      <c r="AD4" s="5" t="s">
        <v>148</v>
      </c>
    </row>
    <row r="5" spans="2:30" x14ac:dyDescent="0.25">
      <c r="B5" s="3">
        <v>4.5766999999999995E-2</v>
      </c>
      <c r="C5" s="7" t="s">
        <v>16</v>
      </c>
      <c r="D5" s="3">
        <v>155.21</v>
      </c>
      <c r="E5" s="3">
        <v>140.75</v>
      </c>
      <c r="F5" s="3">
        <v>137.41999999999999</v>
      </c>
      <c r="G5" s="3">
        <v>134.32</v>
      </c>
      <c r="H5" s="3">
        <v>131.53</v>
      </c>
      <c r="I5" s="3">
        <v>129.63999999999999</v>
      </c>
      <c r="J5" s="3">
        <v>127.25</v>
      </c>
      <c r="K5" s="3">
        <v>125.93</v>
      </c>
      <c r="L5" s="3">
        <v>125.27</v>
      </c>
      <c r="M5" s="3">
        <v>125.28</v>
      </c>
      <c r="N5" s="3">
        <v>131.44999999999999</v>
      </c>
      <c r="O5" s="3">
        <v>159.59</v>
      </c>
      <c r="R5" s="5" t="s">
        <v>139</v>
      </c>
      <c r="S5" s="10">
        <v>5.2472000000000003</v>
      </c>
      <c r="T5" s="11">
        <v>4.8672000000000004</v>
      </c>
      <c r="U5" s="12">
        <v>4.5766999999999998</v>
      </c>
      <c r="V5" s="13">
        <v>4.0968999999999998</v>
      </c>
      <c r="W5" s="14">
        <v>3.7282000000000002</v>
      </c>
      <c r="X5" s="15">
        <v>3.6738</v>
      </c>
      <c r="Y5" s="16">
        <v>3.6941000000000002</v>
      </c>
      <c r="Z5" s="17">
        <v>3.7681</v>
      </c>
      <c r="AA5" s="18">
        <v>3.9916999999999998</v>
      </c>
      <c r="AB5" s="19">
        <v>3.8273000000000001</v>
      </c>
      <c r="AC5" s="20">
        <v>3.3374999999999999</v>
      </c>
      <c r="AD5" s="21">
        <v>2.4220000000000002</v>
      </c>
    </row>
    <row r="6" spans="2:30" x14ac:dyDescent="0.25">
      <c r="B6" s="3">
        <v>4.0968999999999998E-2</v>
      </c>
      <c r="C6" s="7" t="s">
        <v>17</v>
      </c>
      <c r="D6" s="3">
        <v>123.88</v>
      </c>
      <c r="E6" s="3">
        <v>121.25</v>
      </c>
      <c r="F6" s="3">
        <v>121.12</v>
      </c>
      <c r="G6" s="3">
        <v>121.27</v>
      </c>
      <c r="H6" s="3">
        <v>121.69</v>
      </c>
      <c r="I6" s="3">
        <v>122.66</v>
      </c>
      <c r="J6" s="3">
        <v>123.4</v>
      </c>
      <c r="K6" s="3">
        <v>124.7</v>
      </c>
      <c r="L6" s="3">
        <v>126.26</v>
      </c>
      <c r="M6" s="3">
        <v>128.08000000000001</v>
      </c>
      <c r="N6" s="3">
        <v>137.47</v>
      </c>
      <c r="O6" s="3">
        <v>161.99</v>
      </c>
      <c r="R6" s="5" t="s">
        <v>140</v>
      </c>
      <c r="S6" s="22">
        <v>4.6837</v>
      </c>
      <c r="T6" s="23">
        <v>4.4321999999999999</v>
      </c>
      <c r="U6" s="24">
        <v>4.2253999999999996</v>
      </c>
      <c r="V6" s="25">
        <v>3.9157999999999999</v>
      </c>
      <c r="W6" s="26">
        <v>3.7014</v>
      </c>
      <c r="X6" s="27">
        <v>3.6837</v>
      </c>
      <c r="Y6" s="14">
        <v>3.7305000000000001</v>
      </c>
      <c r="Z6" s="28">
        <v>3.7879</v>
      </c>
      <c r="AA6" s="18">
        <v>3.9971000000000001</v>
      </c>
      <c r="AB6" s="19">
        <v>3.8222</v>
      </c>
      <c r="AC6" s="20">
        <v>3.3374999999999999</v>
      </c>
      <c r="AD6" s="21">
        <v>2.4251999999999998</v>
      </c>
    </row>
    <row r="7" spans="2:30" x14ac:dyDescent="0.25">
      <c r="B7" s="3">
        <v>3.7282000000000003E-2</v>
      </c>
      <c r="C7" s="7" t="s">
        <v>18</v>
      </c>
      <c r="D7" s="3">
        <v>114.23</v>
      </c>
      <c r="E7" s="3">
        <v>113.81</v>
      </c>
      <c r="F7" s="3">
        <v>114.29</v>
      </c>
      <c r="G7" s="3">
        <v>115.03</v>
      </c>
      <c r="H7" s="3">
        <v>116.04</v>
      </c>
      <c r="I7" s="3">
        <v>117.55</v>
      </c>
      <c r="J7" s="3">
        <v>118.87</v>
      </c>
      <c r="K7" s="3">
        <v>120.65</v>
      </c>
      <c r="L7" s="3">
        <v>122.66</v>
      </c>
      <c r="M7" s="3">
        <v>124.88</v>
      </c>
      <c r="N7" s="3">
        <v>135.34</v>
      </c>
      <c r="O7" s="3">
        <v>160.38999999999999</v>
      </c>
      <c r="R7" s="5" t="s">
        <v>141</v>
      </c>
      <c r="S7" s="29">
        <v>4.3768000000000002</v>
      </c>
      <c r="T7" s="30">
        <v>4.1997</v>
      </c>
      <c r="U7" s="31">
        <v>4.0555000000000003</v>
      </c>
      <c r="V7" s="32">
        <v>3.8376999999999999</v>
      </c>
      <c r="W7" s="26">
        <v>3.6991000000000001</v>
      </c>
      <c r="X7" s="33">
        <v>3.7109000000000001</v>
      </c>
      <c r="Y7" s="34">
        <v>3.7555999999999998</v>
      </c>
      <c r="Z7" s="35">
        <v>3.8050999999999999</v>
      </c>
      <c r="AA7" s="36">
        <v>4.0065</v>
      </c>
      <c r="AB7" s="37">
        <v>3.8205</v>
      </c>
      <c r="AC7" s="20">
        <v>3.3374999999999999</v>
      </c>
      <c r="AD7" s="21">
        <v>2.4241999999999999</v>
      </c>
    </row>
    <row r="8" spans="2:30" x14ac:dyDescent="0.25">
      <c r="B8" s="3">
        <v>3.6738E-2</v>
      </c>
      <c r="C8" s="7" t="s">
        <v>19</v>
      </c>
      <c r="D8" s="3">
        <v>107.46</v>
      </c>
      <c r="E8" s="3">
        <v>108.26</v>
      </c>
      <c r="F8" s="3">
        <v>108.98</v>
      </c>
      <c r="G8" s="3">
        <v>109.91</v>
      </c>
      <c r="H8" s="3">
        <v>111.07</v>
      </c>
      <c r="I8" s="3">
        <v>112.67</v>
      </c>
      <c r="J8" s="3">
        <v>114.04</v>
      </c>
      <c r="K8" s="3">
        <v>115.82</v>
      </c>
      <c r="L8" s="3">
        <v>117.78</v>
      </c>
      <c r="M8" s="3">
        <v>119.91</v>
      </c>
      <c r="N8" s="3">
        <v>129.68</v>
      </c>
      <c r="O8" s="3">
        <v>152.62</v>
      </c>
      <c r="R8" s="5" t="s">
        <v>142</v>
      </c>
      <c r="S8" s="38">
        <v>4.2099000000000002</v>
      </c>
      <c r="T8" s="39">
        <v>4.0774999999999997</v>
      </c>
      <c r="U8" s="40">
        <v>3.9687000000000001</v>
      </c>
      <c r="V8" s="35">
        <v>3.8037000000000001</v>
      </c>
      <c r="W8" s="33">
        <v>3.7153999999999998</v>
      </c>
      <c r="X8" s="41">
        <v>3.734</v>
      </c>
      <c r="Y8" s="42">
        <v>3.7761</v>
      </c>
      <c r="Z8" s="19">
        <v>3.8254000000000001</v>
      </c>
      <c r="AA8" s="43">
        <v>4.0113000000000003</v>
      </c>
      <c r="AB8" s="37">
        <v>3.8195999999999999</v>
      </c>
      <c r="AC8" s="20">
        <v>3.3397000000000001</v>
      </c>
      <c r="AD8" s="21">
        <v>2.4236</v>
      </c>
    </row>
    <row r="9" spans="2:30" x14ac:dyDescent="0.25">
      <c r="B9" s="3">
        <v>3.6941000000000002E-2</v>
      </c>
      <c r="C9" s="7" t="s">
        <v>20</v>
      </c>
      <c r="D9" s="3">
        <v>102.05</v>
      </c>
      <c r="E9" s="3">
        <v>104.1</v>
      </c>
      <c r="F9" s="3">
        <v>105.04</v>
      </c>
      <c r="G9" s="3">
        <v>106.17</v>
      </c>
      <c r="H9" s="3">
        <v>107.47</v>
      </c>
      <c r="I9" s="3">
        <v>109.19</v>
      </c>
      <c r="J9" s="3">
        <v>110.56</v>
      </c>
      <c r="K9" s="3">
        <v>112.34</v>
      </c>
      <c r="L9" s="3">
        <v>114.25</v>
      </c>
      <c r="M9" s="3">
        <v>116.29</v>
      </c>
      <c r="N9" s="3">
        <v>125.4</v>
      </c>
      <c r="O9" s="3">
        <v>146.28</v>
      </c>
      <c r="R9" s="5" t="s">
        <v>143</v>
      </c>
      <c r="S9" s="44">
        <v>4.1139999999999999</v>
      </c>
      <c r="T9" s="45">
        <v>4.0094000000000003</v>
      </c>
      <c r="U9" s="46">
        <v>3.9243000000000001</v>
      </c>
      <c r="V9" s="47">
        <v>3.7970999999999999</v>
      </c>
      <c r="W9" s="14">
        <v>3.7328000000000001</v>
      </c>
      <c r="X9" s="34">
        <v>3.754</v>
      </c>
      <c r="Y9" s="35">
        <v>3.7974000000000001</v>
      </c>
      <c r="Z9" s="48">
        <v>3.8424999999999998</v>
      </c>
      <c r="AA9" s="43">
        <v>4.0141</v>
      </c>
      <c r="AB9" s="37">
        <v>3.8210000000000002</v>
      </c>
      <c r="AC9" s="20">
        <v>3.3393000000000002</v>
      </c>
      <c r="AD9" s="21">
        <v>2.4232999999999998</v>
      </c>
    </row>
    <row r="10" spans="2:30" x14ac:dyDescent="0.25">
      <c r="B10" s="3">
        <v>3.7680999999999999E-2</v>
      </c>
      <c r="C10" s="7" t="s">
        <v>21</v>
      </c>
      <c r="D10" s="3">
        <v>95.04</v>
      </c>
      <c r="E10" s="3">
        <v>96.38</v>
      </c>
      <c r="F10" s="3">
        <v>97.17</v>
      </c>
      <c r="G10" s="3">
        <v>98.16</v>
      </c>
      <c r="H10" s="3">
        <v>99.35</v>
      </c>
      <c r="I10" s="3">
        <v>100.99</v>
      </c>
      <c r="J10" s="3">
        <v>102.26</v>
      </c>
      <c r="K10" s="3">
        <v>103.97</v>
      </c>
      <c r="L10" s="3">
        <v>105.83</v>
      </c>
      <c r="M10" s="3">
        <v>107.81</v>
      </c>
      <c r="N10" s="3">
        <v>116.79</v>
      </c>
      <c r="O10" s="3">
        <v>137.41999999999999</v>
      </c>
      <c r="R10" s="5" t="s">
        <v>155</v>
      </c>
      <c r="S10" s="9">
        <v>4.0467000000000004</v>
      </c>
      <c r="T10" s="9">
        <v>3.9725000000000001</v>
      </c>
      <c r="U10" s="9">
        <v>3.91</v>
      </c>
      <c r="V10" s="9">
        <v>3.8231999999999999</v>
      </c>
      <c r="W10" s="9">
        <v>3.7867999999999999</v>
      </c>
      <c r="X10" s="9">
        <v>3.8130999999999999</v>
      </c>
      <c r="Y10" s="9">
        <v>3.8593000000000002</v>
      </c>
      <c r="Z10" s="9">
        <v>3.9049</v>
      </c>
      <c r="AA10" s="9">
        <v>3.9925000000000002</v>
      </c>
      <c r="AB10" s="9">
        <v>3.7208999999999999</v>
      </c>
      <c r="AC10" s="20">
        <v>3.2515999999999998</v>
      </c>
      <c r="AD10" s="9">
        <v>2.4468999999999999</v>
      </c>
    </row>
    <row r="11" spans="2:30" x14ac:dyDescent="0.25">
      <c r="B11" s="3">
        <v>3.9917000000000001E-2</v>
      </c>
      <c r="C11" s="7" t="s">
        <v>22</v>
      </c>
      <c r="D11" s="3">
        <v>85.83</v>
      </c>
      <c r="E11" s="3">
        <v>87.5</v>
      </c>
      <c r="F11" s="3">
        <v>88.35</v>
      </c>
      <c r="G11" s="3">
        <v>89.38</v>
      </c>
      <c r="H11" s="3">
        <v>90.59</v>
      </c>
      <c r="I11" s="3">
        <v>92.27</v>
      </c>
      <c r="J11" s="3">
        <v>93.48</v>
      </c>
      <c r="K11" s="3">
        <v>95.15</v>
      </c>
      <c r="L11" s="3">
        <v>96.94</v>
      </c>
      <c r="M11" s="3">
        <v>98.85</v>
      </c>
      <c r="N11" s="3">
        <v>107.33</v>
      </c>
      <c r="O11" s="3">
        <v>126.5</v>
      </c>
      <c r="R11" s="5" t="s">
        <v>146</v>
      </c>
      <c r="S11" s="18">
        <v>3.9901</v>
      </c>
      <c r="T11" s="49">
        <v>3.9380999999999999</v>
      </c>
      <c r="U11" s="50">
        <v>3.8967000000000001</v>
      </c>
      <c r="V11" s="32">
        <v>3.8380000000000001</v>
      </c>
      <c r="W11" s="37">
        <v>3.8207</v>
      </c>
      <c r="X11" s="51">
        <v>3.8492000000000002</v>
      </c>
      <c r="Y11" s="52">
        <v>3.8855</v>
      </c>
      <c r="Z11" s="53">
        <v>3.9205000000000001</v>
      </c>
      <c r="AA11" s="46">
        <v>3.9262999999999999</v>
      </c>
      <c r="AB11" s="54">
        <v>3.5914999999999999</v>
      </c>
      <c r="AC11" s="20">
        <v>3.1861999999999999</v>
      </c>
      <c r="AD11" s="21">
        <v>2.4239000000000002</v>
      </c>
    </row>
    <row r="12" spans="2:30" x14ac:dyDescent="0.25">
      <c r="B12" s="3">
        <v>3.8273000000000001E-2</v>
      </c>
      <c r="C12" s="7" t="s">
        <v>23</v>
      </c>
      <c r="D12" s="3">
        <v>75.33</v>
      </c>
      <c r="E12" s="3">
        <v>75.94</v>
      </c>
      <c r="F12" s="3">
        <v>76.55</v>
      </c>
      <c r="G12" s="3">
        <v>77.349999999999994</v>
      </c>
      <c r="H12" s="3">
        <v>78.34</v>
      </c>
      <c r="I12" s="3">
        <v>79.73</v>
      </c>
      <c r="J12" s="3">
        <v>80.88</v>
      </c>
      <c r="K12" s="3">
        <v>82.39</v>
      </c>
      <c r="L12" s="3">
        <v>84.04</v>
      </c>
      <c r="M12" s="3">
        <v>85.82</v>
      </c>
      <c r="N12" s="3">
        <v>93.85</v>
      </c>
      <c r="O12" s="3">
        <v>112.13</v>
      </c>
      <c r="R12" s="5" t="s">
        <v>145</v>
      </c>
      <c r="S12" s="18">
        <v>3.9967000000000001</v>
      </c>
      <c r="T12" s="55">
        <v>3.9569000000000001</v>
      </c>
      <c r="U12" s="46">
        <v>3.9245999999999999</v>
      </c>
      <c r="V12" s="56">
        <v>3.8782999999999999</v>
      </c>
      <c r="W12" s="51">
        <v>3.8561000000000001</v>
      </c>
      <c r="X12" s="57">
        <v>3.8653</v>
      </c>
      <c r="Y12" s="56">
        <v>3.8795999999999999</v>
      </c>
      <c r="Z12" s="50">
        <v>3.8932000000000002</v>
      </c>
      <c r="AA12" s="34">
        <v>3.7576999999999998</v>
      </c>
      <c r="AB12" s="58">
        <v>3.4211</v>
      </c>
      <c r="AC12" s="20">
        <v>2.9698000000000002</v>
      </c>
      <c r="AD12" s="59">
        <v>2.1972</v>
      </c>
    </row>
    <row r="13" spans="2:30" x14ac:dyDescent="0.25">
      <c r="B13" s="3">
        <v>3.3375000000000002E-2</v>
      </c>
      <c r="C13" s="7" t="s">
        <v>24</v>
      </c>
      <c r="D13" s="3">
        <v>69.239999999999995</v>
      </c>
      <c r="E13" s="3">
        <v>68.97</v>
      </c>
      <c r="F13" s="3">
        <v>69.34</v>
      </c>
      <c r="G13" s="3">
        <v>69.92</v>
      </c>
      <c r="H13" s="3">
        <v>70.7</v>
      </c>
      <c r="I13" s="3">
        <v>71.7</v>
      </c>
      <c r="J13" s="3">
        <v>72.86</v>
      </c>
      <c r="K13" s="3">
        <v>74.22</v>
      </c>
      <c r="L13" s="3">
        <v>75.72</v>
      </c>
      <c r="M13" s="3">
        <v>77.37</v>
      </c>
      <c r="N13" s="3">
        <v>84.98</v>
      </c>
      <c r="O13" s="3">
        <v>102.59</v>
      </c>
      <c r="R13" s="5" t="s">
        <v>147</v>
      </c>
      <c r="S13" s="40">
        <v>3.9639000000000002</v>
      </c>
      <c r="T13" s="46">
        <v>3.9270999999999998</v>
      </c>
      <c r="U13" s="50">
        <v>3.8965999999999998</v>
      </c>
      <c r="V13" s="51">
        <v>3.8498999999999999</v>
      </c>
      <c r="W13" s="37">
        <v>3.8138000000000001</v>
      </c>
      <c r="X13" s="35">
        <v>3.8025000000000002</v>
      </c>
      <c r="Y13" s="28">
        <v>3.7948</v>
      </c>
      <c r="Z13" s="28">
        <v>3.7850999999999999</v>
      </c>
      <c r="AA13" s="60">
        <v>3.6093000000000002</v>
      </c>
      <c r="AB13" s="61">
        <v>3.2202000000000002</v>
      </c>
      <c r="AC13" s="20">
        <v>2.8607999999999998</v>
      </c>
      <c r="AD13" s="62">
        <v>2.0821999999999998</v>
      </c>
    </row>
    <row r="14" spans="2:30" x14ac:dyDescent="0.25">
      <c r="B14" s="3">
        <v>2.4220000000000002E-2</v>
      </c>
      <c r="C14" s="7" t="s">
        <v>25</v>
      </c>
      <c r="D14" s="3">
        <v>65.39</v>
      </c>
      <c r="E14" s="3">
        <v>65.37</v>
      </c>
      <c r="F14" s="3">
        <v>65.680000000000007</v>
      </c>
      <c r="G14" s="3">
        <v>66.14</v>
      </c>
      <c r="H14" s="3">
        <v>66.760000000000005</v>
      </c>
      <c r="I14" s="3">
        <v>67.25</v>
      </c>
      <c r="J14" s="3">
        <v>68.47</v>
      </c>
      <c r="K14" s="3">
        <v>69.55</v>
      </c>
      <c r="L14" s="3">
        <v>70.77</v>
      </c>
      <c r="M14" s="3">
        <v>72.11</v>
      </c>
      <c r="N14" s="3">
        <v>78.459999999999994</v>
      </c>
      <c r="O14" s="3">
        <v>93.67</v>
      </c>
      <c r="R14" s="5" t="s">
        <v>148</v>
      </c>
      <c r="S14" s="42">
        <v>3.7823000000000002</v>
      </c>
      <c r="T14" s="34">
        <v>3.7488999999999999</v>
      </c>
      <c r="U14" s="33">
        <v>3.72</v>
      </c>
      <c r="V14" s="15">
        <v>3.6741999999999999</v>
      </c>
      <c r="W14" s="63">
        <v>3.6255000000000002</v>
      </c>
      <c r="X14" s="54">
        <v>3.5949</v>
      </c>
      <c r="Y14" s="64">
        <v>3.5657999999999999</v>
      </c>
      <c r="Z14" s="65">
        <v>3.5346000000000002</v>
      </c>
      <c r="AA14" s="66">
        <v>3.3167</v>
      </c>
      <c r="AB14" s="67">
        <v>2.9226000000000001</v>
      </c>
      <c r="AC14" s="20">
        <v>2.5388000000000002</v>
      </c>
      <c r="AD14" s="68">
        <v>1.9665999999999999</v>
      </c>
    </row>
    <row r="15" spans="2:30" x14ac:dyDescent="0.25">
      <c r="B15" s="3" cm="1">
        <f t="array" ref="B15:B26">TRANSPOSE(S6:AD6)/100</f>
        <v>4.6836999999999997E-2</v>
      </c>
      <c r="C15" s="7" t="s">
        <v>26</v>
      </c>
      <c r="D15" s="3">
        <v>185.38</v>
      </c>
      <c r="E15" s="3">
        <v>152.93</v>
      </c>
      <c r="F15" s="3">
        <v>144.55000000000001</v>
      </c>
      <c r="G15" s="3">
        <v>136.24</v>
      </c>
      <c r="H15" s="3">
        <v>128.16999999999999</v>
      </c>
      <c r="I15" s="3">
        <v>121.35</v>
      </c>
      <c r="J15" s="3">
        <v>114.3</v>
      </c>
      <c r="K15" s="3">
        <v>109.72</v>
      </c>
      <c r="L15" s="3">
        <v>107.51</v>
      </c>
      <c r="M15" s="3">
        <v>107.78</v>
      </c>
      <c r="N15" s="3">
        <v>124.19</v>
      </c>
      <c r="O15" s="3">
        <v>174.65</v>
      </c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2:30" x14ac:dyDescent="0.25">
      <c r="B16" s="3">
        <v>4.4322E-2</v>
      </c>
      <c r="C16" s="7" t="s">
        <v>27</v>
      </c>
      <c r="D16" s="3">
        <v>177.68</v>
      </c>
      <c r="E16" s="3">
        <v>147.87</v>
      </c>
      <c r="F16" s="3">
        <v>140.65</v>
      </c>
      <c r="G16" s="3">
        <v>133.87</v>
      </c>
      <c r="H16" s="3">
        <v>127.85</v>
      </c>
      <c r="I16" s="3">
        <v>123.63</v>
      </c>
      <c r="J16" s="3">
        <v>120.08</v>
      </c>
      <c r="K16" s="3">
        <v>119.26</v>
      </c>
      <c r="L16" s="3">
        <v>120.64</v>
      </c>
      <c r="M16" s="3">
        <v>123.9</v>
      </c>
      <c r="N16" s="3">
        <v>147.1</v>
      </c>
      <c r="O16" s="3">
        <v>204.88</v>
      </c>
    </row>
    <row r="17" spans="2:15" x14ac:dyDescent="0.25">
      <c r="B17" s="3">
        <v>4.2253999999999993E-2</v>
      </c>
      <c r="C17" s="7" t="s">
        <v>28</v>
      </c>
      <c r="D17" s="3">
        <v>145.01</v>
      </c>
      <c r="E17" s="3">
        <v>133.83000000000001</v>
      </c>
      <c r="F17" s="3">
        <v>131.41</v>
      </c>
      <c r="G17" s="3">
        <v>129.22999999999999</v>
      </c>
      <c r="H17" s="3">
        <v>127.38</v>
      </c>
      <c r="I17" s="3">
        <v>126.29</v>
      </c>
      <c r="J17" s="3">
        <v>124.89</v>
      </c>
      <c r="K17" s="3">
        <v>124.36</v>
      </c>
      <c r="L17" s="3">
        <v>124.37</v>
      </c>
      <c r="M17" s="3">
        <v>124.9</v>
      </c>
      <c r="N17" s="3">
        <v>131.78</v>
      </c>
      <c r="O17" s="3">
        <v>158.18</v>
      </c>
    </row>
    <row r="18" spans="2:15" x14ac:dyDescent="0.25">
      <c r="B18" s="3">
        <v>3.9157999999999998E-2</v>
      </c>
      <c r="C18" s="7" t="s">
        <v>29</v>
      </c>
      <c r="D18" s="3">
        <v>119.65</v>
      </c>
      <c r="E18" s="3">
        <v>117.18</v>
      </c>
      <c r="F18" s="3">
        <v>117.15</v>
      </c>
      <c r="G18" s="3">
        <v>117.41</v>
      </c>
      <c r="H18" s="3">
        <v>117.96</v>
      </c>
      <c r="I18" s="3">
        <v>119.07</v>
      </c>
      <c r="J18" s="3">
        <v>120.01</v>
      </c>
      <c r="K18" s="3">
        <v>121.48</v>
      </c>
      <c r="L18" s="3">
        <v>123.24</v>
      </c>
      <c r="M18" s="3">
        <v>125.25</v>
      </c>
      <c r="N18" s="3">
        <v>135.36000000000001</v>
      </c>
      <c r="O18" s="3">
        <v>160.91999999999999</v>
      </c>
    </row>
    <row r="19" spans="2:15" x14ac:dyDescent="0.25">
      <c r="B19" s="3">
        <v>3.7013999999999998E-2</v>
      </c>
      <c r="C19" s="7" t="s">
        <v>30</v>
      </c>
      <c r="D19" s="3">
        <v>112.66</v>
      </c>
      <c r="E19" s="3">
        <v>111.27</v>
      </c>
      <c r="F19" s="3">
        <v>111.59</v>
      </c>
      <c r="G19" s="3">
        <v>112.22</v>
      </c>
      <c r="H19" s="3">
        <v>113.18</v>
      </c>
      <c r="I19" s="3">
        <v>114.67</v>
      </c>
      <c r="J19" s="3">
        <v>116.04</v>
      </c>
      <c r="K19" s="3">
        <v>117.91</v>
      </c>
      <c r="L19" s="3">
        <v>120.05</v>
      </c>
      <c r="M19" s="3">
        <v>122.43</v>
      </c>
      <c r="N19" s="3">
        <v>133.71</v>
      </c>
      <c r="O19" s="3">
        <v>160.61000000000001</v>
      </c>
    </row>
    <row r="20" spans="2:15" x14ac:dyDescent="0.25">
      <c r="B20" s="3">
        <v>3.6837000000000002E-2</v>
      </c>
      <c r="C20" s="7" t="s">
        <v>31</v>
      </c>
      <c r="D20" s="3">
        <v>106.32</v>
      </c>
      <c r="E20" s="3">
        <v>106.26</v>
      </c>
      <c r="F20" s="3">
        <v>106.84</v>
      </c>
      <c r="G20" s="3">
        <v>107.68</v>
      </c>
      <c r="H20" s="3">
        <v>108.8</v>
      </c>
      <c r="I20" s="3">
        <v>110.41</v>
      </c>
      <c r="J20" s="3">
        <v>111.81</v>
      </c>
      <c r="K20" s="3">
        <v>113.67</v>
      </c>
      <c r="L20" s="3">
        <v>115.75</v>
      </c>
      <c r="M20" s="3">
        <v>118.02</v>
      </c>
      <c r="N20" s="3">
        <v>128.53</v>
      </c>
      <c r="O20" s="3">
        <v>153.16</v>
      </c>
    </row>
    <row r="21" spans="2:15" x14ac:dyDescent="0.25">
      <c r="B21" s="3">
        <v>3.7305000000000005E-2</v>
      </c>
      <c r="C21" s="7" t="s">
        <v>32</v>
      </c>
      <c r="D21" s="3">
        <v>100.35</v>
      </c>
      <c r="E21" s="3">
        <v>101.64</v>
      </c>
      <c r="F21" s="3">
        <v>102.47</v>
      </c>
      <c r="G21" s="3">
        <v>103.52</v>
      </c>
      <c r="H21" s="3">
        <v>104.79</v>
      </c>
      <c r="I21" s="3">
        <v>106.52</v>
      </c>
      <c r="J21" s="3">
        <v>107.94</v>
      </c>
      <c r="K21" s="3">
        <v>109.79</v>
      </c>
      <c r="L21" s="3">
        <v>111.8</v>
      </c>
      <c r="M21" s="3">
        <v>113.96</v>
      </c>
      <c r="N21" s="3">
        <v>123.73</v>
      </c>
      <c r="O21" s="3">
        <v>146.13</v>
      </c>
    </row>
    <row r="22" spans="2:15" x14ac:dyDescent="0.25">
      <c r="B22" s="3">
        <v>3.7879000000000003E-2</v>
      </c>
      <c r="C22" s="7" t="s">
        <v>33</v>
      </c>
      <c r="D22" s="3">
        <v>94</v>
      </c>
      <c r="E22" s="3">
        <v>94.86</v>
      </c>
      <c r="F22" s="3">
        <v>95.56</v>
      </c>
      <c r="G22" s="3">
        <v>96.48</v>
      </c>
      <c r="H22" s="3">
        <v>97.6</v>
      </c>
      <c r="I22" s="3">
        <v>99.19</v>
      </c>
      <c r="J22" s="3">
        <v>100.43</v>
      </c>
      <c r="K22" s="3">
        <v>102.12</v>
      </c>
      <c r="L22" s="3">
        <v>103.96</v>
      </c>
      <c r="M22" s="3">
        <v>105.95</v>
      </c>
      <c r="N22" s="3">
        <v>115.02</v>
      </c>
      <c r="O22" s="3">
        <v>135.96</v>
      </c>
    </row>
    <row r="23" spans="2:15" x14ac:dyDescent="0.25">
      <c r="B23" s="3">
        <v>3.9971E-2</v>
      </c>
      <c r="C23" s="7" t="s">
        <v>34</v>
      </c>
      <c r="D23" s="3">
        <v>85.97</v>
      </c>
      <c r="E23" s="3">
        <v>86.75</v>
      </c>
      <c r="F23" s="3">
        <v>87.38</v>
      </c>
      <c r="G23" s="3">
        <v>88.19</v>
      </c>
      <c r="H23" s="3">
        <v>89.19</v>
      </c>
      <c r="I23" s="3">
        <v>90.68</v>
      </c>
      <c r="J23" s="3">
        <v>91.71</v>
      </c>
      <c r="K23" s="3">
        <v>93.22</v>
      </c>
      <c r="L23" s="3">
        <v>94.87</v>
      </c>
      <c r="M23" s="3">
        <v>96.64</v>
      </c>
      <c r="N23" s="3">
        <v>104.74</v>
      </c>
      <c r="O23" s="3">
        <v>123.52</v>
      </c>
    </row>
    <row r="24" spans="2:15" x14ac:dyDescent="0.25">
      <c r="B24" s="3">
        <v>3.8221999999999999E-2</v>
      </c>
      <c r="C24" s="7" t="s">
        <v>35</v>
      </c>
      <c r="D24" s="3">
        <v>75.95</v>
      </c>
      <c r="E24" s="3">
        <v>75.73</v>
      </c>
      <c r="F24" s="3">
        <v>76.12</v>
      </c>
      <c r="G24" s="3">
        <v>76.7</v>
      </c>
      <c r="H24" s="3">
        <v>77.489999999999995</v>
      </c>
      <c r="I24" s="3">
        <v>78.66</v>
      </c>
      <c r="J24" s="3">
        <v>79.63</v>
      </c>
      <c r="K24" s="3">
        <v>80.97</v>
      </c>
      <c r="L24" s="3">
        <v>82.46</v>
      </c>
      <c r="M24" s="3">
        <v>84.1</v>
      </c>
      <c r="N24" s="3">
        <v>91.71</v>
      </c>
      <c r="O24" s="3">
        <v>109.55</v>
      </c>
    </row>
    <row r="25" spans="2:15" x14ac:dyDescent="0.25">
      <c r="B25" s="3">
        <v>3.3375000000000002E-2</v>
      </c>
      <c r="C25" s="7" t="s">
        <v>36</v>
      </c>
      <c r="D25" s="3">
        <v>69.59</v>
      </c>
      <c r="E25" s="3">
        <v>68.55</v>
      </c>
      <c r="F25" s="3">
        <v>68.709999999999994</v>
      </c>
      <c r="G25" s="3">
        <v>69.069999999999993</v>
      </c>
      <c r="H25" s="3">
        <v>69.63</v>
      </c>
      <c r="I25" s="3">
        <v>70.42</v>
      </c>
      <c r="J25" s="3">
        <v>71.38</v>
      </c>
      <c r="K25" s="3">
        <v>72.55</v>
      </c>
      <c r="L25" s="3">
        <v>73.89</v>
      </c>
      <c r="M25" s="3">
        <v>75.39</v>
      </c>
      <c r="N25" s="3">
        <v>82.55</v>
      </c>
      <c r="O25" s="3">
        <v>99.64</v>
      </c>
    </row>
    <row r="26" spans="2:15" x14ac:dyDescent="0.25">
      <c r="B26" s="3">
        <v>2.4251999999999999E-2</v>
      </c>
      <c r="C26" s="7" t="s">
        <v>37</v>
      </c>
      <c r="D26" s="3">
        <v>64.56</v>
      </c>
      <c r="E26" s="3">
        <v>64.349999999999994</v>
      </c>
      <c r="F26" s="3">
        <v>64.599999999999994</v>
      </c>
      <c r="G26" s="3">
        <v>65</v>
      </c>
      <c r="H26" s="3">
        <v>65.55</v>
      </c>
      <c r="I26" s="3">
        <v>65.989999999999995</v>
      </c>
      <c r="J26" s="3">
        <v>67.14</v>
      </c>
      <c r="K26" s="3">
        <v>68.16</v>
      </c>
      <c r="L26" s="3">
        <v>69.319999999999993</v>
      </c>
      <c r="M26" s="3">
        <v>70.599999999999994</v>
      </c>
      <c r="N26" s="3">
        <v>76.739999999999995</v>
      </c>
      <c r="O26" s="3">
        <v>91.61</v>
      </c>
    </row>
    <row r="27" spans="2:15" x14ac:dyDescent="0.25">
      <c r="B27" s="3" cm="1">
        <f t="array" ref="B27:B38">TRANSPOSE(S7:AD7)/100</f>
        <v>4.3768000000000001E-2</v>
      </c>
      <c r="C27" s="7" t="s">
        <v>38</v>
      </c>
      <c r="D27" s="3">
        <v>176.57</v>
      </c>
      <c r="E27" s="3">
        <v>146.12</v>
      </c>
      <c r="F27" s="3">
        <v>138.46</v>
      </c>
      <c r="G27" s="3">
        <v>131.03</v>
      </c>
      <c r="H27" s="3">
        <v>124.06</v>
      </c>
      <c r="I27" s="3">
        <v>118.51</v>
      </c>
      <c r="J27" s="3">
        <v>113.35</v>
      </c>
      <c r="K27" s="3">
        <v>110.73</v>
      </c>
      <c r="L27" s="3">
        <v>110.41</v>
      </c>
      <c r="M27" s="3">
        <v>112.23</v>
      </c>
      <c r="N27" s="3">
        <v>131.71</v>
      </c>
      <c r="O27" s="3">
        <v>184.53</v>
      </c>
    </row>
    <row r="28" spans="2:15" x14ac:dyDescent="0.25">
      <c r="B28" s="3">
        <v>4.1997E-2</v>
      </c>
      <c r="C28" s="7" t="s">
        <v>39</v>
      </c>
      <c r="D28" s="3">
        <v>167.6</v>
      </c>
      <c r="E28" s="3">
        <v>140.74</v>
      </c>
      <c r="F28" s="3">
        <v>134.38999999999999</v>
      </c>
      <c r="G28" s="3">
        <v>128.53</v>
      </c>
      <c r="H28" s="3">
        <v>123.49</v>
      </c>
      <c r="I28" s="3">
        <v>120.12</v>
      </c>
      <c r="J28" s="3">
        <v>117.55</v>
      </c>
      <c r="K28" s="3">
        <v>117.38</v>
      </c>
      <c r="L28" s="3">
        <v>119.12</v>
      </c>
      <c r="M28" s="3">
        <v>122.48</v>
      </c>
      <c r="N28" s="3">
        <v>144.83000000000001</v>
      </c>
      <c r="O28" s="3">
        <v>199.99</v>
      </c>
    </row>
    <row r="29" spans="2:15" x14ac:dyDescent="0.25">
      <c r="B29" s="3">
        <v>4.0555000000000001E-2</v>
      </c>
      <c r="C29" s="7" t="s">
        <v>40</v>
      </c>
      <c r="D29" s="3">
        <v>139.22999999999999</v>
      </c>
      <c r="E29" s="3">
        <v>128.5</v>
      </c>
      <c r="F29" s="3">
        <v>126.31</v>
      </c>
      <c r="G29" s="3">
        <v>124.44</v>
      </c>
      <c r="H29" s="3">
        <v>122.98</v>
      </c>
      <c r="I29" s="3">
        <v>122.3</v>
      </c>
      <c r="J29" s="3">
        <v>121.5</v>
      </c>
      <c r="K29" s="3">
        <v>121.6</v>
      </c>
      <c r="L29" s="3">
        <v>122.27</v>
      </c>
      <c r="M29" s="3">
        <v>123.49</v>
      </c>
      <c r="N29" s="3">
        <v>132.93</v>
      </c>
      <c r="O29" s="3">
        <v>162.69</v>
      </c>
    </row>
    <row r="30" spans="2:15" x14ac:dyDescent="0.25">
      <c r="B30" s="3">
        <v>3.8377000000000001E-2</v>
      </c>
      <c r="C30" s="7" t="s">
        <v>41</v>
      </c>
      <c r="D30" s="3">
        <v>117.15</v>
      </c>
      <c r="E30" s="3">
        <v>114.24</v>
      </c>
      <c r="F30" s="3">
        <v>114.16</v>
      </c>
      <c r="G30" s="3">
        <v>114.39</v>
      </c>
      <c r="H30" s="3">
        <v>114.96</v>
      </c>
      <c r="I30" s="3">
        <v>116.11</v>
      </c>
      <c r="J30" s="3">
        <v>117.14</v>
      </c>
      <c r="K30" s="3">
        <v>118.73</v>
      </c>
      <c r="L30" s="3">
        <v>120.63</v>
      </c>
      <c r="M30" s="3">
        <v>122.8</v>
      </c>
      <c r="N30" s="3">
        <v>133.63</v>
      </c>
      <c r="O30" s="3">
        <v>160.56</v>
      </c>
    </row>
    <row r="31" spans="2:15" x14ac:dyDescent="0.25">
      <c r="B31" s="3">
        <v>3.6991000000000003E-2</v>
      </c>
      <c r="C31" s="7" t="s">
        <v>42</v>
      </c>
      <c r="D31" s="3">
        <v>109.92</v>
      </c>
      <c r="E31" s="3">
        <v>108.38</v>
      </c>
      <c r="F31" s="3">
        <v>108.69</v>
      </c>
      <c r="G31" s="3">
        <v>109.32</v>
      </c>
      <c r="H31" s="3">
        <v>110.28</v>
      </c>
      <c r="I31" s="3">
        <v>111.8</v>
      </c>
      <c r="J31" s="3">
        <v>113.19</v>
      </c>
      <c r="K31" s="3">
        <v>115.1</v>
      </c>
      <c r="L31" s="3">
        <v>117.27</v>
      </c>
      <c r="M31" s="3">
        <v>119.69</v>
      </c>
      <c r="N31" s="3">
        <v>131.15</v>
      </c>
      <c r="O31" s="3">
        <v>158.25</v>
      </c>
    </row>
    <row r="32" spans="2:15" x14ac:dyDescent="0.25">
      <c r="B32" s="3">
        <v>3.7109000000000003E-2</v>
      </c>
      <c r="C32" s="7" t="s">
        <v>43</v>
      </c>
      <c r="D32" s="3">
        <v>103.84</v>
      </c>
      <c r="E32" s="3">
        <v>103.63</v>
      </c>
      <c r="F32" s="3">
        <v>104.2</v>
      </c>
      <c r="G32" s="3">
        <v>105.04</v>
      </c>
      <c r="H32" s="3">
        <v>106.16</v>
      </c>
      <c r="I32" s="3">
        <v>107.79</v>
      </c>
      <c r="J32" s="3">
        <v>109.2</v>
      </c>
      <c r="K32" s="3">
        <v>111.09</v>
      </c>
      <c r="L32" s="3">
        <v>113.2</v>
      </c>
      <c r="M32" s="3">
        <v>115.5</v>
      </c>
      <c r="N32" s="3">
        <v>126.14</v>
      </c>
      <c r="O32" s="3">
        <v>150.94</v>
      </c>
    </row>
    <row r="33" spans="2:15" x14ac:dyDescent="0.25">
      <c r="B33" s="3">
        <v>3.7555999999999999E-2</v>
      </c>
      <c r="C33" s="7" t="s">
        <v>44</v>
      </c>
      <c r="D33" s="3">
        <v>98.02</v>
      </c>
      <c r="E33" s="3">
        <v>99.17</v>
      </c>
      <c r="F33" s="3">
        <v>99.99</v>
      </c>
      <c r="G33" s="3">
        <v>101.04</v>
      </c>
      <c r="H33" s="3">
        <v>102.31</v>
      </c>
      <c r="I33" s="3">
        <v>104.05</v>
      </c>
      <c r="J33" s="3">
        <v>105.47</v>
      </c>
      <c r="K33" s="3">
        <v>107.34</v>
      </c>
      <c r="L33" s="3">
        <v>109.38</v>
      </c>
      <c r="M33" s="3">
        <v>111.56</v>
      </c>
      <c r="N33" s="3">
        <v>121.41</v>
      </c>
      <c r="O33" s="3">
        <v>143.93</v>
      </c>
    </row>
    <row r="34" spans="2:15" x14ac:dyDescent="0.25">
      <c r="B34" s="3">
        <v>3.8051000000000001E-2</v>
      </c>
      <c r="C34" s="7" t="s">
        <v>45</v>
      </c>
      <c r="D34" s="3">
        <v>91.73</v>
      </c>
      <c r="E34" s="3">
        <v>92.63</v>
      </c>
      <c r="F34" s="3">
        <v>93.35</v>
      </c>
      <c r="G34" s="3">
        <v>94.29</v>
      </c>
      <c r="H34" s="3">
        <v>95.43</v>
      </c>
      <c r="I34" s="3">
        <v>97.06</v>
      </c>
      <c r="J34" s="3">
        <v>98.32</v>
      </c>
      <c r="K34" s="3">
        <v>100.03</v>
      </c>
      <c r="L34" s="3">
        <v>101.9</v>
      </c>
      <c r="M34" s="3">
        <v>103.91</v>
      </c>
      <c r="N34" s="3">
        <v>113.03</v>
      </c>
      <c r="O34" s="3">
        <v>133.97999999999999</v>
      </c>
    </row>
    <row r="35" spans="2:15" x14ac:dyDescent="0.25">
      <c r="B35" s="3">
        <v>4.0064999999999996E-2</v>
      </c>
      <c r="C35" s="7" t="s">
        <v>46</v>
      </c>
      <c r="D35" s="3">
        <v>83.6</v>
      </c>
      <c r="E35" s="3">
        <v>84.34</v>
      </c>
      <c r="F35" s="3">
        <v>84.96</v>
      </c>
      <c r="G35" s="3">
        <v>85.77</v>
      </c>
      <c r="H35" s="3">
        <v>86.77</v>
      </c>
      <c r="I35" s="3">
        <v>88.26</v>
      </c>
      <c r="J35" s="3">
        <v>89.3</v>
      </c>
      <c r="K35" s="3">
        <v>90.81</v>
      </c>
      <c r="L35" s="3">
        <v>92.46</v>
      </c>
      <c r="M35" s="3">
        <v>94.24</v>
      </c>
      <c r="N35" s="3">
        <v>102.33</v>
      </c>
      <c r="O35" s="3">
        <v>121.01</v>
      </c>
    </row>
    <row r="36" spans="2:15" x14ac:dyDescent="0.25">
      <c r="B36" s="3">
        <v>3.8205000000000003E-2</v>
      </c>
      <c r="C36" s="7" t="s">
        <v>47</v>
      </c>
      <c r="D36" s="3">
        <v>74.03</v>
      </c>
      <c r="E36" s="3">
        <v>73.94</v>
      </c>
      <c r="F36" s="3">
        <v>74.349999999999994</v>
      </c>
      <c r="G36" s="3">
        <v>74.959999999999994</v>
      </c>
      <c r="H36" s="3">
        <v>75.77</v>
      </c>
      <c r="I36" s="3">
        <v>76.97</v>
      </c>
      <c r="J36" s="3">
        <v>77.959999999999994</v>
      </c>
      <c r="K36" s="3">
        <v>79.31</v>
      </c>
      <c r="L36" s="3">
        <v>80.819999999999993</v>
      </c>
      <c r="M36" s="3">
        <v>82.46</v>
      </c>
      <c r="N36" s="3">
        <v>90.04</v>
      </c>
      <c r="O36" s="3">
        <v>107.7</v>
      </c>
    </row>
    <row r="37" spans="2:15" x14ac:dyDescent="0.25">
      <c r="B37" s="3">
        <v>3.3375000000000002E-2</v>
      </c>
      <c r="C37" s="7" t="s">
        <v>48</v>
      </c>
      <c r="D37" s="3">
        <v>67.650000000000006</v>
      </c>
      <c r="E37" s="3">
        <v>66.86</v>
      </c>
      <c r="F37" s="3">
        <v>67.08</v>
      </c>
      <c r="G37" s="3">
        <v>67.5</v>
      </c>
      <c r="H37" s="3">
        <v>68.11</v>
      </c>
      <c r="I37" s="3">
        <v>68.94</v>
      </c>
      <c r="J37" s="3">
        <v>69.94</v>
      </c>
      <c r="K37" s="3">
        <v>71.14</v>
      </c>
      <c r="L37" s="3">
        <v>72.489999999999995</v>
      </c>
      <c r="M37" s="3">
        <v>74</v>
      </c>
      <c r="N37" s="3">
        <v>81.11</v>
      </c>
      <c r="O37" s="3">
        <v>97.92</v>
      </c>
    </row>
    <row r="38" spans="2:15" x14ac:dyDescent="0.25">
      <c r="B38" s="3">
        <v>2.4242E-2</v>
      </c>
      <c r="C38" s="7" t="s">
        <v>49</v>
      </c>
      <c r="D38" s="3">
        <v>63.73</v>
      </c>
      <c r="E38" s="3">
        <v>63.61</v>
      </c>
      <c r="F38" s="3">
        <v>63.87</v>
      </c>
      <c r="G38" s="3">
        <v>64.290000000000006</v>
      </c>
      <c r="H38" s="3">
        <v>64.849999999999994</v>
      </c>
      <c r="I38" s="3">
        <v>65.290000000000006</v>
      </c>
      <c r="J38" s="3">
        <v>66.44</v>
      </c>
      <c r="K38" s="3">
        <v>67.45</v>
      </c>
      <c r="L38" s="3">
        <v>68.599999999999994</v>
      </c>
      <c r="M38" s="3">
        <v>69.87</v>
      </c>
      <c r="N38" s="3">
        <v>75.91</v>
      </c>
      <c r="O38" s="3">
        <v>90.51</v>
      </c>
    </row>
    <row r="39" spans="2:15" x14ac:dyDescent="0.25">
      <c r="B39" s="3" cm="1">
        <f t="array" ref="B39:B50">TRANSPOSE(S8:AD8)/100</f>
        <v>4.2099000000000004E-2</v>
      </c>
      <c r="C39" s="7" t="s">
        <v>50</v>
      </c>
      <c r="D39" s="3">
        <v>169.84</v>
      </c>
      <c r="E39" s="3">
        <v>141</v>
      </c>
      <c r="F39" s="3">
        <v>134</v>
      </c>
      <c r="G39" s="3">
        <v>127.42</v>
      </c>
      <c r="H39" s="3">
        <v>121.59</v>
      </c>
      <c r="I39" s="3">
        <v>117.43</v>
      </c>
      <c r="J39" s="3">
        <v>114.14</v>
      </c>
      <c r="K39" s="3">
        <v>113.45</v>
      </c>
      <c r="L39" s="3">
        <v>114.93</v>
      </c>
      <c r="M39" s="3">
        <v>118.22</v>
      </c>
      <c r="N39" s="3">
        <v>141.04</v>
      </c>
      <c r="O39" s="3">
        <v>197.16</v>
      </c>
    </row>
    <row r="40" spans="2:15" x14ac:dyDescent="0.25">
      <c r="B40" s="3">
        <v>4.0774999999999999E-2</v>
      </c>
      <c r="C40" s="7" t="s">
        <v>51</v>
      </c>
      <c r="D40" s="3">
        <v>159.15</v>
      </c>
      <c r="E40" s="3">
        <v>135.19</v>
      </c>
      <c r="F40" s="3">
        <v>129.71</v>
      </c>
      <c r="G40" s="3">
        <v>124.79</v>
      </c>
      <c r="H40" s="3">
        <v>120.74</v>
      </c>
      <c r="I40" s="3">
        <v>118.29</v>
      </c>
      <c r="J40" s="3">
        <v>116.63</v>
      </c>
      <c r="K40" s="3">
        <v>117.08</v>
      </c>
      <c r="L40" s="3">
        <v>119.17</v>
      </c>
      <c r="M40" s="3">
        <v>122.63</v>
      </c>
      <c r="N40" s="3">
        <v>144.22999999999999</v>
      </c>
      <c r="O40" s="3">
        <v>197.04</v>
      </c>
    </row>
    <row r="41" spans="2:15" x14ac:dyDescent="0.25">
      <c r="B41" s="3">
        <v>3.9687E-2</v>
      </c>
      <c r="C41" s="7" t="s">
        <v>52</v>
      </c>
      <c r="D41" s="3">
        <v>133.77000000000001</v>
      </c>
      <c r="E41" s="3">
        <v>123.32</v>
      </c>
      <c r="F41" s="3">
        <v>121.34</v>
      </c>
      <c r="G41" s="3">
        <v>119.77</v>
      </c>
      <c r="H41" s="3">
        <v>118.68</v>
      </c>
      <c r="I41" s="3">
        <v>118.45</v>
      </c>
      <c r="J41" s="3">
        <v>118.25</v>
      </c>
      <c r="K41" s="3">
        <v>118.98</v>
      </c>
      <c r="L41" s="3">
        <v>120.32</v>
      </c>
      <c r="M41" s="3">
        <v>122.23</v>
      </c>
      <c r="N41" s="3">
        <v>134.16999999999999</v>
      </c>
      <c r="O41" s="3">
        <v>167.23</v>
      </c>
    </row>
    <row r="42" spans="2:15" x14ac:dyDescent="0.25">
      <c r="B42" s="3">
        <v>3.8037000000000001E-2</v>
      </c>
      <c r="C42" s="7" t="s">
        <v>53</v>
      </c>
      <c r="D42" s="3">
        <v>115.14</v>
      </c>
      <c r="E42" s="3">
        <v>111.79</v>
      </c>
      <c r="F42" s="3">
        <v>111.65</v>
      </c>
      <c r="G42" s="3">
        <v>111.86</v>
      </c>
      <c r="H42" s="3">
        <v>112.45</v>
      </c>
      <c r="I42" s="3">
        <v>113.65</v>
      </c>
      <c r="J42" s="3">
        <v>114.76</v>
      </c>
      <c r="K42" s="3">
        <v>116.47</v>
      </c>
      <c r="L42" s="3">
        <v>118.51</v>
      </c>
      <c r="M42" s="3">
        <v>120.84</v>
      </c>
      <c r="N42" s="3">
        <v>132.37</v>
      </c>
      <c r="O42" s="3">
        <v>160.62</v>
      </c>
    </row>
    <row r="43" spans="2:15" x14ac:dyDescent="0.25">
      <c r="B43" s="3">
        <v>3.7154E-2</v>
      </c>
      <c r="C43" s="7" t="s">
        <v>54</v>
      </c>
      <c r="D43" s="3">
        <v>107.85</v>
      </c>
      <c r="E43" s="3">
        <v>106.17</v>
      </c>
      <c r="F43" s="3">
        <v>106.46</v>
      </c>
      <c r="G43" s="3">
        <v>107.09</v>
      </c>
      <c r="H43" s="3">
        <v>108.06</v>
      </c>
      <c r="I43" s="3">
        <v>109.61</v>
      </c>
      <c r="J43" s="3">
        <v>111.01</v>
      </c>
      <c r="K43" s="3">
        <v>112.96</v>
      </c>
      <c r="L43" s="3">
        <v>115.17</v>
      </c>
      <c r="M43" s="3">
        <v>117.64</v>
      </c>
      <c r="N43" s="3">
        <v>129.26</v>
      </c>
      <c r="O43" s="3">
        <v>156.6</v>
      </c>
    </row>
    <row r="44" spans="2:15" x14ac:dyDescent="0.25">
      <c r="B44" s="3">
        <v>3.7339999999999998E-2</v>
      </c>
      <c r="C44" s="7" t="s">
        <v>55</v>
      </c>
      <c r="D44" s="3">
        <v>101.74</v>
      </c>
      <c r="E44" s="3">
        <v>101.41</v>
      </c>
      <c r="F44" s="3">
        <v>101.96</v>
      </c>
      <c r="G44" s="3">
        <v>102.79</v>
      </c>
      <c r="H44" s="3">
        <v>103.92</v>
      </c>
      <c r="I44" s="3">
        <v>105.57</v>
      </c>
      <c r="J44" s="3">
        <v>106.99</v>
      </c>
      <c r="K44" s="3">
        <v>108.91</v>
      </c>
      <c r="L44" s="3">
        <v>111.05</v>
      </c>
      <c r="M44" s="3">
        <v>113.38</v>
      </c>
      <c r="N44" s="3">
        <v>124.15</v>
      </c>
      <c r="O44" s="3">
        <v>149.13</v>
      </c>
    </row>
    <row r="45" spans="2:15" x14ac:dyDescent="0.25">
      <c r="B45" s="3">
        <v>3.7761000000000003E-2</v>
      </c>
      <c r="C45" s="7" t="s">
        <v>56</v>
      </c>
      <c r="D45" s="3">
        <v>96.09</v>
      </c>
      <c r="E45" s="3">
        <v>97.13</v>
      </c>
      <c r="F45" s="3">
        <v>97.93</v>
      </c>
      <c r="G45" s="3">
        <v>98.97</v>
      </c>
      <c r="H45" s="3">
        <v>100.24</v>
      </c>
      <c r="I45" s="3">
        <v>101.99</v>
      </c>
      <c r="J45" s="3">
        <v>103.43</v>
      </c>
      <c r="K45" s="3">
        <v>105.31</v>
      </c>
      <c r="L45" s="3">
        <v>107.36</v>
      </c>
      <c r="M45" s="3">
        <v>109.57</v>
      </c>
      <c r="N45" s="3">
        <v>119.51</v>
      </c>
      <c r="O45" s="3">
        <v>142.16</v>
      </c>
    </row>
    <row r="46" spans="2:15" x14ac:dyDescent="0.25">
      <c r="B46" s="3">
        <v>3.8254000000000003E-2</v>
      </c>
      <c r="C46" s="7" t="s">
        <v>57</v>
      </c>
      <c r="D46" s="3">
        <v>89.66</v>
      </c>
      <c r="E46" s="3">
        <v>90.61</v>
      </c>
      <c r="F46" s="3">
        <v>91.35</v>
      </c>
      <c r="G46" s="3">
        <v>92.31</v>
      </c>
      <c r="H46" s="3">
        <v>93.48</v>
      </c>
      <c r="I46" s="3">
        <v>95.13</v>
      </c>
      <c r="J46" s="3">
        <v>96.41</v>
      </c>
      <c r="K46" s="3">
        <v>98.15</v>
      </c>
      <c r="L46" s="3">
        <v>100.04</v>
      </c>
      <c r="M46" s="3">
        <v>102.07</v>
      </c>
      <c r="N46" s="3">
        <v>111.26</v>
      </c>
      <c r="O46" s="3">
        <v>132.19999999999999</v>
      </c>
    </row>
    <row r="47" spans="2:15" x14ac:dyDescent="0.25">
      <c r="B47" s="3">
        <v>4.0113000000000003E-2</v>
      </c>
      <c r="C47" s="7" t="s">
        <v>59</v>
      </c>
      <c r="D47" s="3">
        <v>81.819999999999993</v>
      </c>
      <c r="E47" s="3">
        <v>82.53</v>
      </c>
      <c r="F47" s="3">
        <v>83.15</v>
      </c>
      <c r="G47" s="3">
        <v>83.97</v>
      </c>
      <c r="H47" s="3">
        <v>84.97</v>
      </c>
      <c r="I47" s="3">
        <v>86.45</v>
      </c>
      <c r="J47" s="3">
        <v>87.5</v>
      </c>
      <c r="K47" s="3">
        <v>89.01</v>
      </c>
      <c r="L47" s="3">
        <v>90.66</v>
      </c>
      <c r="M47" s="3">
        <v>92.44</v>
      </c>
      <c r="N47" s="3">
        <v>100.53</v>
      </c>
      <c r="O47" s="3">
        <v>119.14</v>
      </c>
    </row>
    <row r="48" spans="2:15" x14ac:dyDescent="0.25">
      <c r="B48" s="3">
        <v>3.8196000000000001E-2</v>
      </c>
      <c r="C48" s="7" t="s">
        <v>58</v>
      </c>
      <c r="D48" s="3">
        <v>72.400000000000006</v>
      </c>
      <c r="E48" s="3">
        <v>72.430000000000007</v>
      </c>
      <c r="F48" s="3">
        <v>72.88</v>
      </c>
      <c r="G48" s="3">
        <v>73.52</v>
      </c>
      <c r="H48" s="3">
        <v>74.349999999999994</v>
      </c>
      <c r="I48" s="3">
        <v>75.569999999999993</v>
      </c>
      <c r="J48" s="3">
        <v>76.58</v>
      </c>
      <c r="K48" s="3">
        <v>77.94</v>
      </c>
      <c r="L48" s="3">
        <v>79.459999999999994</v>
      </c>
      <c r="M48" s="3">
        <v>81.099999999999994</v>
      </c>
      <c r="N48" s="3">
        <v>88.67</v>
      </c>
      <c r="O48" s="3">
        <v>106.16</v>
      </c>
    </row>
    <row r="49" spans="2:15" x14ac:dyDescent="0.25">
      <c r="B49" s="3">
        <v>3.3397000000000003E-2</v>
      </c>
      <c r="C49" s="7" t="s">
        <v>60</v>
      </c>
      <c r="D49" s="3">
        <v>65.73</v>
      </c>
      <c r="E49" s="3">
        <v>65.2</v>
      </c>
      <c r="F49" s="3">
        <v>65.47</v>
      </c>
      <c r="G49" s="3">
        <v>65.95</v>
      </c>
      <c r="H49" s="3">
        <v>66.61</v>
      </c>
      <c r="I49" s="3">
        <v>67.48</v>
      </c>
      <c r="J49" s="3">
        <v>68.52</v>
      </c>
      <c r="K49" s="3">
        <v>69.739999999999995</v>
      </c>
      <c r="L49" s="3">
        <v>71.12</v>
      </c>
      <c r="M49" s="3">
        <v>72.63</v>
      </c>
      <c r="N49" s="3">
        <v>79.69</v>
      </c>
      <c r="O49" s="3">
        <v>96.22</v>
      </c>
    </row>
    <row r="50" spans="2:15" x14ac:dyDescent="0.25">
      <c r="B50" s="3">
        <v>2.4236000000000001E-2</v>
      </c>
      <c r="C50" s="7" t="s">
        <v>61</v>
      </c>
      <c r="D50" s="3">
        <v>62.26</v>
      </c>
      <c r="E50" s="3">
        <v>62.18</v>
      </c>
      <c r="F50" s="3">
        <v>62.45</v>
      </c>
      <c r="G50" s="3">
        <v>62.87</v>
      </c>
      <c r="H50" s="3">
        <v>63.43</v>
      </c>
      <c r="I50" s="3">
        <v>63.88</v>
      </c>
      <c r="J50" s="3">
        <v>65.010000000000005</v>
      </c>
      <c r="K50" s="3">
        <v>66.010000000000005</v>
      </c>
      <c r="L50" s="3">
        <v>67.14</v>
      </c>
      <c r="M50" s="3">
        <v>68.39</v>
      </c>
      <c r="N50" s="3">
        <v>74.319999999999993</v>
      </c>
      <c r="O50" s="3">
        <v>88.61</v>
      </c>
    </row>
    <row r="51" spans="2:15" x14ac:dyDescent="0.25">
      <c r="B51" s="3" cm="1">
        <f t="array" ref="B51:B62">TRANSPOSE(S9:AD9)/100</f>
        <v>4.1139999999999996E-2</v>
      </c>
      <c r="C51" s="7" t="s">
        <v>62</v>
      </c>
      <c r="D51" s="3">
        <v>162.22999999999999</v>
      </c>
      <c r="E51" s="3">
        <v>134.69</v>
      </c>
      <c r="F51" s="3">
        <v>128.31</v>
      </c>
      <c r="G51" s="3">
        <v>122.56</v>
      </c>
      <c r="H51" s="3">
        <v>117.88</v>
      </c>
      <c r="I51" s="3">
        <v>115.19</v>
      </c>
      <c r="J51" s="3">
        <v>113.77</v>
      </c>
      <c r="K51" s="3">
        <v>114.98</v>
      </c>
      <c r="L51" s="3">
        <v>118.19</v>
      </c>
      <c r="M51" s="3">
        <v>122.92</v>
      </c>
      <c r="N51" s="3">
        <v>149.27000000000001</v>
      </c>
      <c r="O51" s="3">
        <v>209.12</v>
      </c>
    </row>
    <row r="52" spans="2:15" x14ac:dyDescent="0.25">
      <c r="B52" s="3">
        <v>4.0094000000000005E-2</v>
      </c>
      <c r="C52" s="7" t="s">
        <v>63</v>
      </c>
      <c r="D52" s="3">
        <v>149.80000000000001</v>
      </c>
      <c r="E52" s="3">
        <v>128.83000000000001</v>
      </c>
      <c r="F52" s="3">
        <v>124.25</v>
      </c>
      <c r="G52" s="3">
        <v>120.29</v>
      </c>
      <c r="H52" s="3">
        <v>117.22</v>
      </c>
      <c r="I52" s="3">
        <v>115.7</v>
      </c>
      <c r="J52" s="3">
        <v>114.9</v>
      </c>
      <c r="K52" s="3">
        <v>115.95</v>
      </c>
      <c r="L52" s="3">
        <v>118.39</v>
      </c>
      <c r="M52" s="3">
        <v>121.98</v>
      </c>
      <c r="N52" s="3">
        <v>142.88999999999999</v>
      </c>
      <c r="O52" s="3">
        <v>193.22</v>
      </c>
    </row>
    <row r="53" spans="2:15" x14ac:dyDescent="0.25">
      <c r="B53" s="3">
        <v>3.9243E-2</v>
      </c>
      <c r="C53" s="7" t="s">
        <v>64</v>
      </c>
      <c r="D53" s="3">
        <v>129.01</v>
      </c>
      <c r="E53" s="3">
        <v>118.67</v>
      </c>
      <c r="F53" s="3">
        <v>116.88</v>
      </c>
      <c r="G53" s="3">
        <v>115.58</v>
      </c>
      <c r="H53" s="3">
        <v>114.88</v>
      </c>
      <c r="I53" s="3">
        <v>115.12</v>
      </c>
      <c r="J53" s="3">
        <v>115.51</v>
      </c>
      <c r="K53" s="3">
        <v>116.88</v>
      </c>
      <c r="L53" s="3">
        <v>118.9</v>
      </c>
      <c r="M53" s="3">
        <v>121.5</v>
      </c>
      <c r="N53" s="3">
        <v>135.87</v>
      </c>
      <c r="O53" s="3">
        <v>172.21</v>
      </c>
    </row>
    <row r="54" spans="2:15" x14ac:dyDescent="0.25">
      <c r="B54" s="3">
        <v>3.7970999999999998E-2</v>
      </c>
      <c r="C54" s="7" t="s">
        <v>65</v>
      </c>
      <c r="D54" s="3">
        <v>113.26</v>
      </c>
      <c r="E54" s="3">
        <v>109.44</v>
      </c>
      <c r="F54" s="3">
        <v>109.25</v>
      </c>
      <c r="G54" s="3">
        <v>109.44</v>
      </c>
      <c r="H54" s="3">
        <v>110.04</v>
      </c>
      <c r="I54" s="3">
        <v>111.3</v>
      </c>
      <c r="J54" s="3">
        <v>112.5</v>
      </c>
      <c r="K54" s="3">
        <v>114.32</v>
      </c>
      <c r="L54" s="3">
        <v>116.5</v>
      </c>
      <c r="M54" s="3">
        <v>118.99</v>
      </c>
      <c r="N54" s="3">
        <v>131.22</v>
      </c>
      <c r="O54" s="3">
        <v>160.72</v>
      </c>
    </row>
    <row r="55" spans="2:15" x14ac:dyDescent="0.25">
      <c r="B55" s="3">
        <v>3.7328E-2</v>
      </c>
      <c r="C55" s="7" t="s">
        <v>66</v>
      </c>
      <c r="D55" s="3">
        <v>105.58</v>
      </c>
      <c r="E55" s="3">
        <v>103.76</v>
      </c>
      <c r="F55" s="3">
        <v>104.03</v>
      </c>
      <c r="G55" s="3">
        <v>104.65</v>
      </c>
      <c r="H55" s="3">
        <v>105.63</v>
      </c>
      <c r="I55" s="3">
        <v>107.2</v>
      </c>
      <c r="J55" s="3">
        <v>108.63</v>
      </c>
      <c r="K55" s="3">
        <v>110.61</v>
      </c>
      <c r="L55" s="3">
        <v>112.87</v>
      </c>
      <c r="M55" s="3">
        <v>115.37</v>
      </c>
      <c r="N55" s="3">
        <v>127.17</v>
      </c>
      <c r="O55" s="3">
        <v>154.72</v>
      </c>
    </row>
    <row r="56" spans="2:15" x14ac:dyDescent="0.25">
      <c r="B56" s="3">
        <v>3.7539999999999997E-2</v>
      </c>
      <c r="C56" s="7" t="s">
        <v>67</v>
      </c>
      <c r="D56" s="3">
        <v>99.65</v>
      </c>
      <c r="E56" s="3">
        <v>99.18</v>
      </c>
      <c r="F56" s="3">
        <v>99.71</v>
      </c>
      <c r="G56" s="3">
        <v>100.54</v>
      </c>
      <c r="H56" s="3">
        <v>101.67</v>
      </c>
      <c r="I56" s="3">
        <v>103.34</v>
      </c>
      <c r="J56" s="3">
        <v>104.78</v>
      </c>
      <c r="K56" s="3">
        <v>106.73</v>
      </c>
      <c r="L56" s="3">
        <v>108.89</v>
      </c>
      <c r="M56" s="3">
        <v>111.25</v>
      </c>
      <c r="N56" s="3">
        <v>122.15</v>
      </c>
      <c r="O56" s="3">
        <v>147.30000000000001</v>
      </c>
    </row>
    <row r="57" spans="2:15" x14ac:dyDescent="0.25">
      <c r="B57" s="3">
        <v>3.7974000000000001E-2</v>
      </c>
      <c r="C57" s="7" t="s">
        <v>68</v>
      </c>
      <c r="D57" s="3">
        <v>94.37</v>
      </c>
      <c r="E57" s="3">
        <v>95.28</v>
      </c>
      <c r="F57" s="3">
        <v>96.07</v>
      </c>
      <c r="G57" s="3">
        <v>97.11</v>
      </c>
      <c r="H57" s="3">
        <v>98.38</v>
      </c>
      <c r="I57" s="3">
        <v>100.14</v>
      </c>
      <c r="J57" s="3">
        <v>101.58</v>
      </c>
      <c r="K57" s="3">
        <v>103.48</v>
      </c>
      <c r="L57" s="3">
        <v>105.55</v>
      </c>
      <c r="M57" s="3">
        <v>107.78</v>
      </c>
      <c r="N57" s="3">
        <v>117.81</v>
      </c>
      <c r="O57" s="3">
        <v>140.6</v>
      </c>
    </row>
    <row r="58" spans="2:15" x14ac:dyDescent="0.25">
      <c r="B58" s="3">
        <v>3.8425000000000001E-2</v>
      </c>
      <c r="C58" s="7" t="s">
        <v>69</v>
      </c>
      <c r="D58" s="3">
        <v>87.63</v>
      </c>
      <c r="E58" s="3">
        <v>88.62</v>
      </c>
      <c r="F58" s="3">
        <v>89.38</v>
      </c>
      <c r="G58" s="3">
        <v>90.36</v>
      </c>
      <c r="H58" s="3">
        <v>91.55</v>
      </c>
      <c r="I58" s="3">
        <v>93.23</v>
      </c>
      <c r="J58" s="3">
        <v>94.45</v>
      </c>
      <c r="K58" s="3">
        <v>96.3</v>
      </c>
      <c r="L58" s="3">
        <v>98.22</v>
      </c>
      <c r="M58" s="3">
        <v>100.27</v>
      </c>
      <c r="N58" s="3">
        <v>109.51</v>
      </c>
      <c r="O58" s="3">
        <v>130.47</v>
      </c>
    </row>
    <row r="59" spans="2:15" x14ac:dyDescent="0.25">
      <c r="B59" s="3">
        <v>4.0141000000000003E-2</v>
      </c>
      <c r="C59" s="7" t="s">
        <v>70</v>
      </c>
      <c r="D59" s="3">
        <v>80.05</v>
      </c>
      <c r="E59" s="3">
        <v>80.739999999999995</v>
      </c>
      <c r="F59" s="3">
        <v>81.349999999999994</v>
      </c>
      <c r="G59" s="3">
        <v>82.17</v>
      </c>
      <c r="H59" s="3">
        <v>83.17</v>
      </c>
      <c r="I59" s="3">
        <v>84.65</v>
      </c>
      <c r="J59" s="3">
        <v>85.71</v>
      </c>
      <c r="K59" s="3">
        <v>87.22</v>
      </c>
      <c r="L59" s="3">
        <v>88.888000000000005</v>
      </c>
      <c r="M59" s="3">
        <v>90.66</v>
      </c>
      <c r="N59" s="3">
        <v>98.74</v>
      </c>
      <c r="O59" s="3">
        <v>117.27</v>
      </c>
    </row>
    <row r="60" spans="2:15" x14ac:dyDescent="0.25">
      <c r="B60" s="3">
        <v>3.8210000000000001E-2</v>
      </c>
      <c r="C60" s="7" t="s">
        <v>71</v>
      </c>
      <c r="D60" s="3">
        <v>70.91</v>
      </c>
      <c r="E60" s="3">
        <v>71.069999999999993</v>
      </c>
      <c r="F60" s="3">
        <v>71.540000000000006</v>
      </c>
      <c r="G60" s="3">
        <v>72.209999999999994</v>
      </c>
      <c r="H60" s="3">
        <v>73.069999999999993</v>
      </c>
      <c r="I60" s="3">
        <v>74.3</v>
      </c>
      <c r="J60" s="3">
        <v>75.34</v>
      </c>
      <c r="K60" s="3">
        <v>76.72</v>
      </c>
      <c r="L60" s="3">
        <v>78.239999999999995</v>
      </c>
      <c r="M60" s="3">
        <v>79.89</v>
      </c>
      <c r="N60" s="3">
        <v>87.44</v>
      </c>
      <c r="O60" s="3">
        <v>104.77</v>
      </c>
    </row>
    <row r="61" spans="2:15" x14ac:dyDescent="0.25">
      <c r="B61" s="3">
        <v>3.3392999999999999E-2</v>
      </c>
      <c r="C61" s="7" t="s">
        <v>72</v>
      </c>
      <c r="D61" s="3">
        <v>63.87</v>
      </c>
      <c r="E61" s="3">
        <v>63.6</v>
      </c>
      <c r="F61" s="3">
        <v>63.94</v>
      </c>
      <c r="G61" s="3">
        <v>64.47</v>
      </c>
      <c r="H61" s="3">
        <v>65.180000000000007</v>
      </c>
      <c r="I61" s="3">
        <v>66.099999999999994</v>
      </c>
      <c r="J61" s="3">
        <v>67.17</v>
      </c>
      <c r="K61" s="3">
        <v>68.41</v>
      </c>
      <c r="L61" s="3">
        <v>69.8</v>
      </c>
      <c r="M61" s="3">
        <v>71.319999999999993</v>
      </c>
      <c r="N61" s="3">
        <v>78.349999999999994</v>
      </c>
      <c r="O61" s="3">
        <v>94.6</v>
      </c>
    </row>
    <row r="62" spans="2:15" x14ac:dyDescent="0.25">
      <c r="B62" s="3">
        <v>2.4232999999999998E-2</v>
      </c>
      <c r="C62" s="7" t="s">
        <v>73</v>
      </c>
      <c r="D62" s="3">
        <v>60.91</v>
      </c>
      <c r="E62" s="3">
        <v>60.84</v>
      </c>
      <c r="F62" s="3">
        <v>61.11</v>
      </c>
      <c r="G62" s="3">
        <v>61.52</v>
      </c>
      <c r="H62" s="3">
        <v>62.08</v>
      </c>
      <c r="I62" s="3">
        <v>62.51</v>
      </c>
      <c r="J62" s="3">
        <v>63.62</v>
      </c>
      <c r="K62" s="3">
        <v>64.599999999999994</v>
      </c>
      <c r="L62" s="3">
        <v>65.709999999999994</v>
      </c>
      <c r="M62" s="3">
        <v>66.930000000000007</v>
      </c>
      <c r="N62" s="3">
        <v>72.73</v>
      </c>
      <c r="O62" s="3">
        <v>86.72</v>
      </c>
    </row>
    <row r="63" spans="2:15" x14ac:dyDescent="0.25">
      <c r="B63" s="3" cm="1">
        <f t="array" ref="B63:B74">TRANSPOSE(S10:AD10)/100</f>
        <v>4.0467000000000003E-2</v>
      </c>
      <c r="C63" s="7" t="s">
        <v>74</v>
      </c>
      <c r="D63" s="3">
        <v>149.18</v>
      </c>
      <c r="E63" s="3">
        <v>123.64</v>
      </c>
      <c r="F63" s="3">
        <v>117.97</v>
      </c>
      <c r="G63" s="3">
        <v>113.12</v>
      </c>
      <c r="H63" s="3">
        <v>109.57</v>
      </c>
      <c r="I63" s="3">
        <v>108.2</v>
      </c>
      <c r="J63" s="3">
        <v>108.33</v>
      </c>
      <c r="K63" s="3">
        <v>110.96</v>
      </c>
      <c r="L63" s="3">
        <v>115.34</v>
      </c>
      <c r="M63" s="3">
        <v>120.95</v>
      </c>
      <c r="N63" s="3">
        <v>148.97</v>
      </c>
      <c r="O63" s="3">
        <v>209.44</v>
      </c>
    </row>
    <row r="64" spans="2:15" x14ac:dyDescent="0.25">
      <c r="B64" s="3">
        <v>3.9725000000000003E-2</v>
      </c>
      <c r="C64" s="7" t="s">
        <v>75</v>
      </c>
      <c r="D64" s="3">
        <v>136.5</v>
      </c>
      <c r="E64" s="3">
        <v>118.19</v>
      </c>
      <c r="F64" s="3">
        <v>114.5</v>
      </c>
      <c r="G64" s="3">
        <v>111.57</v>
      </c>
      <c r="H64" s="3">
        <v>109.67</v>
      </c>
      <c r="I64" s="3">
        <v>109.36</v>
      </c>
      <c r="J64" s="3">
        <v>109.83</v>
      </c>
      <c r="K64" s="3">
        <v>112</v>
      </c>
      <c r="L64" s="3">
        <v>115.34</v>
      </c>
      <c r="M64" s="3">
        <v>119.61</v>
      </c>
      <c r="N64" s="3">
        <v>141.63999999999999</v>
      </c>
      <c r="O64" s="3">
        <v>191.64</v>
      </c>
    </row>
    <row r="65" spans="2:15" x14ac:dyDescent="0.25">
      <c r="B65" s="3">
        <v>3.9100000000000003E-2</v>
      </c>
      <c r="C65" s="7" t="s">
        <v>76</v>
      </c>
      <c r="D65" s="3">
        <v>120.82</v>
      </c>
      <c r="E65" s="3">
        <v>111.74</v>
      </c>
      <c r="F65" s="3">
        <v>110.37</v>
      </c>
      <c r="G65" s="3">
        <v>109.55</v>
      </c>
      <c r="H65" s="3">
        <v>109.37</v>
      </c>
      <c r="I65" s="3">
        <v>110.15</v>
      </c>
      <c r="J65" s="3">
        <v>111.09</v>
      </c>
      <c r="K65" s="3">
        <v>112.97</v>
      </c>
      <c r="L65" s="3">
        <v>115.45</v>
      </c>
      <c r="M65" s="3">
        <v>118.44</v>
      </c>
      <c r="N65" s="3">
        <v>133.80000000000001</v>
      </c>
      <c r="O65" s="3">
        <v>170.57</v>
      </c>
    </row>
    <row r="66" spans="2:15" x14ac:dyDescent="0.25">
      <c r="B66" s="3">
        <v>3.8232000000000002E-2</v>
      </c>
      <c r="C66" s="7" t="s">
        <v>77</v>
      </c>
      <c r="D66" s="3">
        <v>108.35</v>
      </c>
      <c r="E66" s="3">
        <v>104.6</v>
      </c>
      <c r="F66" s="3">
        <v>104.48</v>
      </c>
      <c r="G66" s="3">
        <v>104.79</v>
      </c>
      <c r="H66" s="3">
        <v>105.53</v>
      </c>
      <c r="I66" s="3">
        <v>106.97</v>
      </c>
      <c r="J66" s="3">
        <v>108.34</v>
      </c>
      <c r="K66" s="3">
        <v>110.36</v>
      </c>
      <c r="L66" s="3">
        <v>112.74</v>
      </c>
      <c r="M66" s="3">
        <v>115.43</v>
      </c>
      <c r="N66" s="3">
        <v>128.33000000000001</v>
      </c>
      <c r="O66" s="3">
        <v>158.59</v>
      </c>
    </row>
    <row r="67" spans="2:15" x14ac:dyDescent="0.25">
      <c r="B67" s="3">
        <v>3.7867999999999999E-2</v>
      </c>
      <c r="C67" s="7" t="s">
        <v>78</v>
      </c>
      <c r="D67" s="3">
        <v>101.91</v>
      </c>
      <c r="E67" s="3">
        <v>99.8</v>
      </c>
      <c r="F67" s="3">
        <v>100.06</v>
      </c>
      <c r="G67" s="3">
        <v>100.69</v>
      </c>
      <c r="H67" s="3">
        <v>101.71</v>
      </c>
      <c r="I67" s="3">
        <v>103.36</v>
      </c>
      <c r="J67" s="3">
        <v>104.87</v>
      </c>
      <c r="K67" s="3">
        <v>106.96</v>
      </c>
      <c r="L67" s="3">
        <v>109.34</v>
      </c>
      <c r="M67" s="3">
        <v>111.97</v>
      </c>
      <c r="N67" s="3">
        <v>124.26</v>
      </c>
      <c r="O67" s="3">
        <v>152.53</v>
      </c>
    </row>
    <row r="68" spans="2:15" x14ac:dyDescent="0.25">
      <c r="B68" s="3">
        <v>3.8130999999999998E-2</v>
      </c>
      <c r="C68" s="7" t="s">
        <v>79</v>
      </c>
      <c r="D68" s="3">
        <v>96.59</v>
      </c>
      <c r="E68" s="3">
        <v>95.8</v>
      </c>
      <c r="F68" s="3">
        <v>96.31</v>
      </c>
      <c r="G68" s="3">
        <v>97.13</v>
      </c>
      <c r="H68" s="3">
        <v>98.27</v>
      </c>
      <c r="I68" s="3">
        <v>99.99</v>
      </c>
      <c r="J68" s="3">
        <v>101.48</v>
      </c>
      <c r="K68" s="3">
        <v>103.49</v>
      </c>
      <c r="L68" s="3">
        <v>105.74</v>
      </c>
      <c r="M68" s="3">
        <v>108.19</v>
      </c>
      <c r="N68" s="3">
        <v>119.46</v>
      </c>
      <c r="O68" s="3">
        <v>145.19999999999999</v>
      </c>
    </row>
    <row r="69" spans="2:15" x14ac:dyDescent="0.25">
      <c r="B69" s="3">
        <v>3.8593000000000002E-2</v>
      </c>
      <c r="C69" s="7" t="s">
        <v>80</v>
      </c>
      <c r="D69" s="3">
        <v>91.87</v>
      </c>
      <c r="E69" s="3">
        <v>92.45</v>
      </c>
      <c r="F69" s="3">
        <v>93.19</v>
      </c>
      <c r="G69" s="3">
        <v>94.19</v>
      </c>
      <c r="H69" s="3">
        <v>95.45</v>
      </c>
      <c r="I69" s="3">
        <v>97.23</v>
      </c>
      <c r="J69" s="3">
        <v>98.69</v>
      </c>
      <c r="K69" s="3">
        <v>100.62</v>
      </c>
      <c r="L69" s="3">
        <v>102.74</v>
      </c>
      <c r="M69" s="3">
        <v>105.02</v>
      </c>
      <c r="N69" s="3">
        <v>115.29</v>
      </c>
      <c r="O69" s="3">
        <v>138.51</v>
      </c>
    </row>
    <row r="70" spans="2:15" x14ac:dyDescent="0.25">
      <c r="B70" s="3">
        <v>3.9049E-2</v>
      </c>
      <c r="C70" s="7" t="s">
        <v>81</v>
      </c>
      <c r="D70" s="3">
        <v>85.71</v>
      </c>
      <c r="E70" s="3">
        <v>86.31</v>
      </c>
      <c r="F70" s="3">
        <v>87.03</v>
      </c>
      <c r="G70" s="3">
        <v>87.99</v>
      </c>
      <c r="H70" s="3">
        <v>89.19</v>
      </c>
      <c r="I70" s="3">
        <v>90.91</v>
      </c>
      <c r="J70" s="3">
        <v>92.27</v>
      </c>
      <c r="K70" s="3">
        <v>94.1</v>
      </c>
      <c r="L70" s="3">
        <v>96.11</v>
      </c>
      <c r="M70" s="3">
        <v>98.26</v>
      </c>
      <c r="N70" s="3">
        <v>107.93</v>
      </c>
      <c r="O70" s="3">
        <v>129.74</v>
      </c>
    </row>
    <row r="71" spans="2:15" x14ac:dyDescent="0.25">
      <c r="B71" s="3">
        <v>3.9925000000000002E-2</v>
      </c>
      <c r="C71" s="7" t="s">
        <v>82</v>
      </c>
      <c r="D71" s="3">
        <v>77.900000000000006</v>
      </c>
      <c r="E71" s="3">
        <v>78.42</v>
      </c>
      <c r="F71" s="3">
        <v>79.05</v>
      </c>
      <c r="G71" s="3">
        <v>79.91</v>
      </c>
      <c r="H71" s="3">
        <v>80.98</v>
      </c>
      <c r="I71" s="3">
        <v>82.52</v>
      </c>
      <c r="J71" s="3">
        <v>83.72</v>
      </c>
      <c r="K71" s="3">
        <v>85.36</v>
      </c>
      <c r="L71" s="3">
        <v>87.15</v>
      </c>
      <c r="M71" s="3">
        <v>89.08</v>
      </c>
      <c r="N71" s="3">
        <v>97.76</v>
      </c>
      <c r="O71" s="3">
        <v>117.37</v>
      </c>
    </row>
    <row r="72" spans="2:15" x14ac:dyDescent="0.25">
      <c r="B72" s="3">
        <v>3.7208999999999999E-2</v>
      </c>
      <c r="C72" s="7" t="s">
        <v>83</v>
      </c>
      <c r="D72" s="3">
        <v>68.55</v>
      </c>
      <c r="E72" s="3">
        <v>68.72</v>
      </c>
      <c r="F72" s="3">
        <v>69.23</v>
      </c>
      <c r="G72" s="3">
        <v>69.95</v>
      </c>
      <c r="H72" s="3">
        <v>70.88</v>
      </c>
      <c r="I72" s="3">
        <v>72.14</v>
      </c>
      <c r="J72" s="3">
        <v>73.31</v>
      </c>
      <c r="K72" s="3">
        <v>74.78</v>
      </c>
      <c r="L72" s="3">
        <v>76.41</v>
      </c>
      <c r="M72" s="3">
        <v>87.15</v>
      </c>
      <c r="N72" s="3">
        <v>86.07</v>
      </c>
      <c r="O72" s="3">
        <v>103.98</v>
      </c>
    </row>
    <row r="73" spans="2:15" x14ac:dyDescent="0.25">
      <c r="B73" s="3">
        <v>3.2515999999999996E-2</v>
      </c>
      <c r="C73" s="7" t="s">
        <v>84</v>
      </c>
      <c r="D73" s="3">
        <v>61.46</v>
      </c>
      <c r="E73" s="3">
        <v>61.35</v>
      </c>
      <c r="F73" s="3">
        <v>61.75</v>
      </c>
      <c r="G73" s="3">
        <v>62.34</v>
      </c>
      <c r="H73" s="3">
        <v>63.12</v>
      </c>
      <c r="I73" s="3">
        <v>64.069999999999993</v>
      </c>
      <c r="J73" s="3">
        <v>65.239999999999995</v>
      </c>
      <c r="K73" s="3">
        <v>66.55</v>
      </c>
      <c r="L73" s="3">
        <v>67.989999999999995</v>
      </c>
      <c r="M73" s="3">
        <v>69.56</v>
      </c>
      <c r="N73" s="3">
        <v>76.739999999999995</v>
      </c>
      <c r="O73" s="3">
        <v>93.08</v>
      </c>
    </row>
    <row r="74" spans="2:15" x14ac:dyDescent="0.25">
      <c r="B74" s="3">
        <v>2.4468999999999998E-2</v>
      </c>
      <c r="C74" s="7" t="s">
        <v>85</v>
      </c>
      <c r="D74" s="3">
        <v>58.88</v>
      </c>
      <c r="E74" s="3">
        <v>58.48</v>
      </c>
      <c r="F74" s="3">
        <v>58.71</v>
      </c>
      <c r="G74" s="3">
        <v>59.09</v>
      </c>
      <c r="H74" s="3">
        <v>59.65</v>
      </c>
      <c r="I74" s="3">
        <v>60.12</v>
      </c>
      <c r="J74" s="3">
        <v>61.26</v>
      </c>
      <c r="K74" s="3">
        <v>62.3</v>
      </c>
      <c r="L74" s="3">
        <v>63.48</v>
      </c>
      <c r="M74" s="3">
        <v>64.78</v>
      </c>
      <c r="N74" s="3">
        <v>70.97</v>
      </c>
      <c r="O74" s="3">
        <v>85.68</v>
      </c>
    </row>
    <row r="75" spans="2:15" x14ac:dyDescent="0.25">
      <c r="B75" s="3" cm="1">
        <f t="array" ref="B75:B86">TRANSPOSE(S11:AD11)/100</f>
        <v>3.9900999999999999E-2</v>
      </c>
      <c r="C75" s="7" t="s">
        <v>86</v>
      </c>
      <c r="D75" s="3">
        <v>134.91999999999999</v>
      </c>
      <c r="E75" s="3">
        <v>111.58</v>
      </c>
      <c r="F75" s="3">
        <v>106.87</v>
      </c>
      <c r="G75" s="3">
        <v>103.33</v>
      </c>
      <c r="H75" s="3">
        <v>101.52</v>
      </c>
      <c r="I75" s="3">
        <v>102.26</v>
      </c>
      <c r="J75" s="3">
        <v>104.67</v>
      </c>
      <c r="K75" s="3">
        <v>109.35</v>
      </c>
      <c r="L75" s="3">
        <v>115.39</v>
      </c>
      <c r="M75" s="3">
        <v>122.29</v>
      </c>
      <c r="N75" s="3">
        <v>153.25</v>
      </c>
      <c r="O75" s="3">
        <v>216.33</v>
      </c>
    </row>
    <row r="76" spans="2:15" x14ac:dyDescent="0.25">
      <c r="B76" s="3">
        <v>3.9380999999999999E-2</v>
      </c>
      <c r="C76" s="7" t="s">
        <v>87</v>
      </c>
      <c r="D76" s="3">
        <v>120.99</v>
      </c>
      <c r="E76" s="3">
        <v>106.16</v>
      </c>
      <c r="F76" s="3">
        <v>103.79</v>
      </c>
      <c r="G76" s="3">
        <v>102.42</v>
      </c>
      <c r="H76" s="3">
        <v>102.3</v>
      </c>
      <c r="I76" s="3">
        <v>103.87</v>
      </c>
      <c r="J76" s="3">
        <v>106.18</v>
      </c>
      <c r="K76" s="3">
        <v>109.93</v>
      </c>
      <c r="L76" s="3">
        <v>114.57</v>
      </c>
      <c r="M76" s="3">
        <v>119.84</v>
      </c>
      <c r="N76" s="3">
        <v>143.97</v>
      </c>
      <c r="O76" s="3">
        <v>195</v>
      </c>
    </row>
    <row r="77" spans="2:15" x14ac:dyDescent="0.25">
      <c r="B77" s="3">
        <v>3.8967000000000002E-2</v>
      </c>
      <c r="C77" s="7" t="s">
        <v>88</v>
      </c>
      <c r="D77" s="3">
        <v>111.68</v>
      </c>
      <c r="E77" s="3">
        <v>104.35</v>
      </c>
      <c r="F77" s="3">
        <v>103.62</v>
      </c>
      <c r="G77" s="3">
        <v>103.43</v>
      </c>
      <c r="H77" s="3">
        <v>104.13</v>
      </c>
      <c r="I77" s="3">
        <v>105.74</v>
      </c>
      <c r="J77" s="3">
        <v>107.47</v>
      </c>
      <c r="K77" s="3">
        <v>110.1</v>
      </c>
      <c r="L77" s="3">
        <v>113.26</v>
      </c>
      <c r="M77" s="3">
        <v>116.84</v>
      </c>
      <c r="N77" s="3">
        <v>133.77000000000001</v>
      </c>
      <c r="O77" s="3">
        <v>171.78</v>
      </c>
    </row>
    <row r="78" spans="2:15" x14ac:dyDescent="0.25">
      <c r="B78" s="3">
        <v>3.8379999999999997E-2</v>
      </c>
      <c r="C78" s="7" t="s">
        <v>89</v>
      </c>
      <c r="D78" s="3">
        <v>103.46</v>
      </c>
      <c r="E78" s="3">
        <v>99.78</v>
      </c>
      <c r="F78" s="3">
        <v>99.78</v>
      </c>
      <c r="G78" s="3">
        <v>100.25</v>
      </c>
      <c r="H78" s="3">
        <v>101.21</v>
      </c>
      <c r="I78" s="3">
        <v>102.92</v>
      </c>
      <c r="J78" s="3">
        <v>104.55</v>
      </c>
      <c r="K78" s="3">
        <v>106.87</v>
      </c>
      <c r="L78" s="3">
        <v>109.55</v>
      </c>
      <c r="M78" s="3">
        <v>112.52</v>
      </c>
      <c r="N78" s="3">
        <v>126.43</v>
      </c>
      <c r="O78" s="3">
        <v>158.01</v>
      </c>
    </row>
    <row r="79" spans="2:15" x14ac:dyDescent="0.25">
      <c r="B79" s="3">
        <v>3.8206999999999998E-2</v>
      </c>
      <c r="C79" s="7" t="s">
        <v>90</v>
      </c>
      <c r="D79" s="3">
        <v>98.37</v>
      </c>
      <c r="E79" s="3">
        <v>95.84</v>
      </c>
      <c r="F79" s="3">
        <v>96.07</v>
      </c>
      <c r="G79" s="3">
        <v>96.72</v>
      </c>
      <c r="H79" s="3">
        <v>97.8</v>
      </c>
      <c r="I79" s="3">
        <v>99.58</v>
      </c>
      <c r="J79" s="3">
        <v>101.21</v>
      </c>
      <c r="K79" s="3">
        <v>103.46</v>
      </c>
      <c r="L79" s="3">
        <v>106.02</v>
      </c>
      <c r="M79" s="3">
        <v>108.84</v>
      </c>
      <c r="N79" s="3">
        <v>121.87</v>
      </c>
      <c r="O79" s="3">
        <v>151.30000000000001</v>
      </c>
    </row>
    <row r="80" spans="2:15" x14ac:dyDescent="0.25">
      <c r="B80" s="3">
        <v>3.8491999999999998E-2</v>
      </c>
      <c r="C80" s="7" t="s">
        <v>91</v>
      </c>
      <c r="D80" s="3">
        <v>93.12</v>
      </c>
      <c r="E80" s="3">
        <v>91.87</v>
      </c>
      <c r="F80" s="3">
        <v>92.32</v>
      </c>
      <c r="G80" s="3">
        <v>93.13</v>
      </c>
      <c r="H80" s="3">
        <v>94.3</v>
      </c>
      <c r="I80" s="3">
        <v>96.09</v>
      </c>
      <c r="J80" s="3">
        <v>97.65</v>
      </c>
      <c r="K80" s="3">
        <v>99.77</v>
      </c>
      <c r="L80" s="3">
        <v>102.14</v>
      </c>
      <c r="M80" s="3">
        <v>104.73</v>
      </c>
      <c r="N80" s="3">
        <v>116.54</v>
      </c>
      <c r="O80" s="3">
        <v>143.18</v>
      </c>
    </row>
    <row r="81" spans="2:15" x14ac:dyDescent="0.25">
      <c r="B81" s="3">
        <v>3.8855000000000001E-2</v>
      </c>
      <c r="C81" s="7" t="s">
        <v>92</v>
      </c>
      <c r="D81" s="3">
        <v>88.83</v>
      </c>
      <c r="E81" s="3">
        <v>88.91</v>
      </c>
      <c r="F81" s="3">
        <v>89.58</v>
      </c>
      <c r="G81" s="3">
        <v>90.54</v>
      </c>
      <c r="H81" s="3">
        <v>91.79</v>
      </c>
      <c r="I81" s="3">
        <v>93.58</v>
      </c>
      <c r="J81" s="3">
        <v>95.06</v>
      </c>
      <c r="K81" s="3">
        <v>97.05</v>
      </c>
      <c r="L81" s="3">
        <v>99.24</v>
      </c>
      <c r="M81" s="3">
        <v>101.59</v>
      </c>
      <c r="N81" s="3">
        <v>112.21</v>
      </c>
      <c r="O81" s="3">
        <v>136.08000000000001</v>
      </c>
    </row>
    <row r="82" spans="2:15" x14ac:dyDescent="0.25">
      <c r="B82" s="3">
        <v>3.9205000000000004E-2</v>
      </c>
      <c r="C82" s="7" t="s">
        <v>93</v>
      </c>
      <c r="D82" s="3">
        <v>83.14</v>
      </c>
      <c r="E82" s="3">
        <v>83.16</v>
      </c>
      <c r="F82" s="3">
        <v>83.81</v>
      </c>
      <c r="G82" s="3">
        <v>84.75</v>
      </c>
      <c r="H82" s="3">
        <v>85.96</v>
      </c>
      <c r="I82" s="3">
        <v>87.72</v>
      </c>
      <c r="J82" s="3">
        <v>89.17</v>
      </c>
      <c r="K82" s="3">
        <v>91.12</v>
      </c>
      <c r="L82" s="3">
        <v>93.25</v>
      </c>
      <c r="M82" s="3">
        <v>95.55</v>
      </c>
      <c r="N82" s="3">
        <v>105.87</v>
      </c>
      <c r="O82" s="3">
        <v>128.9</v>
      </c>
    </row>
    <row r="83" spans="2:15" x14ac:dyDescent="0.25">
      <c r="B83" s="3">
        <v>3.9262999999999999E-2</v>
      </c>
      <c r="C83" s="7" t="s">
        <v>94</v>
      </c>
      <c r="D83" s="3">
        <v>74.77</v>
      </c>
      <c r="E83" s="3">
        <v>74.98</v>
      </c>
      <c r="F83" s="3">
        <v>75.64</v>
      </c>
      <c r="G83" s="3">
        <v>76.56</v>
      </c>
      <c r="H83" s="3">
        <v>77.73</v>
      </c>
      <c r="I83" s="3">
        <v>79.39</v>
      </c>
      <c r="J83" s="3">
        <v>80.78</v>
      </c>
      <c r="K83" s="3">
        <v>82.61</v>
      </c>
      <c r="L83" s="3">
        <v>84.61</v>
      </c>
      <c r="M83" s="3">
        <v>86.75</v>
      </c>
      <c r="N83" s="3">
        <v>96.31</v>
      </c>
      <c r="O83" s="3">
        <v>117.46</v>
      </c>
    </row>
    <row r="84" spans="2:15" x14ac:dyDescent="0.25">
      <c r="B84" s="3">
        <v>3.5915000000000002E-2</v>
      </c>
      <c r="C84" s="7" t="s">
        <v>95</v>
      </c>
      <c r="D84" s="3">
        <v>65.13</v>
      </c>
      <c r="E84" s="3">
        <v>65.27</v>
      </c>
      <c r="F84" s="3">
        <v>65.83</v>
      </c>
      <c r="G84" s="3">
        <v>66.63</v>
      </c>
      <c r="H84" s="3">
        <v>67.66</v>
      </c>
      <c r="I84" s="3">
        <v>69</v>
      </c>
      <c r="J84" s="3">
        <v>70.349999999999994</v>
      </c>
      <c r="K84" s="3">
        <v>71.959999999999994</v>
      </c>
      <c r="L84" s="3">
        <v>73.73</v>
      </c>
      <c r="M84" s="3">
        <v>75.62</v>
      </c>
      <c r="N84" s="3">
        <v>84.09</v>
      </c>
      <c r="O84" s="3">
        <v>102.82</v>
      </c>
    </row>
    <row r="85" spans="2:15" x14ac:dyDescent="0.25">
      <c r="B85" s="3">
        <v>3.1862000000000001E-2</v>
      </c>
      <c r="C85" s="7" t="s">
        <v>96</v>
      </c>
      <c r="D85" s="3">
        <v>58.28</v>
      </c>
      <c r="E85" s="3">
        <v>58.43</v>
      </c>
      <c r="F85" s="3">
        <v>58.91</v>
      </c>
      <c r="G85" s="3">
        <v>59.59</v>
      </c>
      <c r="H85" s="3">
        <v>60.47</v>
      </c>
      <c r="I85" s="3">
        <v>61.5</v>
      </c>
      <c r="J85" s="3">
        <v>62.79</v>
      </c>
      <c r="K85" s="3">
        <v>64.180000000000007</v>
      </c>
      <c r="L85" s="3">
        <v>65.72</v>
      </c>
      <c r="M85" s="3">
        <v>67.36</v>
      </c>
      <c r="N85" s="3">
        <v>74.760000000000005</v>
      </c>
      <c r="O85" s="3">
        <v>91.26</v>
      </c>
    </row>
    <row r="86" spans="2:15" x14ac:dyDescent="0.25">
      <c r="B86" s="3">
        <v>2.4239E-2</v>
      </c>
      <c r="C86" s="7" t="s">
        <v>97</v>
      </c>
      <c r="D86" s="3">
        <v>55.22</v>
      </c>
      <c r="E86" s="3">
        <v>54.31</v>
      </c>
      <c r="F86" s="3">
        <v>54.46</v>
      </c>
      <c r="G86" s="3">
        <v>54.82</v>
      </c>
      <c r="H86" s="3">
        <v>55.37</v>
      </c>
      <c r="I86" s="3">
        <v>55.89</v>
      </c>
      <c r="J86" s="3">
        <v>57.08</v>
      </c>
      <c r="K86" s="3">
        <v>58.21</v>
      </c>
      <c r="L86" s="3">
        <v>59.51</v>
      </c>
      <c r="M86" s="3">
        <v>60.94</v>
      </c>
      <c r="N86" s="3">
        <v>67.69</v>
      </c>
      <c r="O86" s="3">
        <v>83.32</v>
      </c>
    </row>
    <row r="87" spans="2:15" x14ac:dyDescent="0.25">
      <c r="B87" s="3" cm="1">
        <f t="array" ref="B87:B98">TRANSPOSE(S12:AD12)/100</f>
        <v>3.9967000000000003E-2</v>
      </c>
      <c r="C87" s="7" t="s">
        <v>98</v>
      </c>
      <c r="D87" s="3">
        <v>126.95</v>
      </c>
      <c r="E87" s="3">
        <v>104.81</v>
      </c>
      <c r="F87" s="3">
        <v>100.34</v>
      </c>
      <c r="G87" s="3">
        <v>96.98</v>
      </c>
      <c r="H87" s="3">
        <v>95.29</v>
      </c>
      <c r="I87" s="3">
        <v>96.04</v>
      </c>
      <c r="J87" s="3">
        <v>98.39</v>
      </c>
      <c r="K87" s="3">
        <v>102.89</v>
      </c>
      <c r="L87" s="3">
        <v>108.68</v>
      </c>
      <c r="M87" s="3">
        <v>115.27</v>
      </c>
      <c r="N87" s="3">
        <v>144.71</v>
      </c>
      <c r="O87" s="3">
        <v>204.54</v>
      </c>
    </row>
    <row r="88" spans="2:15" x14ac:dyDescent="0.25">
      <c r="B88" s="3">
        <v>3.9569E-2</v>
      </c>
      <c r="C88" s="7" t="s">
        <v>99</v>
      </c>
      <c r="D88" s="3">
        <v>117.09</v>
      </c>
      <c r="E88" s="3">
        <v>101.42</v>
      </c>
      <c r="F88" s="3">
        <v>98.74</v>
      </c>
      <c r="G88" s="3">
        <v>97.05</v>
      </c>
      <c r="H88" s="3">
        <v>96.64</v>
      </c>
      <c r="I88" s="3">
        <v>97.98</v>
      </c>
      <c r="J88" s="3">
        <v>100.16</v>
      </c>
      <c r="K88" s="3">
        <v>103.85</v>
      </c>
      <c r="L88" s="3">
        <v>108.47</v>
      </c>
      <c r="M88" s="3">
        <v>113.73</v>
      </c>
      <c r="N88" s="3">
        <v>137.79</v>
      </c>
      <c r="O88" s="3">
        <v>188.3</v>
      </c>
    </row>
    <row r="89" spans="2:15" x14ac:dyDescent="0.25">
      <c r="B89" s="3">
        <v>3.9245999999999996E-2</v>
      </c>
      <c r="C89" s="7" t="s">
        <v>100</v>
      </c>
      <c r="D89" s="3">
        <v>106.54</v>
      </c>
      <c r="E89" s="3">
        <v>99.21</v>
      </c>
      <c r="F89" s="3">
        <v>98.46</v>
      </c>
      <c r="G89" s="3">
        <v>98.34</v>
      </c>
      <c r="H89" s="3">
        <v>98.91</v>
      </c>
      <c r="I89" s="3">
        <v>100.48</v>
      </c>
      <c r="J89" s="3">
        <v>102.17</v>
      </c>
      <c r="K89" s="3">
        <v>104.76</v>
      </c>
      <c r="L89" s="3">
        <v>107.86</v>
      </c>
      <c r="M89" s="3">
        <v>111.37</v>
      </c>
      <c r="N89" s="3">
        <v>127.92</v>
      </c>
      <c r="O89" s="3">
        <v>164.86</v>
      </c>
    </row>
    <row r="90" spans="2:15" x14ac:dyDescent="0.25">
      <c r="B90" s="3">
        <v>3.8782999999999998E-2</v>
      </c>
      <c r="C90" s="7" t="s">
        <v>101</v>
      </c>
      <c r="D90" s="3">
        <v>98.9</v>
      </c>
      <c r="E90" s="3">
        <v>94.93</v>
      </c>
      <c r="F90" s="3">
        <v>94.88</v>
      </c>
      <c r="G90" s="3">
        <v>95.31</v>
      </c>
      <c r="H90" s="3">
        <v>96.25</v>
      </c>
      <c r="I90" s="3">
        <v>97.96</v>
      </c>
      <c r="J90" s="3">
        <v>99.62</v>
      </c>
      <c r="K90" s="3">
        <v>101.96</v>
      </c>
      <c r="L90" s="3">
        <v>104.67</v>
      </c>
      <c r="M90" s="3">
        <v>107.67</v>
      </c>
      <c r="N90" s="3">
        <v>121.65</v>
      </c>
      <c r="O90" s="3">
        <v>153.08000000000001</v>
      </c>
    </row>
    <row r="91" spans="2:15" x14ac:dyDescent="0.25">
      <c r="B91" s="3">
        <v>3.8560999999999998E-2</v>
      </c>
      <c r="C91" s="7" t="s">
        <v>102</v>
      </c>
      <c r="D91" s="3">
        <v>93.12</v>
      </c>
      <c r="E91" s="3">
        <v>91.09</v>
      </c>
      <c r="F91" s="3">
        <v>91.37</v>
      </c>
      <c r="G91" s="3">
        <v>92.04</v>
      </c>
      <c r="H91" s="3">
        <v>93.1</v>
      </c>
      <c r="I91" s="3">
        <v>94.8</v>
      </c>
      <c r="J91" s="3">
        <v>96.33</v>
      </c>
      <c r="K91" s="3">
        <v>98.44</v>
      </c>
      <c r="L91" s="3">
        <v>100.83</v>
      </c>
      <c r="M91" s="3">
        <v>103.46</v>
      </c>
      <c r="N91" s="3">
        <v>115.55</v>
      </c>
      <c r="O91" s="3">
        <v>142.9</v>
      </c>
    </row>
    <row r="92" spans="2:15" x14ac:dyDescent="0.25">
      <c r="B92" s="3">
        <v>3.8653E-2</v>
      </c>
      <c r="C92" s="7" t="s">
        <v>103</v>
      </c>
      <c r="D92" s="3">
        <v>88.8</v>
      </c>
      <c r="E92" s="3">
        <v>87.52</v>
      </c>
      <c r="F92" s="3">
        <v>87.94</v>
      </c>
      <c r="G92" s="3">
        <v>88.7</v>
      </c>
      <c r="H92" s="3">
        <v>89.81</v>
      </c>
      <c r="I92" s="3">
        <v>91.51</v>
      </c>
      <c r="J92" s="3">
        <v>93</v>
      </c>
      <c r="K92" s="3">
        <v>95.03</v>
      </c>
      <c r="L92" s="3">
        <v>97.31</v>
      </c>
      <c r="M92" s="3">
        <v>99.79</v>
      </c>
      <c r="N92" s="3">
        <v>111.14</v>
      </c>
      <c r="O92" s="3">
        <v>136.69999999999999</v>
      </c>
    </row>
    <row r="93" spans="2:15" x14ac:dyDescent="0.25">
      <c r="B93" s="3">
        <v>3.8795999999999997E-2</v>
      </c>
      <c r="C93" s="7" t="s">
        <v>104</v>
      </c>
      <c r="D93" s="3">
        <v>85.35</v>
      </c>
      <c r="E93" s="3">
        <v>84.83</v>
      </c>
      <c r="F93" s="3">
        <v>85.38</v>
      </c>
      <c r="G93" s="3">
        <v>86.23</v>
      </c>
      <c r="H93" s="3">
        <v>87.38</v>
      </c>
      <c r="I93" s="3">
        <v>89.08</v>
      </c>
      <c r="J93" s="3">
        <v>90.53</v>
      </c>
      <c r="K93" s="3">
        <v>92.48</v>
      </c>
      <c r="L93" s="3">
        <v>94.64</v>
      </c>
      <c r="M93" s="3">
        <v>96.98</v>
      </c>
      <c r="N93" s="3">
        <v>107.6</v>
      </c>
      <c r="O93" s="3">
        <v>131.44</v>
      </c>
    </row>
    <row r="94" spans="2:15" x14ac:dyDescent="0.25">
      <c r="B94" s="3">
        <v>3.8932000000000001E-2</v>
      </c>
      <c r="C94" s="7" t="s">
        <v>105</v>
      </c>
      <c r="D94" s="3">
        <v>79.290000000000006</v>
      </c>
      <c r="E94" s="3">
        <v>79.03</v>
      </c>
      <c r="F94" s="3">
        <v>79.59</v>
      </c>
      <c r="G94" s="3">
        <v>80.44</v>
      </c>
      <c r="H94" s="3">
        <v>81.569999999999993</v>
      </c>
      <c r="I94" s="3">
        <v>83.19</v>
      </c>
      <c r="J94" s="3">
        <v>84.61</v>
      </c>
      <c r="K94" s="3">
        <v>86.47</v>
      </c>
      <c r="L94" s="3">
        <v>88.53</v>
      </c>
      <c r="M94" s="3">
        <v>90.74</v>
      </c>
      <c r="N94" s="3">
        <v>100.73</v>
      </c>
      <c r="O94" s="3">
        <v>123.06</v>
      </c>
    </row>
    <row r="95" spans="2:15" x14ac:dyDescent="0.25">
      <c r="B95" s="3">
        <v>3.7576999999999999E-2</v>
      </c>
      <c r="C95" s="7" t="s">
        <v>106</v>
      </c>
      <c r="D95" s="3">
        <v>70.930000000000007</v>
      </c>
      <c r="E95" s="3">
        <v>71.040000000000006</v>
      </c>
      <c r="F95" s="3">
        <v>71.63</v>
      </c>
      <c r="G95" s="3">
        <v>72.459999999999994</v>
      </c>
      <c r="H95" s="3">
        <v>73.540000000000006</v>
      </c>
      <c r="I95" s="3">
        <v>75.010000000000005</v>
      </c>
      <c r="J95" s="3">
        <v>76.36</v>
      </c>
      <c r="K95" s="3">
        <v>78.06</v>
      </c>
      <c r="L95" s="3">
        <v>79.92</v>
      </c>
      <c r="M95" s="3">
        <v>81.92</v>
      </c>
      <c r="N95" s="3">
        <v>90.87</v>
      </c>
      <c r="O95" s="3">
        <v>110.79</v>
      </c>
    </row>
    <row r="96" spans="2:15" x14ac:dyDescent="0.25">
      <c r="B96" s="3">
        <v>3.4210999999999998E-2</v>
      </c>
      <c r="C96" s="7" t="s">
        <v>107</v>
      </c>
      <c r="D96" s="3">
        <v>61.93</v>
      </c>
      <c r="E96" s="3">
        <v>62.02</v>
      </c>
      <c r="F96" s="3">
        <v>62.55</v>
      </c>
      <c r="G96" s="3">
        <v>63.29</v>
      </c>
      <c r="H96" s="3">
        <v>64.260000000000005</v>
      </c>
      <c r="I96" s="3">
        <v>65.459999999999994</v>
      </c>
      <c r="J96" s="3">
        <v>66.790000000000006</v>
      </c>
      <c r="K96" s="3">
        <v>68.31</v>
      </c>
      <c r="L96" s="3">
        <v>69.989999999999995</v>
      </c>
      <c r="M96" s="3">
        <v>71.790000000000006</v>
      </c>
      <c r="N96" s="3">
        <v>79.83</v>
      </c>
      <c r="O96" s="3">
        <v>97.66</v>
      </c>
    </row>
    <row r="97" spans="2:15" x14ac:dyDescent="0.25">
      <c r="B97" s="3">
        <v>2.9698000000000002E-2</v>
      </c>
      <c r="C97" s="7" t="s">
        <v>108</v>
      </c>
      <c r="D97" s="3">
        <v>55.88</v>
      </c>
      <c r="E97" s="3">
        <v>56.04</v>
      </c>
      <c r="F97" s="3">
        <v>56.51</v>
      </c>
      <c r="G97" s="3">
        <v>57.17</v>
      </c>
      <c r="H97" s="3">
        <v>58.02</v>
      </c>
      <c r="I97" s="3">
        <v>58.95</v>
      </c>
      <c r="J97" s="3">
        <v>60.26</v>
      </c>
      <c r="K97" s="3">
        <v>61.61</v>
      </c>
      <c r="L97" s="3">
        <v>63.09</v>
      </c>
      <c r="M97" s="3">
        <v>64.680000000000007</v>
      </c>
      <c r="N97" s="3">
        <v>71.84</v>
      </c>
      <c r="O97" s="3">
        <v>87.8</v>
      </c>
    </row>
    <row r="98" spans="2:15" x14ac:dyDescent="0.25">
      <c r="B98" s="3">
        <v>2.1972000000000002E-2</v>
      </c>
      <c r="C98" s="7" t="s">
        <v>109</v>
      </c>
      <c r="D98" s="3">
        <v>52.89</v>
      </c>
      <c r="E98" s="3">
        <v>52.47</v>
      </c>
      <c r="F98" s="3">
        <v>52.77</v>
      </c>
      <c r="G98" s="3">
        <v>53.25</v>
      </c>
      <c r="H98" s="3">
        <v>53.93</v>
      </c>
      <c r="I98" s="3">
        <v>54.51</v>
      </c>
      <c r="J98" s="3">
        <v>55.87</v>
      </c>
      <c r="K98" s="3">
        <v>57.1</v>
      </c>
      <c r="L98" s="3">
        <v>58.48</v>
      </c>
      <c r="M98" s="3">
        <v>59.98</v>
      </c>
      <c r="N98" s="3">
        <v>66.87</v>
      </c>
      <c r="O98" s="3">
        <v>82.49</v>
      </c>
    </row>
    <row r="99" spans="2:15" x14ac:dyDescent="0.25">
      <c r="B99" s="3" cm="1">
        <f t="array" ref="B99:B110">TRANSPOSE(S13:AD13)/100</f>
        <v>3.9639000000000001E-2</v>
      </c>
      <c r="C99" s="7" t="s">
        <v>110</v>
      </c>
      <c r="D99" s="3">
        <v>120.1</v>
      </c>
      <c r="E99" s="3">
        <v>99.14</v>
      </c>
      <c r="F99" s="3">
        <v>94.91</v>
      </c>
      <c r="G99" s="3">
        <v>91.75</v>
      </c>
      <c r="H99" s="3">
        <v>90.18</v>
      </c>
      <c r="I99" s="3">
        <v>90.92</v>
      </c>
      <c r="J99" s="3">
        <v>93.21</v>
      </c>
      <c r="K99" s="3">
        <v>97.53</v>
      </c>
      <c r="L99" s="3">
        <v>103.05</v>
      </c>
      <c r="M99" s="3">
        <v>109.34</v>
      </c>
      <c r="N99" s="3">
        <v>137.34</v>
      </c>
      <c r="O99" s="3">
        <v>194.18</v>
      </c>
    </row>
    <row r="100" spans="2:15" x14ac:dyDescent="0.25">
      <c r="B100" s="3">
        <v>3.9271E-2</v>
      </c>
      <c r="C100" s="7" t="s">
        <v>111</v>
      </c>
      <c r="D100" s="3">
        <v>114.64</v>
      </c>
      <c r="E100" s="3">
        <v>98.2</v>
      </c>
      <c r="F100" s="3">
        <v>95.23</v>
      </c>
      <c r="G100" s="3">
        <v>93.23</v>
      </c>
      <c r="H100" s="3">
        <v>92.52</v>
      </c>
      <c r="I100" s="3">
        <v>93.61</v>
      </c>
      <c r="J100" s="3">
        <v>95.67</v>
      </c>
      <c r="K100" s="3">
        <v>99.29</v>
      </c>
      <c r="L100" s="3">
        <v>103.88</v>
      </c>
      <c r="M100" s="3">
        <v>109.13</v>
      </c>
      <c r="N100" s="3">
        <v>133.16999999999999</v>
      </c>
      <c r="O100" s="3">
        <v>183.38</v>
      </c>
    </row>
    <row r="101" spans="2:15" x14ac:dyDescent="0.25">
      <c r="B101" s="3">
        <v>3.8966000000000001E-2</v>
      </c>
      <c r="C101" s="7" t="s">
        <v>112</v>
      </c>
      <c r="D101" s="3">
        <v>102.25</v>
      </c>
      <c r="E101" s="3">
        <v>94.97</v>
      </c>
      <c r="F101" s="3">
        <v>94.2</v>
      </c>
      <c r="G101" s="3">
        <v>94.05</v>
      </c>
      <c r="H101" s="3">
        <v>94.59</v>
      </c>
      <c r="I101" s="3">
        <v>96.1</v>
      </c>
      <c r="J101" s="3">
        <v>97.77</v>
      </c>
      <c r="K101" s="3">
        <v>100.31</v>
      </c>
      <c r="L101" s="3">
        <v>103.34</v>
      </c>
      <c r="M101" s="3">
        <v>106.79</v>
      </c>
      <c r="N101" s="3">
        <v>122.98</v>
      </c>
      <c r="O101" s="3">
        <v>158.96</v>
      </c>
    </row>
    <row r="102" spans="2:15" x14ac:dyDescent="0.25">
      <c r="B102" s="3">
        <v>3.8498999999999999E-2</v>
      </c>
      <c r="C102" s="7" t="s">
        <v>113</v>
      </c>
      <c r="D102" s="3">
        <v>95.34</v>
      </c>
      <c r="E102" s="3">
        <v>91.12</v>
      </c>
      <c r="F102" s="3">
        <v>91.02</v>
      </c>
      <c r="G102" s="3">
        <v>91.42</v>
      </c>
      <c r="H102" s="3">
        <v>92.34</v>
      </c>
      <c r="I102" s="3">
        <v>94.02</v>
      </c>
      <c r="J102" s="3">
        <v>95.72</v>
      </c>
      <c r="K102" s="3">
        <v>98.09</v>
      </c>
      <c r="L102" s="3">
        <v>100.83</v>
      </c>
      <c r="M102" s="3">
        <v>103.86</v>
      </c>
      <c r="N102" s="3">
        <v>117.92</v>
      </c>
      <c r="O102" s="3">
        <v>149.28</v>
      </c>
    </row>
    <row r="103" spans="2:15" x14ac:dyDescent="0.25">
      <c r="B103" s="3">
        <v>3.8137999999999998E-2</v>
      </c>
      <c r="C103" s="7" t="s">
        <v>114</v>
      </c>
      <c r="D103" s="3">
        <v>89.07</v>
      </c>
      <c r="E103" s="3">
        <v>87.58</v>
      </c>
      <c r="F103" s="3">
        <v>87.93</v>
      </c>
      <c r="G103" s="3">
        <v>88.62</v>
      </c>
      <c r="H103" s="3">
        <v>89.66</v>
      </c>
      <c r="I103" s="3">
        <v>91.25</v>
      </c>
      <c r="J103" s="3">
        <v>92.71</v>
      </c>
      <c r="K103" s="3">
        <v>94.68</v>
      </c>
      <c r="L103" s="3">
        <v>96.89</v>
      </c>
      <c r="M103" s="3">
        <v>99.32</v>
      </c>
      <c r="N103" s="3">
        <v>110.5</v>
      </c>
      <c r="O103" s="3">
        <v>135.87</v>
      </c>
    </row>
    <row r="104" spans="2:15" x14ac:dyDescent="0.25">
      <c r="B104" s="3">
        <v>3.8025000000000003E-2</v>
      </c>
      <c r="C104" s="7" t="s">
        <v>115</v>
      </c>
      <c r="D104" s="3">
        <v>85.73</v>
      </c>
      <c r="E104" s="3">
        <v>84.46</v>
      </c>
      <c r="F104" s="3">
        <v>84.84</v>
      </c>
      <c r="G104" s="3">
        <v>85.56</v>
      </c>
      <c r="H104" s="3">
        <v>86.61</v>
      </c>
      <c r="I104" s="3">
        <v>88.19</v>
      </c>
      <c r="J104" s="3">
        <v>89.65</v>
      </c>
      <c r="K104" s="3">
        <v>91.59</v>
      </c>
      <c r="L104" s="3">
        <v>93.77</v>
      </c>
      <c r="M104" s="3">
        <v>96.14</v>
      </c>
      <c r="N104" s="3">
        <v>107.03</v>
      </c>
      <c r="O104" s="3">
        <v>131.63</v>
      </c>
    </row>
    <row r="105" spans="2:15" x14ac:dyDescent="0.25">
      <c r="B105" s="3">
        <v>3.7948000000000003E-2</v>
      </c>
      <c r="C105" s="7" t="s">
        <v>116</v>
      </c>
      <c r="D105" s="3">
        <v>83.2</v>
      </c>
      <c r="E105" s="3">
        <v>82.16</v>
      </c>
      <c r="F105" s="3">
        <v>82.58</v>
      </c>
      <c r="G105" s="3">
        <v>83.32</v>
      </c>
      <c r="H105" s="3">
        <v>84.38</v>
      </c>
      <c r="I105" s="3">
        <v>85.95</v>
      </c>
      <c r="J105" s="3">
        <v>87.41</v>
      </c>
      <c r="K105" s="3">
        <v>89.42</v>
      </c>
      <c r="L105" s="3">
        <v>91.45</v>
      </c>
      <c r="M105" s="3">
        <v>93.78</v>
      </c>
      <c r="N105" s="3">
        <v>104.4</v>
      </c>
      <c r="O105" s="3">
        <v>128.29</v>
      </c>
    </row>
    <row r="106" spans="2:15" x14ac:dyDescent="0.25">
      <c r="B106" s="3">
        <v>3.7850999999999996E-2</v>
      </c>
      <c r="C106" s="7" t="s">
        <v>117</v>
      </c>
      <c r="D106" s="3">
        <v>77.36</v>
      </c>
      <c r="E106" s="3">
        <v>76.78</v>
      </c>
      <c r="F106" s="3">
        <v>77.260000000000005</v>
      </c>
      <c r="G106" s="3">
        <v>78.010000000000005</v>
      </c>
      <c r="H106" s="3">
        <v>79.05</v>
      </c>
      <c r="I106" s="3">
        <v>80.53</v>
      </c>
      <c r="J106" s="3">
        <v>81.93</v>
      </c>
      <c r="K106" s="3">
        <v>83.72</v>
      </c>
      <c r="L106" s="3">
        <v>85.7</v>
      </c>
      <c r="M106" s="3">
        <v>87.85</v>
      </c>
      <c r="N106" s="3">
        <v>97.61</v>
      </c>
      <c r="O106" s="3">
        <v>119.53</v>
      </c>
    </row>
    <row r="107" spans="2:15" x14ac:dyDescent="0.25">
      <c r="B107" s="3">
        <v>3.6093E-2</v>
      </c>
      <c r="C107" s="7" t="s">
        <v>118</v>
      </c>
      <c r="D107" s="3">
        <v>68.92</v>
      </c>
      <c r="E107" s="3">
        <v>68.98</v>
      </c>
      <c r="F107" s="3">
        <v>69.510000000000005</v>
      </c>
      <c r="G107" s="3">
        <v>70.260000000000005</v>
      </c>
      <c r="H107" s="3">
        <v>71.239999999999995</v>
      </c>
      <c r="I107" s="3">
        <v>72.53</v>
      </c>
      <c r="J107" s="3">
        <v>73.81</v>
      </c>
      <c r="K107" s="3">
        <v>75.38</v>
      </c>
      <c r="L107" s="3">
        <v>77.099999999999994</v>
      </c>
      <c r="M107" s="3">
        <v>78.959999999999994</v>
      </c>
      <c r="N107" s="3">
        <v>87.33</v>
      </c>
      <c r="O107" s="3">
        <v>106.13</v>
      </c>
    </row>
    <row r="108" spans="2:15" x14ac:dyDescent="0.25">
      <c r="B108" s="3">
        <v>3.2202000000000001E-2</v>
      </c>
      <c r="C108" s="7" t="s">
        <v>119</v>
      </c>
      <c r="D108" s="3">
        <v>60.32</v>
      </c>
      <c r="E108" s="3">
        <v>60.41</v>
      </c>
      <c r="F108" s="3">
        <v>60.89</v>
      </c>
      <c r="G108" s="3">
        <v>61.59</v>
      </c>
      <c r="H108" s="3">
        <v>62.49</v>
      </c>
      <c r="I108" s="3">
        <v>63.56</v>
      </c>
      <c r="J108" s="3">
        <v>64.86</v>
      </c>
      <c r="K108" s="3">
        <v>66.290000000000006</v>
      </c>
      <c r="L108" s="3">
        <v>67.87</v>
      </c>
      <c r="M108" s="3">
        <v>69.569999999999993</v>
      </c>
      <c r="N108" s="3">
        <v>77.209999999999994</v>
      </c>
      <c r="O108" s="3">
        <v>94.25</v>
      </c>
    </row>
    <row r="109" spans="2:15" x14ac:dyDescent="0.25">
      <c r="B109" s="3">
        <v>2.8607999999999998E-2</v>
      </c>
      <c r="C109" s="7" t="s">
        <v>120</v>
      </c>
      <c r="D109" s="3">
        <v>54.89</v>
      </c>
      <c r="E109" s="3">
        <v>55.08</v>
      </c>
      <c r="F109" s="3">
        <v>55.54</v>
      </c>
      <c r="G109" s="3">
        <v>56.18</v>
      </c>
      <c r="H109" s="3">
        <v>57</v>
      </c>
      <c r="I109" s="3">
        <v>57.87</v>
      </c>
      <c r="J109" s="3">
        <v>59.16</v>
      </c>
      <c r="K109" s="3">
        <v>60.46</v>
      </c>
      <c r="L109" s="3">
        <v>61.89</v>
      </c>
      <c r="M109" s="3">
        <v>63.43</v>
      </c>
      <c r="N109" s="3">
        <v>70.36</v>
      </c>
      <c r="O109" s="3">
        <v>85.85</v>
      </c>
    </row>
    <row r="110" spans="2:15" x14ac:dyDescent="0.25">
      <c r="B110" s="3">
        <v>2.0821999999999997E-2</v>
      </c>
      <c r="C110" s="7" t="s">
        <v>121</v>
      </c>
      <c r="D110" s="3">
        <v>51.39</v>
      </c>
      <c r="E110" s="3">
        <v>51.48</v>
      </c>
      <c r="F110" s="3">
        <v>51.91</v>
      </c>
      <c r="G110" s="3">
        <v>52.53</v>
      </c>
      <c r="H110" s="3">
        <v>53.34</v>
      </c>
      <c r="I110" s="3">
        <v>54</v>
      </c>
      <c r="J110" s="3">
        <v>55.5</v>
      </c>
      <c r="K110" s="3">
        <v>56.82</v>
      </c>
      <c r="L110" s="3">
        <v>58.28</v>
      </c>
      <c r="M110" s="3">
        <v>59.84</v>
      </c>
      <c r="N110" s="3">
        <v>66.89</v>
      </c>
      <c r="O110" s="3">
        <v>82.56</v>
      </c>
    </row>
    <row r="111" spans="2:15" x14ac:dyDescent="0.25">
      <c r="B111" s="3" cm="1">
        <f t="array" ref="B111:B122">TRANSPOSE(S14:AD14)/100</f>
        <v>3.7823000000000002E-2</v>
      </c>
      <c r="C111" s="7" t="s">
        <v>122</v>
      </c>
      <c r="D111" s="3">
        <v>111.6</v>
      </c>
      <c r="E111" s="3">
        <v>92.41</v>
      </c>
      <c r="F111" s="3">
        <v>88.66</v>
      </c>
      <c r="G111" s="3">
        <v>85.98</v>
      </c>
      <c r="H111" s="3">
        <v>84.87</v>
      </c>
      <c r="I111" s="3">
        <v>85.91</v>
      </c>
      <c r="J111" s="3">
        <v>88.51</v>
      </c>
      <c r="K111" s="3">
        <v>92.88</v>
      </c>
      <c r="L111" s="3">
        <v>98.32</v>
      </c>
      <c r="M111" s="3">
        <v>104.42</v>
      </c>
      <c r="N111" s="3">
        <v>131.26</v>
      </c>
      <c r="O111" s="3">
        <v>185.38</v>
      </c>
    </row>
    <row r="112" spans="2:15" x14ac:dyDescent="0.25">
      <c r="B112" s="3">
        <v>3.7489000000000001E-2</v>
      </c>
      <c r="C112" s="7" t="s">
        <v>123</v>
      </c>
      <c r="D112" s="3">
        <v>107.41</v>
      </c>
      <c r="E112" s="3">
        <v>92.66</v>
      </c>
      <c r="F112" s="3">
        <v>90.08</v>
      </c>
      <c r="G112" s="3">
        <v>88.42</v>
      </c>
      <c r="H112" s="3">
        <v>87.95</v>
      </c>
      <c r="I112" s="3">
        <v>89.05</v>
      </c>
      <c r="J112" s="3">
        <v>91.14</v>
      </c>
      <c r="K112" s="3">
        <v>94.57</v>
      </c>
      <c r="L112" s="3">
        <v>98.87</v>
      </c>
      <c r="M112" s="3">
        <v>103.77</v>
      </c>
      <c r="N112" s="3">
        <v>126.17</v>
      </c>
      <c r="O112" s="3">
        <v>173.06</v>
      </c>
    </row>
    <row r="113" spans="2:15" x14ac:dyDescent="0.25">
      <c r="B113" s="3">
        <v>3.7200000000000004E-2</v>
      </c>
      <c r="C113" s="7" t="s">
        <v>124</v>
      </c>
      <c r="D113" s="3">
        <v>98.61</v>
      </c>
      <c r="E113" s="3">
        <v>90.98</v>
      </c>
      <c r="F113" s="3">
        <v>90.16</v>
      </c>
      <c r="G113" s="3">
        <v>90.01</v>
      </c>
      <c r="H113" s="3">
        <v>90.59</v>
      </c>
      <c r="I113" s="3">
        <v>92.1</v>
      </c>
      <c r="J113" s="3">
        <v>94</v>
      </c>
      <c r="K113" s="3">
        <v>96.69</v>
      </c>
      <c r="L113" s="3">
        <v>99.9</v>
      </c>
      <c r="M113" s="3">
        <v>103.52</v>
      </c>
      <c r="N113" s="3">
        <v>120.28</v>
      </c>
      <c r="O113" s="3">
        <v>156.94999999999999</v>
      </c>
    </row>
    <row r="114" spans="2:15" x14ac:dyDescent="0.25">
      <c r="B114" s="3">
        <v>3.6741999999999997E-2</v>
      </c>
      <c r="C114" s="7" t="s">
        <v>125</v>
      </c>
      <c r="D114" s="3">
        <v>92.19</v>
      </c>
      <c r="E114" s="3">
        <v>87.63</v>
      </c>
      <c r="F114" s="3">
        <v>87.47</v>
      </c>
      <c r="G114" s="3">
        <v>87.83</v>
      </c>
      <c r="H114" s="3">
        <v>88.76</v>
      </c>
      <c r="I114" s="3">
        <v>90.39</v>
      </c>
      <c r="J114" s="3">
        <v>92.25</v>
      </c>
      <c r="K114" s="3">
        <v>94.71</v>
      </c>
      <c r="L114" s="3">
        <v>97.54</v>
      </c>
      <c r="M114" s="3">
        <v>100.68</v>
      </c>
      <c r="N114" s="3">
        <v>115.11</v>
      </c>
      <c r="O114" s="3">
        <v>146.94999999999999</v>
      </c>
    </row>
    <row r="115" spans="2:15" x14ac:dyDescent="0.25">
      <c r="B115" s="3">
        <v>3.6255000000000003E-2</v>
      </c>
      <c r="C115" s="7" t="s">
        <v>126</v>
      </c>
      <c r="D115" s="3">
        <v>87.38</v>
      </c>
      <c r="E115" s="3">
        <v>84.75</v>
      </c>
      <c r="F115" s="3">
        <v>84.89</v>
      </c>
      <c r="G115" s="3">
        <v>85.43</v>
      </c>
      <c r="H115" s="3">
        <v>86.38</v>
      </c>
      <c r="I115" s="3">
        <v>87.87</v>
      </c>
      <c r="J115" s="3">
        <v>89.48</v>
      </c>
      <c r="K115" s="3">
        <v>91.55</v>
      </c>
      <c r="L115" s="3">
        <v>93.91</v>
      </c>
      <c r="M115" s="3">
        <v>96.52</v>
      </c>
      <c r="N115" s="3">
        <v>108.57</v>
      </c>
      <c r="O115" s="3">
        <v>135.66999999999999</v>
      </c>
    </row>
    <row r="116" spans="2:15" x14ac:dyDescent="0.25">
      <c r="B116" s="3">
        <v>3.5949000000000002E-2</v>
      </c>
      <c r="C116" s="7" t="s">
        <v>127</v>
      </c>
      <c r="D116" s="3">
        <v>83.67</v>
      </c>
      <c r="E116" s="3">
        <v>81.72</v>
      </c>
      <c r="F116" s="3">
        <v>81.96</v>
      </c>
      <c r="G116" s="3">
        <v>82.56</v>
      </c>
      <c r="H116" s="3">
        <v>83.52</v>
      </c>
      <c r="I116" s="3">
        <v>84.94</v>
      </c>
      <c r="J116" s="3">
        <v>86.48</v>
      </c>
      <c r="K116" s="3">
        <v>88.43</v>
      </c>
      <c r="L116" s="3">
        <v>90.63</v>
      </c>
      <c r="M116" s="3">
        <v>93.05</v>
      </c>
      <c r="N116" s="3">
        <v>104.21</v>
      </c>
      <c r="O116" s="3">
        <v>129.36000000000001</v>
      </c>
    </row>
    <row r="117" spans="2:15" x14ac:dyDescent="0.25">
      <c r="B117" s="3">
        <v>3.5657999999999995E-2</v>
      </c>
      <c r="C117" s="7" t="s">
        <v>128</v>
      </c>
      <c r="D117" s="3">
        <v>80.73</v>
      </c>
      <c r="E117" s="3">
        <v>79.47</v>
      </c>
      <c r="F117" s="3">
        <v>79.81</v>
      </c>
      <c r="G117" s="3">
        <v>80.459999999999994</v>
      </c>
      <c r="H117" s="3">
        <v>81.430000000000007</v>
      </c>
      <c r="I117" s="3">
        <v>82.79</v>
      </c>
      <c r="J117" s="3">
        <v>84.26</v>
      </c>
      <c r="K117" s="3">
        <v>86.08</v>
      </c>
      <c r="L117" s="3">
        <v>88.12</v>
      </c>
      <c r="M117" s="3">
        <v>90.35</v>
      </c>
      <c r="N117" s="3">
        <v>100.62</v>
      </c>
      <c r="O117" s="3">
        <v>123.88</v>
      </c>
    </row>
    <row r="118" spans="2:15" x14ac:dyDescent="0.25">
      <c r="B118" s="3">
        <v>3.5346000000000002E-2</v>
      </c>
      <c r="C118" s="7" t="s">
        <v>129</v>
      </c>
      <c r="D118" s="3">
        <v>75.069999999999993</v>
      </c>
      <c r="E118" s="3">
        <v>74.25</v>
      </c>
      <c r="F118" s="3">
        <v>74.650000000000006</v>
      </c>
      <c r="G118" s="3">
        <v>75.34</v>
      </c>
      <c r="H118" s="3">
        <v>76.319999999999993</v>
      </c>
      <c r="I118" s="3">
        <v>77.63</v>
      </c>
      <c r="J118" s="3">
        <v>79.08</v>
      </c>
      <c r="K118" s="3">
        <v>80.81</v>
      </c>
      <c r="L118" s="3">
        <v>82.75</v>
      </c>
      <c r="M118" s="3">
        <v>84.86</v>
      </c>
      <c r="N118" s="3">
        <v>94.47</v>
      </c>
      <c r="O118" s="3">
        <v>116.12</v>
      </c>
    </row>
    <row r="119" spans="2:15" x14ac:dyDescent="0.25">
      <c r="B119" s="3">
        <v>3.3167000000000002E-2</v>
      </c>
      <c r="C119" s="7" t="s">
        <v>130</v>
      </c>
      <c r="D119" s="3">
        <v>67.03</v>
      </c>
      <c r="E119" s="3">
        <v>67.03</v>
      </c>
      <c r="F119" s="3">
        <v>67.55</v>
      </c>
      <c r="G119" s="3">
        <v>68.3</v>
      </c>
      <c r="H119" s="3">
        <v>69.290000000000006</v>
      </c>
      <c r="I119" s="3">
        <v>70.5</v>
      </c>
      <c r="J119" s="3">
        <v>71.91</v>
      </c>
      <c r="K119" s="3">
        <v>73.5</v>
      </c>
      <c r="L119" s="3">
        <v>75.260000000000005</v>
      </c>
      <c r="M119" s="3">
        <v>77.150000000000006</v>
      </c>
      <c r="N119" s="3">
        <v>85.65</v>
      </c>
      <c r="O119" s="3">
        <v>104.64</v>
      </c>
    </row>
    <row r="120" spans="2:15" x14ac:dyDescent="0.25">
      <c r="B120" s="3">
        <v>2.9226000000000002E-2</v>
      </c>
      <c r="C120" s="7" t="s">
        <v>131</v>
      </c>
      <c r="D120" s="3">
        <v>59.63</v>
      </c>
      <c r="E120" s="3">
        <v>59.58</v>
      </c>
      <c r="F120" s="3">
        <v>60.02</v>
      </c>
      <c r="G120" s="3">
        <v>60.67</v>
      </c>
      <c r="H120" s="3">
        <v>61.52</v>
      </c>
      <c r="I120" s="3">
        <v>62.45</v>
      </c>
      <c r="J120" s="3">
        <v>63.79</v>
      </c>
      <c r="K120" s="3">
        <v>65.19</v>
      </c>
      <c r="L120" s="3">
        <v>66.73</v>
      </c>
      <c r="M120" s="3">
        <v>68.400000000000006</v>
      </c>
      <c r="N120" s="3">
        <v>75.930000000000007</v>
      </c>
      <c r="O120" s="3">
        <v>92.83</v>
      </c>
    </row>
    <row r="121" spans="2:15" x14ac:dyDescent="0.25">
      <c r="B121" s="3">
        <v>2.5388000000000001E-2</v>
      </c>
      <c r="C121" s="7" t="s">
        <v>132</v>
      </c>
      <c r="D121" s="3">
        <v>55.02</v>
      </c>
      <c r="E121" s="3">
        <v>55</v>
      </c>
      <c r="F121" s="3">
        <v>55.36</v>
      </c>
      <c r="G121" s="3">
        <v>55.9</v>
      </c>
      <c r="H121" s="3">
        <v>56.61</v>
      </c>
      <c r="I121" s="3">
        <v>57.27</v>
      </c>
      <c r="J121" s="3">
        <v>58.54</v>
      </c>
      <c r="K121" s="3">
        <v>59.74</v>
      </c>
      <c r="L121" s="3">
        <v>61.06</v>
      </c>
      <c r="M121" s="3">
        <v>62.5</v>
      </c>
      <c r="N121" s="3">
        <v>69.08</v>
      </c>
      <c r="O121" s="3">
        <v>84.09</v>
      </c>
    </row>
    <row r="122" spans="2:15" x14ac:dyDescent="0.25">
      <c r="B122" s="3">
        <v>1.9665999999999999E-2</v>
      </c>
      <c r="C122" s="7" t="s">
        <v>133</v>
      </c>
      <c r="D122" s="3">
        <v>50.59</v>
      </c>
      <c r="E122" s="3">
        <v>51.15</v>
      </c>
      <c r="F122" s="3">
        <v>51.65</v>
      </c>
      <c r="G122" s="3">
        <v>52.32</v>
      </c>
      <c r="H122" s="3">
        <v>53.15</v>
      </c>
      <c r="I122" s="3">
        <v>53.75</v>
      </c>
      <c r="J122" s="3">
        <v>55.29</v>
      </c>
      <c r="K122" s="3">
        <v>56.56</v>
      </c>
      <c r="L122" s="3">
        <v>57.96</v>
      </c>
      <c r="M122" s="3">
        <v>59.45</v>
      </c>
      <c r="N122" s="3">
        <v>66.13</v>
      </c>
      <c r="O122" s="3">
        <v>80.97</v>
      </c>
    </row>
  </sheetData>
  <conditionalFormatting sqref="S15:AC1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8E93-E481-4222-BD8C-E0621A63A216}">
  <dimension ref="B2:N123"/>
  <sheetViews>
    <sheetView zoomScale="85" zoomScaleNormal="85" workbookViewId="0"/>
  </sheetViews>
  <sheetFormatPr defaultRowHeight="15" x14ac:dyDescent="0.25"/>
  <cols>
    <col min="2" max="2" width="13.7109375" bestFit="1" customWidth="1"/>
  </cols>
  <sheetData>
    <row r="2" spans="2:14" x14ac:dyDescent="0.25">
      <c r="B2" s="7" t="s">
        <v>0</v>
      </c>
      <c r="C2" s="8" t="s">
        <v>150</v>
      </c>
      <c r="D2" s="8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8" t="s">
        <v>150</v>
      </c>
      <c r="L2" s="7"/>
      <c r="M2" s="7"/>
      <c r="N2" s="7"/>
    </row>
    <row r="3" spans="2:14" x14ac:dyDescent="0.25">
      <c r="B3" s="7" t="s">
        <v>13</v>
      </c>
      <c r="C3" s="8" t="s">
        <v>150</v>
      </c>
      <c r="D3" s="3">
        <v>121.57</v>
      </c>
      <c r="E3" s="3">
        <v>110.5</v>
      </c>
      <c r="F3" s="3">
        <v>101.67</v>
      </c>
      <c r="G3" s="3">
        <v>94.2</v>
      </c>
      <c r="H3" s="3">
        <v>92.63</v>
      </c>
      <c r="I3" s="8" t="s">
        <v>150</v>
      </c>
      <c r="L3" s="3"/>
      <c r="M3" s="3"/>
      <c r="N3" s="3"/>
    </row>
    <row r="4" spans="2:14" x14ac:dyDescent="0.25">
      <c r="B4" s="7" t="s">
        <v>14</v>
      </c>
      <c r="C4" s="8" t="s">
        <v>150</v>
      </c>
      <c r="D4" s="3">
        <v>129.18</v>
      </c>
      <c r="E4" s="3">
        <v>118.15</v>
      </c>
      <c r="F4" s="3">
        <v>109.39</v>
      </c>
      <c r="G4" s="3">
        <v>102.08</v>
      </c>
      <c r="H4" s="3">
        <v>100.42</v>
      </c>
      <c r="I4" s="8" t="s">
        <v>150</v>
      </c>
      <c r="L4" s="3"/>
      <c r="M4" s="3"/>
      <c r="N4" s="3"/>
    </row>
    <row r="5" spans="2:14" x14ac:dyDescent="0.25">
      <c r="B5" s="7" t="s">
        <v>15</v>
      </c>
      <c r="C5" s="8" t="s">
        <v>150</v>
      </c>
      <c r="D5" s="3">
        <v>131.26</v>
      </c>
      <c r="E5" s="3">
        <v>124.37</v>
      </c>
      <c r="F5" s="3">
        <v>119.01</v>
      </c>
      <c r="G5" s="3">
        <v>113.42</v>
      </c>
      <c r="H5" s="3">
        <v>110.41</v>
      </c>
      <c r="I5" s="8" t="s">
        <v>150</v>
      </c>
      <c r="L5" s="3"/>
      <c r="M5" s="3"/>
      <c r="N5" s="3"/>
    </row>
    <row r="6" spans="2:14" x14ac:dyDescent="0.25">
      <c r="B6" s="7" t="s">
        <v>16</v>
      </c>
      <c r="C6" s="8" t="s">
        <v>150</v>
      </c>
      <c r="D6" s="3">
        <v>134.32</v>
      </c>
      <c r="E6" s="3">
        <v>131.53</v>
      </c>
      <c r="F6" s="3">
        <v>129.63999999999999</v>
      </c>
      <c r="G6" s="3">
        <v>127.25</v>
      </c>
      <c r="H6" s="3">
        <v>125.93</v>
      </c>
      <c r="I6" s="8" t="s">
        <v>150</v>
      </c>
      <c r="L6" s="3"/>
      <c r="M6" s="3"/>
      <c r="N6" s="3"/>
    </row>
    <row r="7" spans="2:14" x14ac:dyDescent="0.25">
      <c r="B7" s="7" t="s">
        <v>17</v>
      </c>
      <c r="C7" s="8" t="s">
        <v>150</v>
      </c>
      <c r="D7" s="3">
        <v>121.27</v>
      </c>
      <c r="E7" s="3">
        <v>121.69</v>
      </c>
      <c r="F7" s="3">
        <v>122.66</v>
      </c>
      <c r="G7" s="3">
        <v>123.4</v>
      </c>
      <c r="H7" s="3">
        <v>124.7</v>
      </c>
      <c r="I7" s="8" t="s">
        <v>150</v>
      </c>
      <c r="L7" s="3"/>
      <c r="M7" s="3"/>
      <c r="N7" s="3"/>
    </row>
    <row r="8" spans="2:14" x14ac:dyDescent="0.25">
      <c r="B8" s="7" t="s">
        <v>18</v>
      </c>
      <c r="C8" s="8" t="s">
        <v>150</v>
      </c>
      <c r="D8" s="3">
        <v>115.03</v>
      </c>
      <c r="E8" s="3">
        <v>116.04</v>
      </c>
      <c r="F8" s="3">
        <v>117.55</v>
      </c>
      <c r="G8" s="3">
        <v>118.87</v>
      </c>
      <c r="H8" s="3">
        <v>120.65</v>
      </c>
      <c r="I8" s="8" t="s">
        <v>150</v>
      </c>
      <c r="L8" s="3"/>
      <c r="M8" s="3"/>
      <c r="N8" s="3"/>
    </row>
    <row r="9" spans="2:14" x14ac:dyDescent="0.25">
      <c r="B9" s="7" t="s">
        <v>19</v>
      </c>
      <c r="C9" s="8" t="s">
        <v>150</v>
      </c>
      <c r="D9" s="3">
        <v>109.91</v>
      </c>
      <c r="E9" s="3">
        <v>111.07</v>
      </c>
      <c r="F9" s="3">
        <v>112.67</v>
      </c>
      <c r="G9" s="3">
        <v>114.04</v>
      </c>
      <c r="H9" s="3">
        <v>115.82</v>
      </c>
      <c r="I9" s="8" t="s">
        <v>150</v>
      </c>
      <c r="L9" s="3"/>
      <c r="M9" s="3"/>
      <c r="N9" s="3"/>
    </row>
    <row r="10" spans="2:14" x14ac:dyDescent="0.25">
      <c r="B10" s="7" t="s">
        <v>20</v>
      </c>
      <c r="C10" s="8" t="s">
        <v>150</v>
      </c>
      <c r="D10" s="3">
        <v>106.17</v>
      </c>
      <c r="E10" s="3">
        <v>107.47</v>
      </c>
      <c r="F10" s="3">
        <v>109.19</v>
      </c>
      <c r="G10" s="3">
        <v>110.56</v>
      </c>
      <c r="H10" s="3">
        <v>112.34</v>
      </c>
      <c r="I10" s="8" t="s">
        <v>150</v>
      </c>
      <c r="L10" s="3"/>
      <c r="M10" s="3"/>
      <c r="N10" s="3"/>
    </row>
    <row r="11" spans="2:14" x14ac:dyDescent="0.25">
      <c r="B11" s="7" t="s">
        <v>21</v>
      </c>
      <c r="C11" s="8" t="s">
        <v>150</v>
      </c>
      <c r="D11" s="3">
        <v>98.16</v>
      </c>
      <c r="E11" s="3">
        <v>99.35</v>
      </c>
      <c r="F11" s="3">
        <v>100.99</v>
      </c>
      <c r="G11" s="3">
        <v>102.26</v>
      </c>
      <c r="H11" s="3">
        <v>103.97</v>
      </c>
      <c r="I11" s="8" t="s">
        <v>150</v>
      </c>
      <c r="L11" s="3"/>
      <c r="M11" s="3"/>
      <c r="N11" s="3"/>
    </row>
    <row r="12" spans="2:14" x14ac:dyDescent="0.25">
      <c r="B12" s="7" t="s">
        <v>22</v>
      </c>
      <c r="C12" s="8" t="s">
        <v>150</v>
      </c>
      <c r="D12" s="3">
        <v>89.38</v>
      </c>
      <c r="E12" s="3">
        <v>90.59</v>
      </c>
      <c r="F12" s="3">
        <v>92.27</v>
      </c>
      <c r="G12" s="3">
        <v>93.48</v>
      </c>
      <c r="H12" s="3">
        <v>95.15</v>
      </c>
      <c r="I12" s="8" t="s">
        <v>150</v>
      </c>
      <c r="L12" s="3"/>
      <c r="M12" s="3"/>
      <c r="N12" s="3"/>
    </row>
    <row r="13" spans="2:14" x14ac:dyDescent="0.25">
      <c r="B13" s="7" t="s">
        <v>23</v>
      </c>
      <c r="C13" s="8" t="s">
        <v>150</v>
      </c>
      <c r="D13" s="3">
        <v>77.349999999999994</v>
      </c>
      <c r="E13" s="3">
        <v>78.34</v>
      </c>
      <c r="F13" s="3">
        <v>79.73</v>
      </c>
      <c r="G13" s="3">
        <v>80.88</v>
      </c>
      <c r="H13" s="3">
        <v>82.39</v>
      </c>
      <c r="I13" s="8" t="s">
        <v>150</v>
      </c>
      <c r="L13" s="3"/>
      <c r="M13" s="3"/>
      <c r="N13" s="3"/>
    </row>
    <row r="14" spans="2:14" x14ac:dyDescent="0.25">
      <c r="B14" s="7" t="s">
        <v>24</v>
      </c>
      <c r="C14" s="8" t="s">
        <v>150</v>
      </c>
      <c r="D14" s="3">
        <v>69.92</v>
      </c>
      <c r="E14" s="3">
        <v>70.7</v>
      </c>
      <c r="F14" s="3">
        <v>71.7</v>
      </c>
      <c r="G14" s="3">
        <v>72.86</v>
      </c>
      <c r="H14" s="3">
        <v>74.22</v>
      </c>
      <c r="I14" s="8" t="s">
        <v>150</v>
      </c>
      <c r="L14" s="3"/>
      <c r="M14" s="3"/>
      <c r="N14" s="3"/>
    </row>
    <row r="15" spans="2:14" x14ac:dyDescent="0.25">
      <c r="B15" s="7" t="s">
        <v>25</v>
      </c>
      <c r="C15" s="8" t="s">
        <v>150</v>
      </c>
      <c r="D15" s="3">
        <v>66.14</v>
      </c>
      <c r="E15" s="3">
        <v>66.760000000000005</v>
      </c>
      <c r="F15" s="3">
        <v>67.25</v>
      </c>
      <c r="G15" s="3">
        <v>68.47</v>
      </c>
      <c r="H15" s="3">
        <v>69.55</v>
      </c>
      <c r="I15" s="8" t="s">
        <v>150</v>
      </c>
      <c r="L15" s="3"/>
      <c r="M15" s="3"/>
      <c r="N15" s="3"/>
    </row>
    <row r="16" spans="2:14" x14ac:dyDescent="0.25">
      <c r="B16" s="7" t="s">
        <v>26</v>
      </c>
      <c r="C16" s="8" t="s">
        <v>150</v>
      </c>
      <c r="D16" s="3">
        <v>136.24</v>
      </c>
      <c r="E16" s="3">
        <v>128.16999999999999</v>
      </c>
      <c r="F16" s="3">
        <v>121.35</v>
      </c>
      <c r="G16" s="3">
        <v>114.3</v>
      </c>
      <c r="H16" s="3">
        <v>109.72</v>
      </c>
      <c r="I16" s="8" t="s">
        <v>150</v>
      </c>
      <c r="L16" s="3"/>
      <c r="M16" s="3"/>
      <c r="N16" s="3"/>
    </row>
    <row r="17" spans="2:14" x14ac:dyDescent="0.25">
      <c r="B17" s="7" t="s">
        <v>27</v>
      </c>
      <c r="C17" s="8" t="s">
        <v>150</v>
      </c>
      <c r="D17" s="3">
        <v>133.87</v>
      </c>
      <c r="E17" s="3">
        <v>127.85</v>
      </c>
      <c r="F17" s="3">
        <v>123.63</v>
      </c>
      <c r="G17" s="3">
        <v>120.08</v>
      </c>
      <c r="H17" s="3">
        <v>119.26</v>
      </c>
      <c r="I17" s="8" t="s">
        <v>150</v>
      </c>
      <c r="L17" s="3"/>
      <c r="M17" s="3"/>
      <c r="N17" s="3"/>
    </row>
    <row r="18" spans="2:14" x14ac:dyDescent="0.25">
      <c r="B18" s="7" t="s">
        <v>28</v>
      </c>
      <c r="C18" s="8" t="s">
        <v>150</v>
      </c>
      <c r="D18" s="3">
        <v>129.22999999999999</v>
      </c>
      <c r="E18" s="3">
        <v>127.38</v>
      </c>
      <c r="F18" s="3">
        <v>126.29</v>
      </c>
      <c r="G18" s="3">
        <v>124.89</v>
      </c>
      <c r="H18" s="3">
        <v>124.36</v>
      </c>
      <c r="I18" s="8" t="s">
        <v>150</v>
      </c>
      <c r="L18" s="3"/>
      <c r="M18" s="3"/>
      <c r="N18" s="3"/>
    </row>
    <row r="19" spans="2:14" x14ac:dyDescent="0.25">
      <c r="B19" s="7" t="s">
        <v>29</v>
      </c>
      <c r="C19" s="8" t="s">
        <v>150</v>
      </c>
      <c r="D19" s="3">
        <v>117.41</v>
      </c>
      <c r="E19" s="3">
        <v>117.96</v>
      </c>
      <c r="F19" s="3">
        <v>119.07</v>
      </c>
      <c r="G19" s="3">
        <v>120.01</v>
      </c>
      <c r="H19" s="3">
        <v>121.48</v>
      </c>
      <c r="I19" s="8" t="s">
        <v>150</v>
      </c>
      <c r="L19" s="3"/>
      <c r="M19" s="3"/>
      <c r="N19" s="3"/>
    </row>
    <row r="20" spans="2:14" x14ac:dyDescent="0.25">
      <c r="B20" s="7" t="s">
        <v>30</v>
      </c>
      <c r="C20" s="8" t="s">
        <v>150</v>
      </c>
      <c r="D20" s="3">
        <v>112.22</v>
      </c>
      <c r="E20" s="3">
        <v>113.18</v>
      </c>
      <c r="F20" s="3">
        <v>114.67</v>
      </c>
      <c r="G20" s="3">
        <v>116.04</v>
      </c>
      <c r="H20" s="3">
        <v>117.91</v>
      </c>
      <c r="I20" s="8" t="s">
        <v>150</v>
      </c>
      <c r="L20" s="3"/>
      <c r="M20" s="3"/>
      <c r="N20" s="3"/>
    </row>
    <row r="21" spans="2:14" x14ac:dyDescent="0.25">
      <c r="B21" s="7" t="s">
        <v>31</v>
      </c>
      <c r="C21" s="8" t="s">
        <v>150</v>
      </c>
      <c r="D21" s="3">
        <v>107.68</v>
      </c>
      <c r="E21" s="3">
        <v>108.8</v>
      </c>
      <c r="F21" s="3">
        <v>110.41</v>
      </c>
      <c r="G21" s="3">
        <v>111.81</v>
      </c>
      <c r="H21" s="3">
        <v>113.67</v>
      </c>
      <c r="I21" s="8" t="s">
        <v>150</v>
      </c>
      <c r="L21" s="3"/>
      <c r="M21" s="3"/>
      <c r="N21" s="3"/>
    </row>
    <row r="22" spans="2:14" x14ac:dyDescent="0.25">
      <c r="B22" s="7" t="s">
        <v>32</v>
      </c>
      <c r="C22" s="8" t="s">
        <v>150</v>
      </c>
      <c r="D22" s="3">
        <v>103.52</v>
      </c>
      <c r="E22" s="3">
        <v>104.79</v>
      </c>
      <c r="F22" s="3">
        <v>106.52</v>
      </c>
      <c r="G22" s="3">
        <v>107.94</v>
      </c>
      <c r="H22" s="3">
        <v>109.79</v>
      </c>
      <c r="I22" s="8" t="s">
        <v>150</v>
      </c>
      <c r="L22" s="3"/>
      <c r="M22" s="3"/>
      <c r="N22" s="3"/>
    </row>
    <row r="23" spans="2:14" x14ac:dyDescent="0.25">
      <c r="B23" s="7" t="s">
        <v>33</v>
      </c>
      <c r="C23" s="8" t="s">
        <v>150</v>
      </c>
      <c r="D23" s="3">
        <v>96.48</v>
      </c>
      <c r="E23" s="3">
        <v>97.6</v>
      </c>
      <c r="F23" s="3">
        <v>99.19</v>
      </c>
      <c r="G23" s="3">
        <v>100.43</v>
      </c>
      <c r="H23" s="3">
        <v>102.12</v>
      </c>
      <c r="I23" s="8" t="s">
        <v>150</v>
      </c>
      <c r="L23" s="3"/>
      <c r="M23" s="3"/>
      <c r="N23" s="3"/>
    </row>
    <row r="24" spans="2:14" x14ac:dyDescent="0.25">
      <c r="B24" s="7" t="s">
        <v>34</v>
      </c>
      <c r="C24" s="8" t="s">
        <v>150</v>
      </c>
      <c r="D24" s="3">
        <v>88.19</v>
      </c>
      <c r="E24" s="3">
        <v>89.19</v>
      </c>
      <c r="F24" s="3">
        <v>90.68</v>
      </c>
      <c r="G24" s="3">
        <v>91.71</v>
      </c>
      <c r="H24" s="3">
        <v>93.22</v>
      </c>
      <c r="I24" s="8" t="s">
        <v>150</v>
      </c>
      <c r="L24" s="3"/>
      <c r="M24" s="3"/>
      <c r="N24" s="3"/>
    </row>
    <row r="25" spans="2:14" x14ac:dyDescent="0.25">
      <c r="B25" s="7" t="s">
        <v>35</v>
      </c>
      <c r="C25" s="8" t="s">
        <v>150</v>
      </c>
      <c r="D25" s="3">
        <v>76.7</v>
      </c>
      <c r="E25" s="3">
        <v>77.489999999999995</v>
      </c>
      <c r="F25" s="3">
        <v>78.66</v>
      </c>
      <c r="G25" s="3">
        <v>79.63</v>
      </c>
      <c r="H25" s="3">
        <v>80.97</v>
      </c>
      <c r="I25" s="8" t="s">
        <v>150</v>
      </c>
      <c r="L25" s="3"/>
      <c r="M25" s="3"/>
      <c r="N25" s="3"/>
    </row>
    <row r="26" spans="2:14" x14ac:dyDescent="0.25">
      <c r="B26" s="7" t="s">
        <v>36</v>
      </c>
      <c r="C26" s="8" t="s">
        <v>150</v>
      </c>
      <c r="D26" s="3">
        <v>69.069999999999993</v>
      </c>
      <c r="E26" s="3">
        <v>69.63</v>
      </c>
      <c r="F26" s="3">
        <v>70.42</v>
      </c>
      <c r="G26" s="3">
        <v>71.38</v>
      </c>
      <c r="H26" s="3">
        <v>72.55</v>
      </c>
      <c r="I26" s="8" t="s">
        <v>150</v>
      </c>
      <c r="L26" s="3"/>
      <c r="M26" s="3"/>
      <c r="N26" s="3"/>
    </row>
    <row r="27" spans="2:14" x14ac:dyDescent="0.25">
      <c r="B27" s="7" t="s">
        <v>37</v>
      </c>
      <c r="C27" s="8" t="s">
        <v>150</v>
      </c>
      <c r="D27" s="3">
        <v>65</v>
      </c>
      <c r="E27" s="3">
        <v>65.55</v>
      </c>
      <c r="F27" s="3">
        <v>65.989999999999995</v>
      </c>
      <c r="G27" s="3">
        <v>67.14</v>
      </c>
      <c r="H27" s="3">
        <v>68.16</v>
      </c>
      <c r="I27" s="8" t="s">
        <v>150</v>
      </c>
      <c r="L27" s="3"/>
      <c r="M27" s="3"/>
      <c r="N27" s="3"/>
    </row>
    <row r="28" spans="2:14" x14ac:dyDescent="0.25">
      <c r="B28" s="7" t="s">
        <v>38</v>
      </c>
      <c r="C28" s="8" t="s">
        <v>150</v>
      </c>
      <c r="D28" s="3">
        <v>131.03</v>
      </c>
      <c r="E28" s="3">
        <v>124.06</v>
      </c>
      <c r="F28" s="3">
        <v>118.51</v>
      </c>
      <c r="G28" s="3">
        <v>113.35</v>
      </c>
      <c r="H28" s="3">
        <v>110.73</v>
      </c>
      <c r="I28" s="8" t="s">
        <v>150</v>
      </c>
      <c r="L28" s="3"/>
      <c r="M28" s="3"/>
      <c r="N28" s="3"/>
    </row>
    <row r="29" spans="2:14" x14ac:dyDescent="0.25">
      <c r="B29" s="7" t="s">
        <v>39</v>
      </c>
      <c r="C29" s="8" t="s">
        <v>150</v>
      </c>
      <c r="D29" s="3">
        <v>128.53</v>
      </c>
      <c r="E29" s="3">
        <v>123.49</v>
      </c>
      <c r="F29" s="3">
        <v>120.12</v>
      </c>
      <c r="G29" s="3">
        <v>117.55</v>
      </c>
      <c r="H29" s="3">
        <v>117.38</v>
      </c>
      <c r="I29" s="8" t="s">
        <v>150</v>
      </c>
      <c r="L29" s="3"/>
      <c r="M29" s="3"/>
      <c r="N29" s="3"/>
    </row>
    <row r="30" spans="2:14" x14ac:dyDescent="0.25">
      <c r="B30" s="7" t="s">
        <v>40</v>
      </c>
      <c r="C30" s="8" t="s">
        <v>150</v>
      </c>
      <c r="D30" s="3">
        <v>124.44</v>
      </c>
      <c r="E30" s="3">
        <v>122.98</v>
      </c>
      <c r="F30" s="3">
        <v>122.3</v>
      </c>
      <c r="G30" s="3">
        <v>121.5</v>
      </c>
      <c r="H30" s="3">
        <v>121.6</v>
      </c>
      <c r="I30" s="8" t="s">
        <v>150</v>
      </c>
      <c r="L30" s="3"/>
      <c r="M30" s="3"/>
      <c r="N30" s="3"/>
    </row>
    <row r="31" spans="2:14" x14ac:dyDescent="0.25">
      <c r="B31" s="7" t="s">
        <v>41</v>
      </c>
      <c r="C31" s="8" t="s">
        <v>150</v>
      </c>
      <c r="D31" s="3">
        <v>114.39</v>
      </c>
      <c r="E31" s="3">
        <v>114.96</v>
      </c>
      <c r="F31" s="3">
        <v>116.11</v>
      </c>
      <c r="G31" s="3">
        <v>117.14</v>
      </c>
      <c r="H31" s="3">
        <v>118.73</v>
      </c>
      <c r="I31" s="8" t="s">
        <v>150</v>
      </c>
      <c r="L31" s="3"/>
      <c r="M31" s="3"/>
      <c r="N31" s="3"/>
    </row>
    <row r="32" spans="2:14" x14ac:dyDescent="0.25">
      <c r="B32" s="7" t="s">
        <v>42</v>
      </c>
      <c r="C32" s="8" t="s">
        <v>150</v>
      </c>
      <c r="D32" s="3">
        <v>109.32</v>
      </c>
      <c r="E32" s="3">
        <v>110.28</v>
      </c>
      <c r="F32" s="3">
        <v>111.8</v>
      </c>
      <c r="G32" s="3">
        <v>113.19</v>
      </c>
      <c r="H32" s="3">
        <v>115.1</v>
      </c>
      <c r="I32" s="8" t="s">
        <v>150</v>
      </c>
      <c r="L32" s="3"/>
      <c r="M32" s="3"/>
      <c r="N32" s="3"/>
    </row>
    <row r="33" spans="2:14" x14ac:dyDescent="0.25">
      <c r="B33" s="7" t="s">
        <v>43</v>
      </c>
      <c r="C33" s="8" t="s">
        <v>150</v>
      </c>
      <c r="D33" s="3">
        <v>105.04</v>
      </c>
      <c r="E33" s="3">
        <v>106.16</v>
      </c>
      <c r="F33" s="3">
        <v>107.79</v>
      </c>
      <c r="G33" s="3">
        <v>109.2</v>
      </c>
      <c r="H33" s="3">
        <v>111.09</v>
      </c>
      <c r="I33" s="8" t="s">
        <v>150</v>
      </c>
      <c r="L33" s="3"/>
      <c r="M33" s="3"/>
      <c r="N33" s="3"/>
    </row>
    <row r="34" spans="2:14" x14ac:dyDescent="0.25">
      <c r="B34" s="7" t="s">
        <v>44</v>
      </c>
      <c r="C34" s="8" t="s">
        <v>150</v>
      </c>
      <c r="D34" s="3">
        <v>101.04</v>
      </c>
      <c r="E34" s="3">
        <v>102.31</v>
      </c>
      <c r="F34" s="3">
        <v>104.05</v>
      </c>
      <c r="G34" s="3">
        <v>105.47</v>
      </c>
      <c r="H34" s="3">
        <v>107.34</v>
      </c>
      <c r="I34" s="8" t="s">
        <v>150</v>
      </c>
      <c r="L34" s="3"/>
      <c r="M34" s="3"/>
      <c r="N34" s="3"/>
    </row>
    <row r="35" spans="2:14" x14ac:dyDescent="0.25">
      <c r="B35" s="7" t="s">
        <v>45</v>
      </c>
      <c r="C35" s="8" t="s">
        <v>150</v>
      </c>
      <c r="D35" s="3">
        <v>94.29</v>
      </c>
      <c r="E35" s="3">
        <v>95.43</v>
      </c>
      <c r="F35" s="3">
        <v>97.06</v>
      </c>
      <c r="G35" s="3">
        <v>98.32</v>
      </c>
      <c r="H35" s="3">
        <v>100.03</v>
      </c>
      <c r="I35" s="8" t="s">
        <v>150</v>
      </c>
      <c r="L35" s="3"/>
      <c r="M35" s="3"/>
      <c r="N35" s="3"/>
    </row>
    <row r="36" spans="2:14" x14ac:dyDescent="0.25">
      <c r="B36" s="7" t="s">
        <v>46</v>
      </c>
      <c r="C36" s="8" t="s">
        <v>150</v>
      </c>
      <c r="D36" s="3">
        <v>85.77</v>
      </c>
      <c r="E36" s="3">
        <v>86.77</v>
      </c>
      <c r="F36" s="3">
        <v>88.26</v>
      </c>
      <c r="G36" s="3">
        <v>89.3</v>
      </c>
      <c r="H36" s="3">
        <v>90.81</v>
      </c>
      <c r="I36" s="8" t="s">
        <v>150</v>
      </c>
      <c r="L36" s="3"/>
      <c r="M36" s="3"/>
      <c r="N36" s="3"/>
    </row>
    <row r="37" spans="2:14" x14ac:dyDescent="0.25">
      <c r="B37" s="7" t="s">
        <v>47</v>
      </c>
      <c r="C37" s="8" t="s">
        <v>150</v>
      </c>
      <c r="D37" s="3">
        <v>74.959999999999994</v>
      </c>
      <c r="E37" s="3">
        <v>75.77</v>
      </c>
      <c r="F37" s="3">
        <v>76.97</v>
      </c>
      <c r="G37" s="3">
        <v>77.959999999999994</v>
      </c>
      <c r="H37" s="3">
        <v>79.31</v>
      </c>
      <c r="I37" s="8" t="s">
        <v>150</v>
      </c>
      <c r="L37" s="3"/>
      <c r="M37" s="3"/>
      <c r="N37" s="3"/>
    </row>
    <row r="38" spans="2:14" x14ac:dyDescent="0.25">
      <c r="B38" s="7" t="s">
        <v>48</v>
      </c>
      <c r="C38" s="8" t="s">
        <v>150</v>
      </c>
      <c r="D38" s="3">
        <v>67.5</v>
      </c>
      <c r="E38" s="3">
        <v>68.11</v>
      </c>
      <c r="F38" s="3">
        <v>68.94</v>
      </c>
      <c r="G38" s="3">
        <v>69.94</v>
      </c>
      <c r="H38" s="3">
        <v>71.14</v>
      </c>
      <c r="I38" s="8" t="s">
        <v>150</v>
      </c>
      <c r="L38" s="3"/>
      <c r="M38" s="3"/>
      <c r="N38" s="3"/>
    </row>
    <row r="39" spans="2:14" x14ac:dyDescent="0.25">
      <c r="B39" s="7" t="s">
        <v>49</v>
      </c>
      <c r="C39" s="8" t="s">
        <v>150</v>
      </c>
      <c r="D39" s="3">
        <v>64.290000000000006</v>
      </c>
      <c r="E39" s="3">
        <v>64.849999999999994</v>
      </c>
      <c r="F39" s="3">
        <v>65.290000000000006</v>
      </c>
      <c r="G39" s="3">
        <v>66.44</v>
      </c>
      <c r="H39" s="3">
        <v>67.45</v>
      </c>
      <c r="I39" s="8" t="s">
        <v>150</v>
      </c>
      <c r="L39" s="3"/>
      <c r="M39" s="3"/>
      <c r="N39" s="3"/>
    </row>
    <row r="40" spans="2:14" x14ac:dyDescent="0.25">
      <c r="B40" s="7" t="s">
        <v>50</v>
      </c>
      <c r="C40" s="8" t="s">
        <v>150</v>
      </c>
      <c r="D40" s="3">
        <v>127.42</v>
      </c>
      <c r="E40" s="3">
        <v>121.59</v>
      </c>
      <c r="F40" s="3">
        <v>117.43</v>
      </c>
      <c r="G40" s="3">
        <v>114.14</v>
      </c>
      <c r="H40" s="3">
        <v>113.45</v>
      </c>
      <c r="I40" s="8" t="s">
        <v>150</v>
      </c>
      <c r="L40" s="3"/>
      <c r="M40" s="3"/>
      <c r="N40" s="3"/>
    </row>
    <row r="41" spans="2:14" x14ac:dyDescent="0.25">
      <c r="B41" s="7" t="s">
        <v>51</v>
      </c>
      <c r="C41" s="8" t="s">
        <v>150</v>
      </c>
      <c r="D41" s="3">
        <v>124.79</v>
      </c>
      <c r="E41" s="3">
        <v>120.74</v>
      </c>
      <c r="F41" s="3">
        <v>118.29</v>
      </c>
      <c r="G41" s="3">
        <v>116.63</v>
      </c>
      <c r="H41" s="3">
        <v>117.08</v>
      </c>
      <c r="I41" s="8" t="s">
        <v>150</v>
      </c>
      <c r="L41" s="3"/>
      <c r="M41" s="3"/>
      <c r="N41" s="3"/>
    </row>
    <row r="42" spans="2:14" x14ac:dyDescent="0.25">
      <c r="B42" s="7" t="s">
        <v>52</v>
      </c>
      <c r="C42" s="8" t="s">
        <v>150</v>
      </c>
      <c r="D42" s="3">
        <v>119.77</v>
      </c>
      <c r="E42" s="3">
        <v>118.68</v>
      </c>
      <c r="F42" s="3">
        <v>118.45</v>
      </c>
      <c r="G42" s="3">
        <v>118.25</v>
      </c>
      <c r="H42" s="3">
        <v>118.98</v>
      </c>
      <c r="I42" s="8" t="s">
        <v>150</v>
      </c>
      <c r="L42" s="3"/>
      <c r="M42" s="3"/>
      <c r="N42" s="3"/>
    </row>
    <row r="43" spans="2:14" x14ac:dyDescent="0.25">
      <c r="B43" s="7" t="s">
        <v>53</v>
      </c>
      <c r="C43" s="8" t="s">
        <v>150</v>
      </c>
      <c r="D43" s="3">
        <v>111.86</v>
      </c>
      <c r="E43" s="3">
        <v>112.45</v>
      </c>
      <c r="F43" s="3">
        <v>113.65</v>
      </c>
      <c r="G43" s="3">
        <v>114.76</v>
      </c>
      <c r="H43" s="3">
        <v>116.47</v>
      </c>
      <c r="I43" s="8" t="s">
        <v>150</v>
      </c>
      <c r="L43" s="3"/>
      <c r="M43" s="3"/>
      <c r="N43" s="3"/>
    </row>
    <row r="44" spans="2:14" x14ac:dyDescent="0.25">
      <c r="B44" s="7" t="s">
        <v>54</v>
      </c>
      <c r="C44" s="8" t="s">
        <v>150</v>
      </c>
      <c r="D44" s="3">
        <v>107.09</v>
      </c>
      <c r="E44" s="3">
        <v>108.06</v>
      </c>
      <c r="F44" s="3">
        <v>109.61</v>
      </c>
      <c r="G44" s="3">
        <v>111.01</v>
      </c>
      <c r="H44" s="3">
        <v>112.96</v>
      </c>
      <c r="I44" s="8" t="s">
        <v>150</v>
      </c>
      <c r="L44" s="3"/>
      <c r="M44" s="3"/>
      <c r="N44" s="3"/>
    </row>
    <row r="45" spans="2:14" x14ac:dyDescent="0.25">
      <c r="B45" s="7" t="s">
        <v>55</v>
      </c>
      <c r="C45" s="8" t="s">
        <v>150</v>
      </c>
      <c r="D45" s="3">
        <v>102.79</v>
      </c>
      <c r="E45" s="3">
        <v>103.92</v>
      </c>
      <c r="F45" s="3">
        <v>105.57</v>
      </c>
      <c r="G45" s="3">
        <v>106.99</v>
      </c>
      <c r="H45" s="3">
        <v>108.91</v>
      </c>
      <c r="I45" s="8" t="s">
        <v>150</v>
      </c>
      <c r="L45" s="3"/>
      <c r="M45" s="3"/>
      <c r="N45" s="3"/>
    </row>
    <row r="46" spans="2:14" x14ac:dyDescent="0.25">
      <c r="B46" s="8" t="s">
        <v>151</v>
      </c>
      <c r="C46" s="8" t="s">
        <v>151</v>
      </c>
      <c r="D46" s="8" t="s">
        <v>151</v>
      </c>
      <c r="E46" s="8" t="s">
        <v>151</v>
      </c>
      <c r="F46" s="8" t="s">
        <v>151</v>
      </c>
      <c r="G46" s="8" t="s">
        <v>151</v>
      </c>
      <c r="H46" s="8" t="s">
        <v>151</v>
      </c>
      <c r="I46" s="8" t="s">
        <v>151</v>
      </c>
      <c r="L46" s="3"/>
      <c r="M46" s="3"/>
      <c r="N46" s="3"/>
    </row>
    <row r="47" spans="2:14" x14ac:dyDescent="0.25">
      <c r="B47" s="7"/>
      <c r="C47" s="8"/>
      <c r="D47" s="3"/>
      <c r="E47" s="3"/>
      <c r="F47" s="3"/>
      <c r="G47" s="3"/>
      <c r="H47" s="3"/>
      <c r="I47" s="8"/>
      <c r="L47" s="3"/>
      <c r="M47" s="3"/>
      <c r="N47" s="3"/>
    </row>
    <row r="48" spans="2:14" x14ac:dyDescent="0.25">
      <c r="B48" s="7"/>
      <c r="C48" s="8"/>
      <c r="D48" s="3"/>
      <c r="E48" s="3"/>
      <c r="F48" s="3"/>
      <c r="G48" s="3"/>
      <c r="H48" s="3"/>
      <c r="I48" s="8"/>
      <c r="L48" s="3"/>
      <c r="M48" s="3"/>
      <c r="N48" s="3"/>
    </row>
    <row r="49" spans="2:14" x14ac:dyDescent="0.25">
      <c r="B49" s="7"/>
      <c r="C49" s="8"/>
      <c r="D49" s="3"/>
      <c r="E49" s="3"/>
      <c r="F49" s="3"/>
      <c r="G49" s="3"/>
      <c r="H49" s="3"/>
      <c r="I49" s="8"/>
      <c r="L49" s="3"/>
      <c r="M49" s="3"/>
      <c r="N49" s="3"/>
    </row>
    <row r="50" spans="2:14" x14ac:dyDescent="0.25">
      <c r="B50" s="7"/>
      <c r="C50" s="8"/>
      <c r="D50" s="3"/>
      <c r="E50" s="3"/>
      <c r="F50" s="3"/>
      <c r="G50" s="3"/>
      <c r="H50" s="3"/>
      <c r="I50" s="8"/>
      <c r="L50" s="3"/>
      <c r="M50" s="3"/>
      <c r="N50" s="3"/>
    </row>
    <row r="51" spans="2:14" x14ac:dyDescent="0.25">
      <c r="B51" s="7"/>
      <c r="C51" s="8"/>
      <c r="D51" s="3"/>
      <c r="E51" s="3"/>
      <c r="F51" s="3"/>
      <c r="G51" s="3"/>
      <c r="H51" s="3"/>
      <c r="I51" s="8"/>
      <c r="L51" s="3"/>
      <c r="M51" s="3"/>
      <c r="N51" s="3"/>
    </row>
    <row r="52" spans="2:14" x14ac:dyDescent="0.25">
      <c r="B52" s="7"/>
      <c r="C52" s="8"/>
      <c r="D52" s="3"/>
      <c r="E52" s="3"/>
      <c r="F52" s="3"/>
      <c r="G52" s="3"/>
      <c r="H52" s="3"/>
      <c r="I52" s="8"/>
      <c r="L52" s="3"/>
      <c r="M52" s="3"/>
      <c r="N52" s="3"/>
    </row>
    <row r="53" spans="2:14" x14ac:dyDescent="0.25">
      <c r="B53" s="7"/>
      <c r="C53" s="8"/>
      <c r="D53" s="3"/>
      <c r="E53" s="3"/>
      <c r="F53" s="3"/>
      <c r="G53" s="3"/>
      <c r="H53" s="3"/>
      <c r="I53" s="8"/>
      <c r="L53" s="3"/>
      <c r="M53" s="3"/>
      <c r="N53" s="3"/>
    </row>
    <row r="54" spans="2:14" x14ac:dyDescent="0.25">
      <c r="B54" s="7"/>
      <c r="C54" s="8"/>
      <c r="D54" s="3"/>
      <c r="E54" s="3"/>
      <c r="F54" s="3"/>
      <c r="G54" s="3"/>
      <c r="H54" s="3"/>
      <c r="I54" s="8"/>
      <c r="L54" s="3"/>
      <c r="M54" s="3"/>
      <c r="N54" s="3"/>
    </row>
    <row r="55" spans="2:14" x14ac:dyDescent="0.25">
      <c r="B55" s="7"/>
      <c r="C55" s="8"/>
      <c r="D55" s="3"/>
      <c r="E55" s="3"/>
      <c r="F55" s="3"/>
      <c r="G55" s="3"/>
      <c r="H55" s="3"/>
      <c r="I55" s="8"/>
      <c r="L55" s="3"/>
      <c r="M55" s="3"/>
      <c r="N55" s="3"/>
    </row>
    <row r="56" spans="2:14" x14ac:dyDescent="0.25">
      <c r="B56" s="7"/>
      <c r="C56" s="8"/>
      <c r="D56" s="3"/>
      <c r="E56" s="3"/>
      <c r="F56" s="3"/>
      <c r="G56" s="3"/>
      <c r="H56" s="3"/>
      <c r="I56" s="8"/>
      <c r="L56" s="3"/>
      <c r="M56" s="3"/>
      <c r="N56" s="3"/>
    </row>
    <row r="57" spans="2:14" x14ac:dyDescent="0.25">
      <c r="B57" s="7"/>
      <c r="C57" s="8"/>
      <c r="D57" s="3"/>
      <c r="E57" s="3"/>
      <c r="F57" s="3"/>
      <c r="G57" s="3"/>
      <c r="H57" s="3"/>
      <c r="I57" s="8"/>
      <c r="L57" s="3"/>
      <c r="M57" s="3"/>
      <c r="N57" s="3"/>
    </row>
    <row r="58" spans="2:14" x14ac:dyDescent="0.25">
      <c r="B58" s="7"/>
      <c r="C58" s="8"/>
      <c r="D58" s="3"/>
      <c r="E58" s="3"/>
      <c r="F58" s="3"/>
      <c r="G58" s="3"/>
      <c r="H58" s="3"/>
      <c r="I58" s="8"/>
      <c r="L58" s="3"/>
      <c r="M58" s="3"/>
      <c r="N58" s="3"/>
    </row>
    <row r="59" spans="2:14" x14ac:dyDescent="0.25">
      <c r="B59" s="7"/>
      <c r="C59" s="8"/>
      <c r="D59" s="3"/>
      <c r="E59" s="3"/>
      <c r="F59" s="3"/>
      <c r="G59" s="3"/>
      <c r="H59" s="3"/>
      <c r="I59" s="8"/>
      <c r="L59" s="3"/>
      <c r="M59" s="3"/>
      <c r="N59" s="3"/>
    </row>
    <row r="60" spans="2:14" x14ac:dyDescent="0.25">
      <c r="B60" s="7"/>
      <c r="C60" s="8"/>
      <c r="D60" s="3"/>
      <c r="E60" s="3"/>
      <c r="F60" s="3"/>
      <c r="G60" s="3"/>
      <c r="H60" s="3"/>
      <c r="I60" s="8"/>
      <c r="L60" s="3"/>
      <c r="M60" s="3"/>
      <c r="N60" s="3"/>
    </row>
    <row r="61" spans="2:14" x14ac:dyDescent="0.25">
      <c r="B61" s="7"/>
      <c r="C61" s="8"/>
      <c r="D61" s="3"/>
      <c r="E61" s="3"/>
      <c r="F61" s="3"/>
      <c r="G61" s="3"/>
      <c r="H61" s="3"/>
      <c r="I61" s="8"/>
      <c r="L61" s="3"/>
      <c r="M61" s="3"/>
      <c r="N61" s="3"/>
    </row>
    <row r="62" spans="2:14" x14ac:dyDescent="0.25">
      <c r="B62" s="7"/>
      <c r="C62" s="8"/>
      <c r="D62" s="3"/>
      <c r="E62" s="3"/>
      <c r="F62" s="3"/>
      <c r="G62" s="3"/>
      <c r="H62" s="3"/>
      <c r="I62" s="8"/>
      <c r="L62" s="3"/>
      <c r="M62" s="3"/>
      <c r="N62" s="3"/>
    </row>
    <row r="63" spans="2:14" x14ac:dyDescent="0.25">
      <c r="B63" s="7"/>
      <c r="C63" s="8"/>
      <c r="D63" s="3"/>
      <c r="E63" s="3"/>
      <c r="F63" s="3"/>
      <c r="G63" s="3"/>
      <c r="H63" s="3"/>
      <c r="I63" s="8"/>
      <c r="L63" s="3"/>
      <c r="M63" s="3"/>
      <c r="N63" s="3"/>
    </row>
    <row r="64" spans="2:14" x14ac:dyDescent="0.25">
      <c r="B64" s="7"/>
      <c r="C64" s="8"/>
      <c r="D64" s="3"/>
      <c r="E64" s="3"/>
      <c r="F64" s="3"/>
      <c r="G64" s="3"/>
      <c r="H64" s="3"/>
      <c r="I64" s="8"/>
      <c r="L64" s="3"/>
      <c r="M64" s="3"/>
      <c r="N64" s="3"/>
    </row>
    <row r="65" spans="2:14" x14ac:dyDescent="0.25">
      <c r="B65" s="7"/>
      <c r="C65" s="8"/>
      <c r="D65" s="3"/>
      <c r="E65" s="3"/>
      <c r="F65" s="3"/>
      <c r="G65" s="3"/>
      <c r="H65" s="3"/>
      <c r="I65" s="8"/>
      <c r="L65" s="3"/>
      <c r="M65" s="3"/>
      <c r="N65" s="3"/>
    </row>
    <row r="66" spans="2:14" x14ac:dyDescent="0.25">
      <c r="B66" s="7"/>
      <c r="C66" s="8"/>
      <c r="D66" s="3"/>
      <c r="E66" s="3"/>
      <c r="F66" s="3"/>
      <c r="G66" s="3"/>
      <c r="H66" s="3"/>
      <c r="I66" s="8"/>
      <c r="L66" s="3"/>
      <c r="M66" s="3"/>
      <c r="N66" s="3"/>
    </row>
    <row r="67" spans="2:14" x14ac:dyDescent="0.25">
      <c r="B67" s="7"/>
      <c r="C67" s="8"/>
      <c r="D67" s="3"/>
      <c r="E67" s="3"/>
      <c r="F67" s="3"/>
      <c r="G67" s="3"/>
      <c r="H67" s="3"/>
      <c r="I67" s="8"/>
      <c r="L67" s="3"/>
      <c r="M67" s="3"/>
      <c r="N67" s="3"/>
    </row>
    <row r="68" spans="2:14" x14ac:dyDescent="0.25">
      <c r="B68" s="7"/>
      <c r="C68" s="8"/>
      <c r="D68" s="3"/>
      <c r="E68" s="3"/>
      <c r="F68" s="3"/>
      <c r="G68" s="3"/>
      <c r="H68" s="3"/>
      <c r="I68" s="8"/>
      <c r="L68" s="3"/>
      <c r="M68" s="3"/>
      <c r="N68" s="3"/>
    </row>
    <row r="69" spans="2:14" x14ac:dyDescent="0.25">
      <c r="B69" s="7"/>
      <c r="C69" s="8"/>
      <c r="D69" s="3"/>
      <c r="E69" s="3"/>
      <c r="F69" s="3"/>
      <c r="G69" s="3"/>
      <c r="H69" s="3"/>
      <c r="I69" s="8"/>
      <c r="L69" s="3"/>
      <c r="M69" s="3"/>
      <c r="N69" s="3"/>
    </row>
    <row r="70" spans="2:14" x14ac:dyDescent="0.25">
      <c r="B70" s="7"/>
      <c r="C70" s="8"/>
      <c r="D70" s="3"/>
      <c r="E70" s="3"/>
      <c r="F70" s="3"/>
      <c r="G70" s="3"/>
      <c r="H70" s="3"/>
      <c r="I70" s="8"/>
      <c r="L70" s="3"/>
      <c r="M70" s="3"/>
      <c r="N70" s="3"/>
    </row>
    <row r="71" spans="2:14" x14ac:dyDescent="0.25">
      <c r="B71" s="7"/>
      <c r="C71" s="8"/>
      <c r="D71" s="3"/>
      <c r="E71" s="3"/>
      <c r="F71" s="3"/>
      <c r="G71" s="3"/>
      <c r="H71" s="3"/>
      <c r="I71" s="8"/>
      <c r="L71" s="3"/>
      <c r="M71" s="3"/>
      <c r="N71" s="3"/>
    </row>
    <row r="72" spans="2:14" x14ac:dyDescent="0.25">
      <c r="B72" s="7"/>
      <c r="C72" s="8"/>
      <c r="D72" s="3"/>
      <c r="E72" s="3"/>
      <c r="F72" s="3"/>
      <c r="G72" s="3"/>
      <c r="H72" s="3"/>
      <c r="I72" s="8"/>
      <c r="L72" s="3"/>
      <c r="M72" s="3"/>
      <c r="N72" s="3"/>
    </row>
    <row r="73" spans="2:14" x14ac:dyDescent="0.25">
      <c r="B73" s="7"/>
      <c r="C73" s="8"/>
      <c r="D73" s="3"/>
      <c r="E73" s="3"/>
      <c r="F73" s="3"/>
      <c r="G73" s="3"/>
      <c r="H73" s="3"/>
      <c r="I73" s="8"/>
      <c r="L73" s="3"/>
      <c r="M73" s="3"/>
      <c r="N73" s="3"/>
    </row>
    <row r="74" spans="2:14" x14ac:dyDescent="0.25">
      <c r="B74" s="7"/>
      <c r="C74" s="8"/>
      <c r="D74" s="3"/>
      <c r="E74" s="3"/>
      <c r="F74" s="3"/>
      <c r="G74" s="3"/>
      <c r="H74" s="3"/>
      <c r="I74" s="8"/>
      <c r="L74" s="3"/>
      <c r="M74" s="3"/>
      <c r="N74" s="3"/>
    </row>
    <row r="75" spans="2:14" x14ac:dyDescent="0.25">
      <c r="B75" s="7"/>
      <c r="C75" s="8"/>
      <c r="D75" s="3"/>
      <c r="E75" s="3"/>
      <c r="F75" s="3"/>
      <c r="G75" s="3"/>
      <c r="H75" s="3"/>
      <c r="I75" s="8"/>
      <c r="L75" s="3"/>
      <c r="M75" s="3"/>
      <c r="N75" s="3"/>
    </row>
    <row r="76" spans="2:14" x14ac:dyDescent="0.25">
      <c r="B76" s="7"/>
      <c r="C76" s="8"/>
      <c r="D76" s="3"/>
      <c r="E76" s="3"/>
      <c r="F76" s="3"/>
      <c r="G76" s="3"/>
      <c r="H76" s="3"/>
      <c r="I76" s="8"/>
      <c r="L76" s="3"/>
      <c r="M76" s="3"/>
      <c r="N76" s="3"/>
    </row>
    <row r="77" spans="2:14" x14ac:dyDescent="0.25">
      <c r="B77" s="7"/>
      <c r="C77" s="8"/>
      <c r="D77" s="3"/>
      <c r="E77" s="3"/>
      <c r="F77" s="3"/>
      <c r="G77" s="3"/>
      <c r="H77" s="3"/>
      <c r="I77" s="8"/>
      <c r="L77" s="3"/>
      <c r="M77" s="3"/>
      <c r="N77" s="3"/>
    </row>
    <row r="78" spans="2:14" x14ac:dyDescent="0.25">
      <c r="B78" s="7"/>
      <c r="C78" s="8"/>
      <c r="D78" s="3"/>
      <c r="E78" s="3"/>
      <c r="F78" s="3"/>
      <c r="G78" s="3"/>
      <c r="H78" s="3"/>
      <c r="I78" s="8"/>
      <c r="L78" s="3"/>
      <c r="M78" s="3"/>
      <c r="N78" s="3"/>
    </row>
    <row r="79" spans="2:14" x14ac:dyDescent="0.25">
      <c r="B79" s="7"/>
      <c r="C79" s="8"/>
      <c r="D79" s="3"/>
      <c r="E79" s="3"/>
      <c r="F79" s="3"/>
      <c r="G79" s="3"/>
      <c r="H79" s="3"/>
      <c r="I79" s="8"/>
      <c r="L79" s="3"/>
      <c r="M79" s="3"/>
      <c r="N79" s="3"/>
    </row>
    <row r="80" spans="2:14" x14ac:dyDescent="0.25">
      <c r="B80" s="7"/>
      <c r="C80" s="8"/>
      <c r="D80" s="3"/>
      <c r="E80" s="3"/>
      <c r="F80" s="3"/>
      <c r="G80" s="3"/>
      <c r="H80" s="3"/>
      <c r="I80" s="8"/>
      <c r="L80" s="3"/>
      <c r="M80" s="3"/>
      <c r="N80" s="3"/>
    </row>
    <row r="81" spans="2:14" x14ac:dyDescent="0.25">
      <c r="B81" s="7"/>
      <c r="C81" s="8"/>
      <c r="D81" s="3"/>
      <c r="E81" s="3"/>
      <c r="F81" s="3"/>
      <c r="G81" s="3"/>
      <c r="H81" s="3"/>
      <c r="I81" s="8"/>
      <c r="L81" s="3"/>
      <c r="M81" s="3"/>
      <c r="N81" s="3"/>
    </row>
    <row r="82" spans="2:14" x14ac:dyDescent="0.25">
      <c r="B82" s="7"/>
      <c r="C82" s="8"/>
      <c r="D82" s="3"/>
      <c r="E82" s="3"/>
      <c r="F82" s="3"/>
      <c r="G82" s="3"/>
      <c r="H82" s="3"/>
      <c r="I82" s="8"/>
      <c r="L82" s="3"/>
      <c r="M82" s="3"/>
      <c r="N82" s="3"/>
    </row>
    <row r="83" spans="2:14" x14ac:dyDescent="0.25">
      <c r="B83" s="7"/>
      <c r="C83" s="8"/>
      <c r="D83" s="3"/>
      <c r="E83" s="3"/>
      <c r="F83" s="3"/>
      <c r="G83" s="3"/>
      <c r="H83" s="3"/>
      <c r="I83" s="8"/>
      <c r="L83" s="3"/>
      <c r="M83" s="3"/>
      <c r="N83" s="3"/>
    </row>
    <row r="84" spans="2:14" x14ac:dyDescent="0.25">
      <c r="B84" s="7"/>
      <c r="C84" s="8"/>
      <c r="D84" s="3"/>
      <c r="E84" s="3"/>
      <c r="F84" s="3"/>
      <c r="G84" s="3"/>
      <c r="H84" s="3"/>
      <c r="I84" s="8"/>
      <c r="L84" s="3"/>
      <c r="M84" s="3"/>
      <c r="N84" s="3"/>
    </row>
    <row r="85" spans="2:14" x14ac:dyDescent="0.25">
      <c r="B85" s="7"/>
      <c r="C85" s="8"/>
      <c r="D85" s="3"/>
      <c r="E85" s="3"/>
      <c r="F85" s="3"/>
      <c r="G85" s="3"/>
      <c r="H85" s="3"/>
      <c r="I85" s="8"/>
      <c r="L85" s="3"/>
      <c r="M85" s="3"/>
      <c r="N85" s="3"/>
    </row>
    <row r="86" spans="2:14" x14ac:dyDescent="0.25">
      <c r="B86" s="7"/>
      <c r="C86" s="8"/>
      <c r="D86" s="3"/>
      <c r="E86" s="3"/>
      <c r="F86" s="3"/>
      <c r="G86" s="3"/>
      <c r="H86" s="3"/>
      <c r="I86" s="8"/>
      <c r="L86" s="3"/>
      <c r="M86" s="3"/>
      <c r="N86" s="3"/>
    </row>
    <row r="87" spans="2:14" x14ac:dyDescent="0.25">
      <c r="B87" s="7"/>
      <c r="C87" s="8"/>
      <c r="D87" s="3"/>
      <c r="E87" s="3"/>
      <c r="F87" s="3"/>
      <c r="G87" s="3"/>
      <c r="H87" s="3"/>
      <c r="I87" s="8"/>
      <c r="L87" s="3"/>
      <c r="M87" s="3"/>
      <c r="N87" s="3"/>
    </row>
    <row r="88" spans="2:14" x14ac:dyDescent="0.25">
      <c r="B88" s="7"/>
      <c r="C88" s="8"/>
      <c r="D88" s="3"/>
      <c r="E88" s="3"/>
      <c r="F88" s="3"/>
      <c r="G88" s="3"/>
      <c r="H88" s="3"/>
      <c r="I88" s="8"/>
      <c r="L88" s="3"/>
      <c r="M88" s="3"/>
      <c r="N88" s="3"/>
    </row>
    <row r="89" spans="2:14" x14ac:dyDescent="0.25">
      <c r="B89" s="7"/>
      <c r="C89" s="8"/>
      <c r="D89" s="3"/>
      <c r="E89" s="3"/>
      <c r="F89" s="3"/>
      <c r="G89" s="3"/>
      <c r="H89" s="3"/>
      <c r="I89" s="8"/>
      <c r="L89" s="3"/>
      <c r="M89" s="3"/>
      <c r="N89" s="3"/>
    </row>
    <row r="90" spans="2:14" x14ac:dyDescent="0.25">
      <c r="B90" s="7"/>
      <c r="C90" s="8"/>
      <c r="D90" s="3"/>
      <c r="E90" s="3"/>
      <c r="F90" s="3"/>
      <c r="G90" s="3"/>
      <c r="H90" s="3"/>
      <c r="I90" s="8"/>
      <c r="L90" s="3"/>
      <c r="M90" s="3"/>
      <c r="N90" s="3"/>
    </row>
    <row r="91" spans="2:14" x14ac:dyDescent="0.25">
      <c r="B91" s="7"/>
      <c r="C91" s="8"/>
      <c r="D91" s="3"/>
      <c r="E91" s="3"/>
      <c r="F91" s="3"/>
      <c r="G91" s="3"/>
      <c r="H91" s="3"/>
      <c r="I91" s="8"/>
      <c r="L91" s="3"/>
      <c r="M91" s="3"/>
      <c r="N91" s="3"/>
    </row>
    <row r="92" spans="2:14" x14ac:dyDescent="0.25">
      <c r="B92" s="7"/>
      <c r="C92" s="8"/>
      <c r="D92" s="3"/>
      <c r="E92" s="3"/>
      <c r="F92" s="3"/>
      <c r="G92" s="3"/>
      <c r="H92" s="3"/>
      <c r="I92" s="8"/>
      <c r="L92" s="3"/>
      <c r="M92" s="3"/>
      <c r="N92" s="3"/>
    </row>
    <row r="93" spans="2:14" x14ac:dyDescent="0.25">
      <c r="B93" s="7"/>
      <c r="C93" s="8"/>
      <c r="D93" s="3"/>
      <c r="E93" s="3"/>
      <c r="F93" s="3"/>
      <c r="G93" s="3"/>
      <c r="H93" s="3"/>
      <c r="I93" s="8"/>
      <c r="L93" s="3"/>
      <c r="M93" s="3"/>
      <c r="N93" s="3"/>
    </row>
    <row r="94" spans="2:14" x14ac:dyDescent="0.25">
      <c r="B94" s="7"/>
      <c r="C94" s="8"/>
      <c r="D94" s="3"/>
      <c r="E94" s="3"/>
      <c r="F94" s="3"/>
      <c r="G94" s="3"/>
      <c r="H94" s="3"/>
      <c r="I94" s="8"/>
      <c r="L94" s="3"/>
      <c r="M94" s="3"/>
      <c r="N94" s="3"/>
    </row>
    <row r="95" spans="2:14" x14ac:dyDescent="0.25">
      <c r="B95" s="7"/>
      <c r="C95" s="8"/>
      <c r="D95" s="3"/>
      <c r="E95" s="3"/>
      <c r="F95" s="3"/>
      <c r="G95" s="3"/>
      <c r="H95" s="3"/>
      <c r="I95" s="8"/>
      <c r="L95" s="3"/>
      <c r="M95" s="3"/>
      <c r="N95" s="3"/>
    </row>
    <row r="96" spans="2:14" x14ac:dyDescent="0.25">
      <c r="B96" s="7"/>
      <c r="C96" s="8"/>
      <c r="D96" s="3"/>
      <c r="E96" s="3"/>
      <c r="F96" s="3"/>
      <c r="G96" s="3"/>
      <c r="H96" s="3"/>
      <c r="I96" s="8"/>
      <c r="L96" s="3"/>
      <c r="M96" s="3"/>
      <c r="N96" s="3"/>
    </row>
    <row r="97" spans="2:14" x14ac:dyDescent="0.25">
      <c r="B97" s="7"/>
      <c r="C97" s="8"/>
      <c r="D97" s="3"/>
      <c r="E97" s="3"/>
      <c r="F97" s="3"/>
      <c r="G97" s="3"/>
      <c r="H97" s="3"/>
      <c r="I97" s="8"/>
      <c r="L97" s="3"/>
      <c r="M97" s="3"/>
      <c r="N97" s="3"/>
    </row>
    <row r="98" spans="2:14" x14ac:dyDescent="0.25">
      <c r="B98" s="7"/>
      <c r="C98" s="8"/>
      <c r="D98" s="3"/>
      <c r="E98" s="3"/>
      <c r="F98" s="3"/>
      <c r="G98" s="3"/>
      <c r="H98" s="3"/>
      <c r="I98" s="8"/>
      <c r="L98" s="3"/>
      <c r="M98" s="3"/>
      <c r="N98" s="3"/>
    </row>
    <row r="99" spans="2:14" x14ac:dyDescent="0.25">
      <c r="B99" s="7"/>
      <c r="C99" s="8"/>
      <c r="D99" s="3"/>
      <c r="E99" s="3"/>
      <c r="F99" s="3"/>
      <c r="G99" s="3"/>
      <c r="H99" s="3"/>
      <c r="I99" s="8"/>
      <c r="L99" s="3"/>
      <c r="M99" s="3"/>
      <c r="N99" s="3"/>
    </row>
    <row r="100" spans="2:14" x14ac:dyDescent="0.25">
      <c r="B100" s="7"/>
      <c r="C100" s="8"/>
      <c r="D100" s="3"/>
      <c r="E100" s="3"/>
      <c r="F100" s="3"/>
      <c r="G100" s="3"/>
      <c r="H100" s="3"/>
      <c r="I100" s="8"/>
      <c r="L100" s="3"/>
      <c r="M100" s="3"/>
      <c r="N100" s="3"/>
    </row>
    <row r="101" spans="2:14" x14ac:dyDescent="0.25">
      <c r="B101" s="7"/>
      <c r="C101" s="8"/>
      <c r="D101" s="3"/>
      <c r="E101" s="3"/>
      <c r="F101" s="3"/>
      <c r="G101" s="3"/>
      <c r="H101" s="3"/>
      <c r="I101" s="8"/>
      <c r="L101" s="3"/>
      <c r="M101" s="3"/>
      <c r="N101" s="3"/>
    </row>
    <row r="102" spans="2:14" x14ac:dyDescent="0.25">
      <c r="B102" s="7"/>
      <c r="C102" s="8"/>
      <c r="D102" s="3"/>
      <c r="E102" s="3"/>
      <c r="F102" s="3"/>
      <c r="G102" s="3"/>
      <c r="H102" s="3"/>
      <c r="I102" s="8"/>
      <c r="L102" s="3"/>
      <c r="M102" s="3"/>
      <c r="N102" s="3"/>
    </row>
    <row r="103" spans="2:14" x14ac:dyDescent="0.25">
      <c r="B103" s="7"/>
      <c r="C103" s="8"/>
      <c r="D103" s="3"/>
      <c r="E103" s="3"/>
      <c r="F103" s="3"/>
      <c r="G103" s="3"/>
      <c r="H103" s="3"/>
      <c r="I103" s="8"/>
      <c r="L103" s="3"/>
      <c r="M103" s="3"/>
      <c r="N103" s="3"/>
    </row>
    <row r="104" spans="2:14" x14ac:dyDescent="0.25">
      <c r="B104" s="7"/>
      <c r="C104" s="8"/>
      <c r="D104" s="3"/>
      <c r="E104" s="3"/>
      <c r="F104" s="3"/>
      <c r="G104" s="3"/>
      <c r="H104" s="3"/>
      <c r="I104" s="8"/>
      <c r="L104" s="3"/>
      <c r="M104" s="3"/>
      <c r="N104" s="3"/>
    </row>
    <row r="105" spans="2:14" x14ac:dyDescent="0.25">
      <c r="B105" s="7"/>
      <c r="C105" s="8"/>
      <c r="D105" s="3"/>
      <c r="E105" s="3"/>
      <c r="F105" s="3"/>
      <c r="G105" s="3"/>
      <c r="H105" s="3"/>
      <c r="I105" s="8"/>
      <c r="L105" s="3"/>
      <c r="M105" s="3"/>
      <c r="N105" s="3"/>
    </row>
    <row r="106" spans="2:14" x14ac:dyDescent="0.25">
      <c r="B106" s="7"/>
      <c r="C106" s="8"/>
      <c r="D106" s="3"/>
      <c r="E106" s="3"/>
      <c r="F106" s="3"/>
      <c r="G106" s="3"/>
      <c r="H106" s="3"/>
      <c r="I106" s="8"/>
      <c r="L106" s="3"/>
      <c r="M106" s="3"/>
      <c r="N106" s="3"/>
    </row>
    <row r="107" spans="2:14" x14ac:dyDescent="0.25">
      <c r="B107" s="7"/>
      <c r="C107" s="8"/>
      <c r="D107" s="3"/>
      <c r="E107" s="3"/>
      <c r="F107" s="3"/>
      <c r="G107" s="3"/>
      <c r="H107" s="3"/>
      <c r="I107" s="8"/>
      <c r="L107" s="3"/>
      <c r="M107" s="3"/>
      <c r="N107" s="3"/>
    </row>
    <row r="108" spans="2:14" x14ac:dyDescent="0.25">
      <c r="B108" s="7"/>
      <c r="C108" s="8"/>
      <c r="D108" s="3"/>
      <c r="E108" s="3"/>
      <c r="F108" s="3"/>
      <c r="G108" s="3"/>
      <c r="H108" s="3"/>
      <c r="I108" s="8"/>
      <c r="L108" s="3"/>
      <c r="M108" s="3"/>
      <c r="N108" s="3"/>
    </row>
    <row r="109" spans="2:14" x14ac:dyDescent="0.25">
      <c r="B109" s="7"/>
      <c r="C109" s="8"/>
      <c r="D109" s="3"/>
      <c r="E109" s="3"/>
      <c r="F109" s="3"/>
      <c r="G109" s="3"/>
      <c r="H109" s="3"/>
      <c r="I109" s="8"/>
      <c r="L109" s="3"/>
      <c r="M109" s="3"/>
      <c r="N109" s="3"/>
    </row>
    <row r="110" spans="2:14" x14ac:dyDescent="0.25">
      <c r="B110" s="7"/>
      <c r="C110" s="8"/>
      <c r="D110" s="3"/>
      <c r="E110" s="3"/>
      <c r="F110" s="3"/>
      <c r="G110" s="3"/>
      <c r="H110" s="3"/>
      <c r="I110" s="8"/>
      <c r="L110" s="3"/>
      <c r="M110" s="3"/>
      <c r="N110" s="3"/>
    </row>
    <row r="111" spans="2:14" x14ac:dyDescent="0.25">
      <c r="B111" s="7"/>
      <c r="C111" s="8"/>
      <c r="D111" s="3"/>
      <c r="E111" s="3"/>
      <c r="F111" s="3"/>
      <c r="G111" s="3"/>
      <c r="H111" s="3"/>
      <c r="I111" s="8"/>
      <c r="L111" s="3"/>
      <c r="M111" s="3"/>
      <c r="N111" s="3"/>
    </row>
    <row r="112" spans="2:14" x14ac:dyDescent="0.25">
      <c r="B112" s="7"/>
      <c r="C112" s="8"/>
      <c r="D112" s="3"/>
      <c r="E112" s="3"/>
      <c r="F112" s="3"/>
      <c r="G112" s="3"/>
      <c r="H112" s="3"/>
      <c r="I112" s="8"/>
      <c r="L112" s="3"/>
      <c r="M112" s="3"/>
      <c r="N112" s="3"/>
    </row>
    <row r="113" spans="2:14" x14ac:dyDescent="0.25">
      <c r="B113" s="7"/>
      <c r="C113" s="8"/>
      <c r="D113" s="3"/>
      <c r="E113" s="3"/>
      <c r="F113" s="3"/>
      <c r="G113" s="3"/>
      <c r="H113" s="3"/>
      <c r="I113" s="8"/>
      <c r="L113" s="3"/>
      <c r="M113" s="3"/>
      <c r="N113" s="3"/>
    </row>
    <row r="114" spans="2:14" x14ac:dyDescent="0.25">
      <c r="B114" s="7"/>
      <c r="C114" s="8"/>
      <c r="D114" s="3"/>
      <c r="E114" s="3"/>
      <c r="F114" s="3"/>
      <c r="G114" s="3"/>
      <c r="H114" s="3"/>
      <c r="I114" s="8"/>
      <c r="L114" s="3"/>
      <c r="M114" s="3"/>
      <c r="N114" s="3"/>
    </row>
    <row r="115" spans="2:14" x14ac:dyDescent="0.25">
      <c r="B115" s="7"/>
      <c r="C115" s="8"/>
      <c r="D115" s="3"/>
      <c r="E115" s="3"/>
      <c r="F115" s="3"/>
      <c r="G115" s="3"/>
      <c r="H115" s="3"/>
      <c r="I115" s="8"/>
      <c r="L115" s="3"/>
      <c r="M115" s="3"/>
      <c r="N115" s="3"/>
    </row>
    <row r="116" spans="2:14" x14ac:dyDescent="0.25">
      <c r="B116" s="7"/>
      <c r="C116" s="8"/>
      <c r="D116" s="3"/>
      <c r="E116" s="3"/>
      <c r="F116" s="3"/>
      <c r="G116" s="3"/>
      <c r="H116" s="3"/>
      <c r="I116" s="8"/>
      <c r="L116" s="3"/>
      <c r="M116" s="3"/>
      <c r="N116" s="3"/>
    </row>
    <row r="117" spans="2:14" x14ac:dyDescent="0.25">
      <c r="B117" s="7"/>
      <c r="C117" s="8"/>
      <c r="D117" s="3"/>
      <c r="E117" s="3"/>
      <c r="F117" s="3"/>
      <c r="G117" s="3"/>
      <c r="H117" s="3"/>
      <c r="I117" s="8"/>
      <c r="L117" s="3"/>
      <c r="M117" s="3"/>
      <c r="N117" s="3"/>
    </row>
    <row r="118" spans="2:14" x14ac:dyDescent="0.25">
      <c r="B118" s="7"/>
      <c r="C118" s="8"/>
      <c r="D118" s="3"/>
      <c r="E118" s="3"/>
      <c r="F118" s="3"/>
      <c r="G118" s="3"/>
      <c r="H118" s="3"/>
      <c r="I118" s="8"/>
      <c r="L118" s="3"/>
      <c r="M118" s="3"/>
      <c r="N118" s="3"/>
    </row>
    <row r="119" spans="2:14" x14ac:dyDescent="0.25">
      <c r="B119" s="7"/>
      <c r="C119" s="8"/>
      <c r="D119" s="3"/>
      <c r="E119" s="3"/>
      <c r="F119" s="3"/>
      <c r="G119" s="3"/>
      <c r="H119" s="3"/>
      <c r="I119" s="8"/>
      <c r="L119" s="3"/>
      <c r="M119" s="3"/>
      <c r="N119" s="3"/>
    </row>
    <row r="120" spans="2:14" x14ac:dyDescent="0.25">
      <c r="B120" s="7"/>
      <c r="C120" s="8"/>
      <c r="D120" s="3"/>
      <c r="E120" s="3"/>
      <c r="F120" s="3"/>
      <c r="G120" s="3"/>
      <c r="H120" s="3"/>
      <c r="I120" s="8"/>
      <c r="L120" s="3"/>
      <c r="M120" s="3"/>
      <c r="N120" s="3"/>
    </row>
    <row r="121" spans="2:14" x14ac:dyDescent="0.25">
      <c r="B121" s="7"/>
      <c r="C121" s="8"/>
      <c r="D121" s="3"/>
      <c r="E121" s="3"/>
      <c r="F121" s="3"/>
      <c r="G121" s="3"/>
      <c r="H121" s="3"/>
      <c r="I121" s="8"/>
      <c r="L121" s="3"/>
      <c r="M121" s="3"/>
      <c r="N121" s="3"/>
    </row>
    <row r="122" spans="2:14" x14ac:dyDescent="0.25">
      <c r="B122" s="7"/>
      <c r="C122" s="8"/>
      <c r="D122" s="3"/>
      <c r="E122" s="3"/>
      <c r="F122" s="3"/>
      <c r="G122" s="3"/>
      <c r="H122" s="3"/>
      <c r="I122" s="8"/>
      <c r="L122" s="3"/>
      <c r="M122" s="3"/>
      <c r="N122" s="3"/>
    </row>
    <row r="123" spans="2:14" x14ac:dyDescent="0.25">
      <c r="B123" s="7"/>
      <c r="C123" s="8"/>
      <c r="D123" s="3"/>
      <c r="E123" s="3"/>
      <c r="F123" s="3"/>
      <c r="G123" s="3"/>
      <c r="H123" s="3"/>
      <c r="I123" s="8"/>
      <c r="L123" s="3"/>
      <c r="M123" s="3"/>
      <c r="N1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Swaptions data</vt:lpstr>
      <vt:lpstr>overview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Buch</dc:creator>
  <cp:lastModifiedBy>julius Buch</cp:lastModifiedBy>
  <dcterms:created xsi:type="dcterms:W3CDTF">2024-03-11T11:51:55Z</dcterms:created>
  <dcterms:modified xsi:type="dcterms:W3CDTF">2024-03-12T18:14:29Z</dcterms:modified>
</cp:coreProperties>
</file>