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ownloads\Excel IA\"/>
    </mc:Choice>
  </mc:AlternateContent>
  <xr:revisionPtr revIDLastSave="0" documentId="13_ncr:1_{F5283D55-AC00-498E-9BD2-F9F1BB0BB757}" xr6:coauthVersionLast="47" xr6:coauthVersionMax="47" xr10:uidLastSave="{00000000-0000-0000-0000-000000000000}"/>
  <bookViews>
    <workbookView xWindow="-120" yWindow="-120" windowWidth="29040" windowHeight="158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<sst xmlns="http://schemas.openxmlformats.org/spreadsheetml/2006/main" count="2021" uniqueCount="323">
  <si>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</si>
  <si>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</si>
  <si>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</si>
  <si>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</si>
  <si>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</si>
  <si>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</si>
  <si>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</si>
  <si>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</si>
  <si>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</si>
  <si>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</si>
  <si>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</si>
  <si>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</si>
  <si>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</si>
  <si>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</si>
  <si>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</si>
  <si>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</si>
  <si>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</si>
  <si>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</si>
  <si>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</si>
  <si>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</si>
  <si>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</si>
  <si>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</si>
  <si>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</si>
  <si>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</si>
  <si>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</si>
  <si>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</si>
  <si>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</si>
  <si>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</si>
  <si>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</si>
  <si>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</si>
  <si>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</si>
  <si>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</si>
  <si>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</si>
  <si>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</si>
  <si>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</si>
  <si>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</si>
  <si>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</si>
  <si>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</si>
  <si>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</si>
  <si>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</si>
  <si>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</si>
  <si>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</si>
  <si>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</si>
  <si>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</si>
  <si>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</si>
  <si>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</si>
  <si>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</si>
  <si>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</si>
  <si>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</si>
  <si>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</si>
  <si>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</si>
  <si>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</si>
  <si>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</si>
  <si>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</si>
  <si>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</si>
  <si>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</si>
  <si>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</si>
  <si>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</si>
  <si>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</si>
  <si>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</si>
  <si>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</si>
  <si>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</si>
  <si>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</si>
  <si>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</si>
  <si>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</si>
  <si>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</si>
  <si>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</si>
  <si>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</si>
  <si>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</si>
  <si>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</si>
  <si>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</si>
  <si>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</si>
  <si>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</si>
  <si>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</si>
  <si>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</si>
  <si>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</si>
  <si>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</si>
  <si>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</si>
  <si>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</si>
  <si>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</si>
  <si>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</si>
  <si>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</si>
  <si>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</si>
  <si>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</si>
  <si>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</si>
  <si>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</si>
  <si>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</si>
  <si>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</si>
  <si>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</si>
  <si>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</si>
  <si>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</si>
  <si>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</si>
  <si>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</si>
  <si>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</si>
  <si>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</si>
  <si>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</si>
  <si>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</si>
  <si>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</si>
  <si>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</si>
  <si>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</si>
  <si>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</si>
  <si>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</si>
  <si>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</si>
  <si>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</si>
  <si>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</si>
  <si>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</si>
  <si>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</si>
  <si>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</si>
  <si>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</si>
  <si>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</si>
  <si>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</si>
  <si>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</si>
  <si>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</si>
  <si>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</si>
  <si>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</si>
  <si>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</si>
  <si>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</si>
  <si>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</si>
  <si>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</si>
  <si>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</si>
  <si>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</si>
  <si>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</si>
  <si>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</si>
  <si>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</si>
  <si>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</si>
  <si>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</si>
  <si>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</si>
  <si>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</si>
  <si>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</si>
  <si>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</si>
  <si>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</si>
  <si>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</si>
  <si>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</si>
  <si>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</si>
  <si>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</si>
  <si>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</si>
  <si>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</si>
  <si>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</si>
  <si>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</si>
  <si>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</si>
  <si>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</si>
  <si>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</si>
  <si>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</si>
  <si>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</si>
  <si>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</si>
  <si>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</si>
  <si>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</si>
  <si>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</si>
  <si>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</si>
  <si>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</si>
  <si>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</si>
  <si>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</si>
  <si>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</si>
  <si>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</si>
  <si>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</si>
  <si>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</si>
  <si>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</si>
  <si>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</si>
  <si>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</si>
  <si>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</si>
  <si>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</si>
  <si>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</si>
  <si>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</si>
  <si>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</si>
  <si>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</si>
  <si>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</si>
  <si>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</si>
  <si>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</si>
  <si>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</si>
  <si>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</si>
  <si>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</si>
  <si>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</si>
  <si>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</si>
  <si>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</si>
  <si>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</si>
  <si>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</si>
  <si>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</si>
  <si>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</si>
  <si>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</si>
  <si>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</si>
  <si>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</si>
  <si>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</si>
  <si>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</si>
  <si>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</si>
  <si>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</si>
  <si>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</si>
  <si>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</si>
  <si>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</si>
  <si>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</si>
  <si>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</si>
  <si>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</si>
  <si>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</si>
  <si>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</si>
  <si>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</si>
  <si>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</si>
  <si>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</si>
  <si>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</si>
  <si>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</si>
  <si>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</si>
  <si>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</si>
  <si>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</si>
  <si>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</si>
  <si>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</si>
  <si>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</si>
  <si>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</si>
  <si>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</si>
  <si>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</si>
  <si>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</si>
  <si>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</si>
  <si>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</si>
  <si>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</si>
  <si>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</si>
  <si>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</si>
  <si>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</si>
  <si>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</si>
  <si>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</si>
  <si>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</si>
  <si>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</si>
  <si>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</si>
  <si>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</si>
  <si>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</si>
  <si>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</si>
  <si>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</si>
  <si>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</si>
  <si>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</si>
  <si>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</si>
  <si>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</si>
  <si>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</si>
  <si>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</si>
  <si>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</si>
  <si>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</si>
  <si>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</si>
  <si>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</si>
  <si>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</si>
  <si>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</si>
  <si>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</si>
  <si>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</si>
  <si>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</si>
  <si>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</si>
  <si>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</si>
  <si>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</si>
  <si>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</si>
  <si>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</si>
  <si>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</si>
  <si>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</si>
  <si>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</si>
  <si>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</si>
  <si>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</si>
  <si>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</si>
  <si>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</si>
  <si>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</si>
  <si>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</si>
  <si>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</si>
  <si>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</si>
  <si>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</si>
  <si>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</si>
  <si>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</si>
  <si>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</si>
  <si>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</si>
  <si>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</si>
  <si>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</si>
  <si>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</si>
  <si>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</si>
  <si>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</si>
  <si>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</si>
  <si>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</si>
  <si>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</si>
  <si>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</si>
  <si>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</si>
  <si>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</si>
  <si>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</si>
  <si>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</si>
  <si>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</si>
  <si>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</si>
  <si>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</si>
  <si>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</si>
  <si>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</si>
  <si>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</si>
  <si>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</si>
  <si>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</si>
  <si>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</si>
  <si>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</si>
  <si>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</si>
  <si>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</si>
  <si>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</si>
  <si>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</si>
  <si>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</si>
  <si>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</si>
  <si>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</si>
  <si>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</si>
  <si>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</si>
  <si>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</si>
  <si>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</si>
  <si>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</si>
  <si>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</si>
  <si>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</si>
  <si>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</si>
  <si>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</si>
  <si>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</si>
  <si>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</si>
  <si>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</si>
  <si>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</si>
  <si>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</si>
  <si>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</si>
  <si>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</si>
  <si>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</si>
  <si>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</si>
  <si>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</si>
  <si>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</si>
  <si>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</si>
  <si>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</si>
  <si>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</si>
  <si>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</si>
  <si>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Negócio 1 -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dos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agregadas)?</t>
    </r>
  </si>
  <si>
    <t>Rótulos de Linha</t>
  </si>
  <si>
    <t>Total Geral</t>
  </si>
  <si>
    <t>Soma de Total Value</t>
  </si>
  <si>
    <t>XBOX GAME PASS SUBSCRIPTIONS SALES</t>
  </si>
  <si>
    <r>
      <t xml:space="preserve">Pergunta de Negócio 3 -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s das assinaturas do </t>
    </r>
    <r>
      <rPr>
        <b/>
        <sz val="11"/>
        <color theme="1"/>
        <rFont val="Aptos Narrow"/>
        <family val="2"/>
        <scheme val="minor"/>
      </rPr>
      <t>EA Play</t>
    </r>
    <r>
      <rPr>
        <sz val="11"/>
        <color theme="1"/>
        <rFont val="Aptos Narrow"/>
        <family val="2"/>
        <scheme val="minor"/>
      </rPr>
      <t>?</t>
    </r>
  </si>
  <si>
    <t>Soma de EA Play Season Pass</t>
  </si>
  <si>
    <r>
      <t xml:space="preserve">Pergunta de Negócio 4 -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das assinaturas do </t>
    </r>
    <r>
      <rPr>
        <b/>
        <sz val="11"/>
        <color theme="1"/>
        <rFont val="Aptos Narrow"/>
        <family val="2"/>
        <scheme val="minor"/>
      </rPr>
      <t>Minecraft season pass</t>
    </r>
    <r>
      <rPr>
        <sz val="11"/>
        <color theme="1"/>
        <rFont val="Aptos Narrow"/>
        <family val="2"/>
        <scheme val="minor"/>
      </rPr>
      <t>?</t>
    </r>
  </si>
  <si>
    <t>Soma de Minecraft Season Pass Price</t>
  </si>
  <si>
    <r>
      <t xml:space="preserve">Pergunta de Negócio 2 -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separados por </t>
    </r>
    <r>
      <rPr>
        <b/>
        <sz val="11"/>
        <color theme="1"/>
        <rFont val="Aptos Narrow"/>
        <family val="2"/>
        <scheme val="minor"/>
      </rPr>
      <t>autorenovação ou não</t>
    </r>
    <r>
      <rPr>
        <sz val="11"/>
        <color theme="1"/>
        <rFont val="Aptos Narrow"/>
        <family val="2"/>
        <scheme val="minor"/>
      </rPr>
      <t>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</si>
</sst>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3" xfId="3" applyFont="1" applyFill="1" applyBorder="1"/>
    <xf numFmtId="164" fontId="0" fillId="0" borderId="0" xfId="0" applyNumberFormat="1"/>
    <xf numFmtId="0" fontId="0" fillId="0" borderId="3" xfId="0" applyBorder="1"/>
    <xf numFmtId="0" fontId="5" fillId="0" borderId="3" xfId="3" applyFont="1" applyFill="1" applyBorder="1" applyAlignment="1">
      <alignment horizontal="left"/>
    </xf>
    <xf numFmtId="0" fontId="0" fillId="4" borderId="0" xfId="0" applyFill="1" applyProtection="1">
      <protection locked="0"/>
    </xf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F06096BE-C187-4BB9-B0E4-05C8E924401B}">
      <tableStyleElement type="wholeTable" dxfId="15"/>
      <tableStyleElement type="headerRow" dxfId="14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projeto dashboard de vendas.xlsx]C̳álculos!tbl_annual_total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rgbClr val="22C55E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2C55E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0-412F-9BF6-231E185C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3287151"/>
        <c:axId val="1813274191"/>
      </c:barChart>
      <c:catAx>
        <c:axId val="181328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2C55E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1813274191"/>
        <c:crosses val="autoZero"/>
        <c:auto val="1"/>
        <c:lblAlgn val="ctr"/>
        <c:lblOffset val="100"/>
        <c:noMultiLvlLbl val="0"/>
      </c:catAx>
      <c:valAx>
        <c:axId val="181327419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1328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10.sv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21166</xdr:colOff>
      <xdr:row>76</xdr:row>
      <xdr:rowOff>190500</xdr:rowOff>
    </xdr:from>
    <xdr:to>
      <xdr:col>12</xdr:col>
      <xdr:colOff>325966</xdr:colOff>
      <xdr:row>78</xdr:row>
      <xdr:rowOff>74083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13853583" y="571500"/>
          <a:ext cx="304800" cy="306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147547</xdr:colOff>
      <xdr:row>1</xdr:row>
      <xdr:rowOff>23812</xdr:rowOff>
    </xdr:from>
    <xdr:to>
      <xdr:col>1</xdr:col>
      <xdr:colOff>754331</xdr:colOff>
      <xdr:row>2</xdr:row>
      <xdr:rowOff>178593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0706411-36B7-4C9A-87F9-93302E442D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t="15141" r="71535" b="19633"/>
        <a:stretch>
          <a:fillRect/>
        </a:stretch>
      </xdr:blipFill>
      <xdr:spPr>
        <a:xfrm>
          <a:off x="2000249" y="214312"/>
          <a:ext cx="619125" cy="66675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7</xdr:row>
      <xdr:rowOff>0</xdr:rowOff>
    </xdr:from>
    <xdr:to>
      <xdr:col>0</xdr:col>
      <xdr:colOff>1855519</xdr:colOff>
      <xdr:row>12</xdr:row>
      <xdr:rowOff>37110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CD35FA97-C8EE-446C-A3C1-E3251474DA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89808"/>
              <a:ext cx="1855519" cy="1233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264831</xdr:colOff>
      <xdr:row>5</xdr:row>
      <xdr:rowOff>117871</xdr:rowOff>
    </xdr:from>
    <xdr:to>
      <xdr:col>9</xdr:col>
      <xdr:colOff>132866</xdr:colOff>
      <xdr:row>14</xdr:row>
      <xdr:rowOff>153590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F2F8C90B-3E2F-77CC-52C7-04C6980C036A}"/>
            </a:ext>
          </a:extLst>
        </xdr:cNvPr>
        <xdr:cNvGrpSpPr/>
      </xdr:nvGrpSpPr>
      <xdr:grpSpPr>
        <a:xfrm>
          <a:off x="2120985" y="1351236"/>
          <a:ext cx="4984669" cy="1879662"/>
          <a:chOff x="2250280" y="1845469"/>
          <a:chExt cx="4691065" cy="1666874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608DC862-3CD2-ADFC-1E19-169E47590E0E}"/>
              </a:ext>
            </a:extLst>
          </xdr:cNvPr>
          <xdr:cNvSpPr/>
        </xdr:nvSpPr>
        <xdr:spPr>
          <a:xfrm>
            <a:off x="2250280" y="2059781"/>
            <a:ext cx="4572000" cy="1452562"/>
          </a:xfrm>
          <a:prstGeom prst="roundRect">
            <a:avLst>
              <a:gd name="adj" fmla="val 981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71496A76-6A19-4885-8046-2ECBF10FB504}"/>
              </a:ext>
            </a:extLst>
          </xdr:cNvPr>
          <xdr:cNvSpPr/>
        </xdr:nvSpPr>
        <xdr:spPr>
          <a:xfrm>
            <a:off x="3469482" y="2300288"/>
            <a:ext cx="3471863" cy="976312"/>
          </a:xfrm>
          <a:prstGeom prst="roundRect">
            <a:avLst>
              <a:gd name="adj" fmla="val 6831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AD3D435-36AF-4E92-BD19-E4B6CAC953AC}" type="TxLink">
              <a:rPr lang="en-US" sz="36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R$ 990,00</a:t>
            </a:fld>
            <a:endParaRPr lang="pt-BR" sz="3600" b="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5A1372AB-91C0-4C26-A794-A71D2BB39A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90812" y="2178844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31295703-1694-4F9F-1113-D9E5CC929823}"/>
              </a:ext>
            </a:extLst>
          </xdr:cNvPr>
          <xdr:cNvSpPr/>
        </xdr:nvSpPr>
        <xdr:spPr>
          <a:xfrm>
            <a:off x="2250281" y="1845469"/>
            <a:ext cx="4572000" cy="416719"/>
          </a:xfrm>
          <a:prstGeom prst="round2SameRect">
            <a:avLst>
              <a:gd name="adj1" fmla="val 3505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258878</xdr:colOff>
      <xdr:row>16</xdr:row>
      <xdr:rowOff>154782</xdr:rowOff>
    </xdr:from>
    <xdr:to>
      <xdr:col>18</xdr:col>
      <xdr:colOff>144773</xdr:colOff>
      <xdr:row>33</xdr:row>
      <xdr:rowOff>100014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959EFE4B-7AF1-34A9-7FD4-3499F6CA1001}"/>
            </a:ext>
          </a:extLst>
        </xdr:cNvPr>
        <xdr:cNvGrpSpPr/>
      </xdr:nvGrpSpPr>
      <xdr:grpSpPr>
        <a:xfrm>
          <a:off x="2115032" y="3622859"/>
          <a:ext cx="10326760" cy="3266770"/>
          <a:chOff x="2119312" y="3559970"/>
          <a:chExt cx="10275094" cy="3183732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E6C0449C-1FBB-F526-B36F-418C788FB668}"/>
              </a:ext>
            </a:extLst>
          </xdr:cNvPr>
          <xdr:cNvGrpSpPr/>
        </xdr:nvGrpSpPr>
        <xdr:grpSpPr>
          <a:xfrm>
            <a:off x="2119312" y="3833815"/>
            <a:ext cx="10275094" cy="2909887"/>
            <a:chOff x="2214562" y="1250157"/>
            <a:chExt cx="4810125" cy="2909887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B0717C84-E08B-65C8-1272-9BD1AD5BFD60}"/>
                </a:ext>
              </a:extLst>
            </xdr:cNvPr>
            <xdr:cNvSpPr/>
          </xdr:nvSpPr>
          <xdr:spPr>
            <a:xfrm>
              <a:off x="2214562" y="1250157"/>
              <a:ext cx="4810125" cy="2905125"/>
            </a:xfrm>
            <a:prstGeom prst="roundRect">
              <a:avLst>
                <a:gd name="adj" fmla="val 683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F66349A-5C2B-4702-B709-5590E68F3F0C}"/>
                </a:ext>
              </a:extLst>
            </xdr:cNvPr>
            <xdr:cNvGraphicFramePr>
              <a:graphicFrameLocks/>
            </xdr:cNvGraphicFramePr>
          </xdr:nvGraphicFramePr>
          <xdr:xfrm>
            <a:off x="2414587" y="1416844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B1B88A6F-CDF9-4E12-97BF-C39B30EE2C77}"/>
              </a:ext>
            </a:extLst>
          </xdr:cNvPr>
          <xdr:cNvSpPr/>
        </xdr:nvSpPr>
        <xdr:spPr>
          <a:xfrm>
            <a:off x="2131219" y="3559970"/>
            <a:ext cx="10263186" cy="452436"/>
          </a:xfrm>
          <a:prstGeom prst="round2SameRect">
            <a:avLst>
              <a:gd name="adj1" fmla="val 3505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566738</xdr:colOff>
      <xdr:row>1</xdr:row>
      <xdr:rowOff>166689</xdr:rowOff>
    </xdr:from>
    <xdr:to>
      <xdr:col>0</xdr:col>
      <xdr:colOff>1262063</xdr:colOff>
      <xdr:row>3</xdr:row>
      <xdr:rowOff>40483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B47FAE6C-7DFA-4D1B-B66C-F87AD32FD756}"/>
            </a:ext>
          </a:extLst>
        </xdr:cNvPr>
        <xdr:cNvSpPr/>
      </xdr:nvSpPr>
      <xdr:spPr>
        <a:xfrm>
          <a:off x="566738" y="357189"/>
          <a:ext cx="695325" cy="695325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9525</xdr:colOff>
      <xdr:row>4</xdr:row>
      <xdr:rowOff>35717</xdr:rowOff>
    </xdr:from>
    <xdr:to>
      <xdr:col>0</xdr:col>
      <xdr:colOff>1819275</xdr:colOff>
      <xdr:row>6</xdr:row>
      <xdr:rowOff>35718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3704B6A2-07BF-8B96-A6EA-75E5D675B233}"/>
            </a:ext>
          </a:extLst>
        </xdr:cNvPr>
        <xdr:cNvSpPr/>
      </xdr:nvSpPr>
      <xdr:spPr>
        <a:xfrm>
          <a:off x="9525" y="1154905"/>
          <a:ext cx="1809750" cy="22621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>
              <a:solidFill>
                <a:schemeClr val="bg1"/>
              </a:solidFill>
            </a:rPr>
            <a:t>&gt;</a:t>
          </a:r>
          <a:r>
            <a:rPr lang="pt-BR" sz="1200" baseline="0">
              <a:solidFill>
                <a:schemeClr val="bg1"/>
              </a:solidFill>
            </a:rPr>
            <a:t> Bem </a:t>
          </a:r>
          <a:r>
            <a:rPr lang="pt-BR" sz="1200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vinda</a:t>
          </a:r>
          <a:r>
            <a:rPr lang="pt-BR" sz="1200" baseline="0">
              <a:solidFill>
                <a:schemeClr val="bg1"/>
              </a:solidFill>
            </a:rPr>
            <a:t>!</a:t>
          </a:r>
          <a:endParaRPr lang="pt-BR" sz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10</xdr:col>
      <xdr:colOff>1029</xdr:colOff>
      <xdr:row>5</xdr:row>
      <xdr:rowOff>117871</xdr:rowOff>
    </xdr:from>
    <xdr:to>
      <xdr:col>18</xdr:col>
      <xdr:colOff>269302</xdr:colOff>
      <xdr:row>14</xdr:row>
      <xdr:rowOff>153590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C69CC9EC-7131-4510-56BE-CEB6244067CA}"/>
            </a:ext>
          </a:extLst>
        </xdr:cNvPr>
        <xdr:cNvGrpSpPr/>
      </xdr:nvGrpSpPr>
      <xdr:grpSpPr>
        <a:xfrm>
          <a:off x="7584394" y="1351236"/>
          <a:ext cx="4981927" cy="1879662"/>
          <a:chOff x="7564040" y="1332309"/>
          <a:chExt cx="4958954" cy="1845469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E51D7F79-DF6D-38FD-BC19-070146CE1C76}"/>
              </a:ext>
            </a:extLst>
          </xdr:cNvPr>
          <xdr:cNvSpPr/>
        </xdr:nvSpPr>
        <xdr:spPr>
          <a:xfrm>
            <a:off x="7564040" y="1569583"/>
            <a:ext cx="4833090" cy="1608195"/>
          </a:xfrm>
          <a:prstGeom prst="roundRect">
            <a:avLst>
              <a:gd name="adj" fmla="val 981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6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AE73C2D4-3BDA-9772-EBFC-D003FF9ED908}"/>
              </a:ext>
            </a:extLst>
          </xdr:cNvPr>
          <xdr:cNvSpPr/>
        </xdr:nvSpPr>
        <xdr:spPr>
          <a:xfrm>
            <a:off x="8852866" y="1835859"/>
            <a:ext cx="3670128" cy="1080918"/>
          </a:xfrm>
          <a:prstGeom prst="roundRect">
            <a:avLst>
              <a:gd name="adj" fmla="val 6831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16ADB3E-0187-4A26-AC44-E4DC7CAE6B73}" type="TxLink">
              <a:rPr lang="en-US" sz="36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R$ 1.140,00</a:t>
            </a:fld>
            <a:endParaRPr lang="pt-BR" sz="3600" b="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51DDDF5F-A10D-1F2D-96FE-CEFAAF573488}"/>
              </a:ext>
            </a:extLst>
          </xdr:cNvPr>
          <xdr:cNvSpPr/>
        </xdr:nvSpPr>
        <xdr:spPr>
          <a:xfrm>
            <a:off x="7564041" y="1332309"/>
            <a:ext cx="4833090" cy="461368"/>
          </a:xfrm>
          <a:prstGeom prst="round2SameRect">
            <a:avLst>
              <a:gd name="adj1" fmla="val 3505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D6EA1ACA-D7CC-41A7-B6F3-E0DC06A83A4E}"/>
              </a:ext>
            </a:extLst>
          </xdr:cNvPr>
          <xdr:cNvGrpSpPr/>
        </xdr:nvGrpSpPr>
        <xdr:grpSpPr>
          <a:xfrm>
            <a:off x="7929561" y="2024488"/>
            <a:ext cx="1374453" cy="703660"/>
            <a:chOff x="3495675" y="5400674"/>
            <a:chExt cx="1549476" cy="752476"/>
          </a:xfrm>
        </xdr:grpSpPr>
        <xdr:pic>
          <xdr:nvPicPr>
            <xdr:cNvPr id="33" name="Imagem 32">
              <a:extLst>
                <a:ext uri="{FF2B5EF4-FFF2-40B4-BE49-F238E27FC236}">
                  <a16:creationId xmlns:a16="http://schemas.microsoft.com/office/drawing/2014/main" id="{DFEEBF71-9A3D-DC94-5DDF-F6EBCF1305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4" name="Gráfico 33">
              <a:extLst>
                <a:ext uri="{FF2B5EF4-FFF2-40B4-BE49-F238E27FC236}">
                  <a16:creationId xmlns:a16="http://schemas.microsoft.com/office/drawing/2014/main" id="{D84E91A3-D6C6-7BFD-F25A-92F3F74E405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1648950</xdr:colOff>
      <xdr:row>2</xdr:row>
      <xdr:rowOff>276532</xdr:rowOff>
    </xdr:from>
    <xdr:to>
      <xdr:col>7</xdr:col>
      <xdr:colOff>447585</xdr:colOff>
      <xdr:row>5</xdr:row>
      <xdr:rowOff>10243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796CAECA-4860-4BE3-A7CD-45F322D2BF98}"/>
            </a:ext>
          </a:extLst>
        </xdr:cNvPr>
        <xdr:cNvSpPr/>
      </xdr:nvSpPr>
      <xdr:spPr>
        <a:xfrm>
          <a:off x="1648950" y="983226"/>
          <a:ext cx="4567903" cy="24580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aseline="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period: 01/01/2024 - 31/12/2024 | Last Update: 20/06/2025 18:00:00</a:t>
          </a:r>
        </a:p>
        <a:p>
          <a:pPr algn="ctr"/>
          <a:endParaRPr lang="pt-BR" sz="80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LY" refreshedDate="45828.653771990743" createdVersion="8" refreshedVersion="8" minRefreshableVersion="3" recordCount="295" xr:uid="{6A947946-8372-4292-9F9B-A3A5958EF07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365839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313C6-4D9E-4B96-8D51-DAD0D879947E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05619-612F-4628-90AF-0BB3A78775DB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B65C5-25B8-4F66-BAAE-4EACC9B42E24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49CD4C9-7569-4DB5-AE5D-B8003E793033}" sourceName="Subscription Type">
  <pivotTables>
    <pivotTable tabId="3" name="tbl_annual_total"/>
    <pivotTable tabId="3" name="tbl_easeasonpass_total"/>
    <pivotTable tabId="3" name="Tabela dinâmica3"/>
  </pivotTables>
  <data>
    <tabular pivotCacheId="53658391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8586FDF-F483-4123-9ECF-A2DEB7D367F2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55" sqref="D5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274" zoomScale="90" zoomScaleNormal="90" workbookViewId="0">
      <selection activeCell="D55" sqref="D55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36"/>
  <sheetViews>
    <sheetView showGridLines="0" topLeftCell="A19" workbookViewId="0">
      <selection activeCell="D55" sqref="D55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t="s">
        <v>313</v>
      </c>
    </row>
    <row r="7" spans="2:3" x14ac:dyDescent="0.25">
      <c r="B7" t="s">
        <v>322</v>
      </c>
    </row>
    <row r="9" spans="2:3" x14ac:dyDescent="0.25">
      <c r="B9" s="12" t="s">
        <v>16</v>
      </c>
      <c r="C9" t="s">
        <v>27</v>
      </c>
    </row>
    <row r="11" spans="2:3" x14ac:dyDescent="0.25">
      <c r="B11" s="12" t="s">
        <v>314</v>
      </c>
      <c r="C11" t="s">
        <v>316</v>
      </c>
    </row>
    <row r="12" spans="2:3" x14ac:dyDescent="0.25">
      <c r="B12" s="13" t="s">
        <v>23</v>
      </c>
      <c r="C12" s="14">
        <v>806</v>
      </c>
    </row>
    <row r="13" spans="2:3" x14ac:dyDescent="0.25">
      <c r="B13" s="13" t="s">
        <v>19</v>
      </c>
      <c r="C13" s="14">
        <v>1502</v>
      </c>
    </row>
    <row r="14" spans="2:3" x14ac:dyDescent="0.25">
      <c r="B14" s="13" t="s">
        <v>315</v>
      </c>
      <c r="C14" s="14">
        <v>2308</v>
      </c>
    </row>
    <row r="17" spans="2:5" x14ac:dyDescent="0.25">
      <c r="B17" s="13" t="s">
        <v>318</v>
      </c>
    </row>
    <row r="19" spans="2:5" x14ac:dyDescent="0.25">
      <c r="B19" s="12" t="s">
        <v>16</v>
      </c>
      <c r="C19" t="s">
        <v>27</v>
      </c>
    </row>
    <row r="21" spans="2:5" x14ac:dyDescent="0.25">
      <c r="B21" s="12" t="s">
        <v>314</v>
      </c>
      <c r="C21" t="s">
        <v>319</v>
      </c>
    </row>
    <row r="22" spans="2:5" x14ac:dyDescent="0.25">
      <c r="B22" s="13" t="s">
        <v>22</v>
      </c>
      <c r="C22">
        <v>0</v>
      </c>
    </row>
    <row r="23" spans="2:5" x14ac:dyDescent="0.25">
      <c r="B23" s="13" t="s">
        <v>26</v>
      </c>
      <c r="C23">
        <v>0</v>
      </c>
    </row>
    <row r="24" spans="2:5" x14ac:dyDescent="0.25">
      <c r="B24" s="13" t="s">
        <v>18</v>
      </c>
      <c r="C24">
        <v>990</v>
      </c>
    </row>
    <row r="25" spans="2:5" x14ac:dyDescent="0.25">
      <c r="B25" s="13" t="s">
        <v>315</v>
      </c>
      <c r="C25">
        <v>990</v>
      </c>
      <c r="E25" s="16">
        <f>GETPIVOTDATA("EA Play Season Pass
Price",$B$21)</f>
        <v>990</v>
      </c>
    </row>
    <row r="28" spans="2:5" x14ac:dyDescent="0.25">
      <c r="B28" s="13" t="s">
        <v>320</v>
      </c>
    </row>
    <row r="30" spans="2:5" x14ac:dyDescent="0.25">
      <c r="B30" s="12" t="s">
        <v>16</v>
      </c>
      <c r="C30" t="s">
        <v>27</v>
      </c>
    </row>
    <row r="32" spans="2:5" x14ac:dyDescent="0.25">
      <c r="B32" s="12" t="s">
        <v>314</v>
      </c>
      <c r="C32" t="s">
        <v>321</v>
      </c>
    </row>
    <row r="33" spans="2:5" x14ac:dyDescent="0.25">
      <c r="B33" s="13" t="s">
        <v>22</v>
      </c>
      <c r="C33" s="14">
        <v>0</v>
      </c>
    </row>
    <row r="34" spans="2:5" x14ac:dyDescent="0.25">
      <c r="B34" s="13" t="s">
        <v>26</v>
      </c>
      <c r="C34" s="14">
        <v>480</v>
      </c>
    </row>
    <row r="35" spans="2:5" x14ac:dyDescent="0.25">
      <c r="B35" s="13" t="s">
        <v>18</v>
      </c>
      <c r="C35" s="14">
        <v>660</v>
      </c>
    </row>
    <row r="36" spans="2:5" x14ac:dyDescent="0.25">
      <c r="B36" s="13" t="s">
        <v>315</v>
      </c>
      <c r="C36" s="14">
        <v>1140</v>
      </c>
      <c r="E36" s="16">
        <f>GETPIVOTDATA("Minecraft Season Pass Price",$B$32)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R142"/>
  <sheetViews>
    <sheetView showGridLines="0" showRowColHeaders="0" tabSelected="1" zoomScale="78" zoomScaleNormal="78" workbookViewId="0">
      <selection activeCell="G2" sqref="G2"/>
    </sheetView>
  </sheetViews>
  <sheetFormatPr defaultRowHeight="15" x14ac:dyDescent="0.25"/>
  <cols>
    <col min="1" max="1" width="27.85546875" style="4" customWidth="1"/>
    <col min="2" max="2" width="12.5703125" customWidth="1"/>
    <col min="12" max="12" width="6.5703125" customWidth="1"/>
  </cols>
  <sheetData>
    <row r="2" spans="1:18" ht="40.5" customHeight="1" thickBot="1" x14ac:dyDescent="0.5">
      <c r="C2" s="18" t="s">
        <v>317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</row>
    <row r="3" spans="1:18" ht="24.75" customHeight="1" thickTop="1" x14ac:dyDescent="0.25"/>
    <row r="4" spans="1:18" s="7" customFormat="1" ht="8.25" customHeight="1" x14ac:dyDescent="0.25">
      <c r="A4" s="4"/>
    </row>
    <row r="5" spans="1:18" s="7" customFormat="1" ht="7.5" customHeight="1" x14ac:dyDescent="0.25">
      <c r="A5" s="4"/>
    </row>
    <row r="6" spans="1:18" s="7" customFormat="1" ht="10.5" customHeight="1" x14ac:dyDescent="0.25">
      <c r="A6" s="4"/>
    </row>
    <row r="7" spans="1:18" s="7" customFormat="1" ht="9.75" customHeight="1" x14ac:dyDescent="0.25">
      <c r="A7" s="4"/>
    </row>
    <row r="8" spans="1:18" s="7" customFormat="1" ht="33" customHeight="1" x14ac:dyDescent="0.25">
      <c r="A8" s="19"/>
    </row>
    <row r="9" spans="1:18" s="7" customFormat="1" x14ac:dyDescent="0.25">
      <c r="A9" s="19"/>
    </row>
    <row r="10" spans="1:18" s="7" customFormat="1" x14ac:dyDescent="0.25">
      <c r="A10" s="19"/>
    </row>
    <row r="11" spans="1:18" s="7" customFormat="1" x14ac:dyDescent="0.25">
      <c r="A11" s="19"/>
    </row>
    <row r="12" spans="1:18" s="7" customFormat="1" x14ac:dyDescent="0.25">
      <c r="A12" s="19"/>
    </row>
    <row r="13" spans="1:18" s="7" customFormat="1" x14ac:dyDescent="0.25">
      <c r="A13" s="4"/>
    </row>
    <row r="14" spans="1:18" s="7" customFormat="1" x14ac:dyDescent="0.25">
      <c r="A14" s="4"/>
    </row>
    <row r="15" spans="1:18" s="7" customFormat="1" x14ac:dyDescent="0.25">
      <c r="A15" s="4"/>
    </row>
    <row r="16" spans="1:18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</sheetData>
  <sheetProtection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JULLY</cp:lastModifiedBy>
  <dcterms:created xsi:type="dcterms:W3CDTF">2024-12-19T13:13:10Z</dcterms:created>
  <dcterms:modified xsi:type="dcterms:W3CDTF">2025-06-20T21:37:54Z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