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lia\Desktop\Data analysis\Project\DA_project\"/>
    </mc:Choice>
  </mc:AlternateContent>
  <xr:revisionPtr revIDLastSave="0" documentId="13_ncr:1_{BECE049A-5486-499C-93F8-2FD5CB209BC4}" xr6:coauthVersionLast="47" xr6:coauthVersionMax="47" xr10:uidLastSave="{00000000-0000-0000-0000-000000000000}"/>
  <bookViews>
    <workbookView xWindow="13725" yWindow="0" windowWidth="15180" windowHeight="15585" activeTab="1" xr2:uid="{00000000-000D-0000-FFFF-FFFF00000000}"/>
  </bookViews>
  <sheets>
    <sheet name="Sheet1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2" i="2"/>
  <c r="D2" i="2"/>
  <c r="C2" i="2"/>
  <c r="B2" i="2"/>
</calcChain>
</file>

<file path=xl/sharedStrings.xml><?xml version="1.0" encoding="utf-8"?>
<sst xmlns="http://schemas.openxmlformats.org/spreadsheetml/2006/main" count="16" uniqueCount="8">
  <si>
    <t>Year</t>
  </si>
  <si>
    <t>Married</t>
  </si>
  <si>
    <t>Divorced</t>
  </si>
  <si>
    <t>Total</t>
  </si>
  <si>
    <t>Income</t>
  </si>
  <si>
    <t>Single</t>
  </si>
  <si>
    <t>Mean age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</si>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</sst>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3" fontId="2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1" fontId="2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/>
    <xf numFmtId="3" fontId="5" fillId="0" borderId="0" xfId="0" applyNumberFormat="1" applyFont="1" applyBorder="1"/>
    <xf numFmtId="3" fontId="5" fillId="4" borderId="0" xfId="0" applyNumberFormat="1" applyFont="1" applyFill="1" applyBorder="1"/>
    <xf numFmtId="3" fontId="5" fillId="0" borderId="0" xfId="0" applyNumberFormat="1" applyFont="1" applyFill="1" applyBorder="1"/>
    <xf numFmtId="3" fontId="5" fillId="4" borderId="0" xfId="0" applyNumberFormat="1" applyFont="1" applyFill="1" applyBorder="1" applyAlignment="1">
      <alignment wrapText="1"/>
    </xf>
    <xf numFmtId="3" fontId="6" fillId="0" borderId="0" xfId="1" applyNumberFormat="1" applyFont="1" applyBorder="1" applyAlignment="1">
      <alignment horizontal="right" wrapText="1"/>
    </xf>
    <xf numFmtId="3" fontId="6" fillId="4" borderId="0" xfId="0" applyNumberFormat="1" applyFont="1" applyFill="1" applyBorder="1" applyAlignment="1">
      <alignment horizontal="right" wrapText="1"/>
    </xf>
    <xf numFmtId="3" fontId="5" fillId="0" borderId="0" xfId="0" applyNumberFormat="1" applyFont="1" applyFill="1" applyBorder="1" applyAlignment="1">
      <alignment horizontal="right" vertical="center" wrapText="1"/>
    </xf>
  </cellXfs>
  <cellStyles count="2">
    <cellStyle name="Normal 2" xfId="1" xr:uid="{6BE0F61D-E4D7-4D66-9D27-E316075CA873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H24" sqref="H1:H24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  <col min="8" max="8" width="14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2">
        <v>2022</v>
      </c>
      <c r="B2" s="8">
        <v>136297</v>
      </c>
      <c r="C2" s="8">
        <v>25628</v>
      </c>
      <c r="D2">
        <v>92436</v>
      </c>
      <c r="E2" s="8">
        <v>268583</v>
      </c>
      <c r="F2" s="9">
        <v>42330</v>
      </c>
      <c r="G2">
        <v>29.15</v>
      </c>
      <c r="H2" s="18">
        <v>131202</v>
      </c>
    </row>
    <row r="3" spans="1:8" x14ac:dyDescent="0.25">
      <c r="A3" s="2">
        <v>2021</v>
      </c>
      <c r="B3" s="8">
        <v>135704</v>
      </c>
      <c r="C3" s="8">
        <v>26205</v>
      </c>
      <c r="D3">
        <v>91473</v>
      </c>
      <c r="E3" s="8">
        <v>267174</v>
      </c>
      <c r="F3" s="9">
        <v>40860</v>
      </c>
      <c r="G3">
        <v>29.450000000000003</v>
      </c>
      <c r="H3" s="18">
        <v>129224</v>
      </c>
    </row>
    <row r="4" spans="1:8" x14ac:dyDescent="0.25">
      <c r="A4" s="4">
        <v>2020</v>
      </c>
      <c r="B4" s="8">
        <v>137772</v>
      </c>
      <c r="C4" s="8">
        <v>25348</v>
      </c>
      <c r="D4">
        <v>89159</v>
      </c>
      <c r="E4" s="8">
        <v>264696</v>
      </c>
      <c r="F4" s="9">
        <v>38760</v>
      </c>
      <c r="G4">
        <v>29.3</v>
      </c>
      <c r="H4" s="17">
        <v>128451</v>
      </c>
    </row>
    <row r="5" spans="1:8" x14ac:dyDescent="0.25">
      <c r="A5" s="5">
        <v>2019</v>
      </c>
      <c r="B5" s="8">
        <v>137758</v>
      </c>
      <c r="C5" s="8">
        <v>25459</v>
      </c>
      <c r="D5">
        <v>86831</v>
      </c>
      <c r="E5" s="8">
        <v>263457</v>
      </c>
      <c r="F5" s="9">
        <v>35700</v>
      </c>
      <c r="G5">
        <v>28.9</v>
      </c>
      <c r="H5" s="16">
        <v>128579</v>
      </c>
    </row>
    <row r="6" spans="1:8" x14ac:dyDescent="0.25">
      <c r="A6" s="5">
        <v>2018</v>
      </c>
      <c r="B6" s="8">
        <v>136506</v>
      </c>
      <c r="C6" s="8">
        <v>25893</v>
      </c>
      <c r="D6">
        <v>85363</v>
      </c>
      <c r="E6" s="8">
        <v>262058</v>
      </c>
      <c r="F6" s="9">
        <v>34640</v>
      </c>
      <c r="G6">
        <v>28.8</v>
      </c>
      <c r="H6" s="16">
        <v>127586</v>
      </c>
    </row>
    <row r="7" spans="1:8" x14ac:dyDescent="0.25">
      <c r="A7" s="5">
        <v>2017</v>
      </c>
      <c r="B7" s="8">
        <v>135749</v>
      </c>
      <c r="C7" s="8">
        <v>25482</v>
      </c>
      <c r="D7">
        <v>84562</v>
      </c>
      <c r="E7" s="8">
        <v>259063</v>
      </c>
      <c r="F7" s="9">
        <v>34060</v>
      </c>
      <c r="G7">
        <v>28.45</v>
      </c>
      <c r="H7" s="16">
        <v>126224</v>
      </c>
    </row>
    <row r="8" spans="1:8" x14ac:dyDescent="0.25">
      <c r="A8" s="5">
        <v>2016</v>
      </c>
      <c r="B8" s="8">
        <v>134145</v>
      </c>
      <c r="C8" s="8">
        <v>25539</v>
      </c>
      <c r="D8">
        <v>82912</v>
      </c>
      <c r="E8" s="8">
        <v>257615</v>
      </c>
      <c r="F8" s="9">
        <v>32790</v>
      </c>
      <c r="G8">
        <v>28.45</v>
      </c>
      <c r="H8" s="16">
        <v>125819</v>
      </c>
    </row>
    <row r="9" spans="1:8" x14ac:dyDescent="0.25">
      <c r="A9" s="6">
        <v>2015</v>
      </c>
      <c r="B9" s="8">
        <v>133564</v>
      </c>
      <c r="C9" s="8">
        <v>25826</v>
      </c>
      <c r="D9">
        <v>83074</v>
      </c>
      <c r="E9" s="8">
        <v>255016</v>
      </c>
      <c r="F9" s="9">
        <v>31300</v>
      </c>
      <c r="G9">
        <v>28.15</v>
      </c>
      <c r="H9" s="15">
        <v>124587</v>
      </c>
    </row>
    <row r="10" spans="1:8" x14ac:dyDescent="0.25">
      <c r="A10" s="7">
        <v>2014</v>
      </c>
      <c r="B10" s="8">
        <v>132585</v>
      </c>
      <c r="C10" s="8">
        <v>25343</v>
      </c>
      <c r="D10">
        <v>81026</v>
      </c>
      <c r="E10" s="8">
        <v>252224</v>
      </c>
      <c r="F10" s="9">
        <v>29860</v>
      </c>
      <c r="G10">
        <v>28.15</v>
      </c>
      <c r="H10" s="14">
        <v>123229</v>
      </c>
    </row>
    <row r="11" spans="1:8" x14ac:dyDescent="0.25">
      <c r="A11" s="5">
        <v>2013</v>
      </c>
      <c r="B11" s="8">
        <v>131656</v>
      </c>
      <c r="C11" s="8">
        <v>25388</v>
      </c>
      <c r="D11">
        <v>80022</v>
      </c>
      <c r="E11" s="8">
        <v>249893</v>
      </c>
      <c r="F11" s="9">
        <v>29750</v>
      </c>
      <c r="G11">
        <v>27.8</v>
      </c>
      <c r="H11" s="12">
        <v>122459</v>
      </c>
    </row>
    <row r="12" spans="1:8" x14ac:dyDescent="0.25">
      <c r="A12" s="5">
        <v>2012</v>
      </c>
      <c r="B12" s="8">
        <v>131330</v>
      </c>
      <c r="C12" s="8">
        <v>24911</v>
      </c>
      <c r="D12">
        <v>78499</v>
      </c>
      <c r="E12" s="8">
        <v>247572</v>
      </c>
      <c r="F12" s="9">
        <v>28510</v>
      </c>
      <c r="G12">
        <v>27.6</v>
      </c>
      <c r="H12" s="12">
        <v>121084</v>
      </c>
    </row>
    <row r="13" spans="1:8" x14ac:dyDescent="0.25">
      <c r="A13" s="5">
        <v>2011</v>
      </c>
      <c r="B13" s="8">
        <v>130767</v>
      </c>
      <c r="C13" s="8">
        <v>24502</v>
      </c>
      <c r="D13">
        <v>77273</v>
      </c>
      <c r="E13" s="8">
        <v>245275</v>
      </c>
      <c r="F13" s="9">
        <v>28070</v>
      </c>
      <c r="G13">
        <v>27.4</v>
      </c>
      <c r="H13" s="12">
        <v>119927</v>
      </c>
    </row>
    <row r="14" spans="1:8" x14ac:dyDescent="0.25">
      <c r="A14" s="6">
        <v>2010</v>
      </c>
      <c r="B14" s="8">
        <v>129722</v>
      </c>
      <c r="C14" s="8">
        <v>23741</v>
      </c>
      <c r="D14">
        <v>75810</v>
      </c>
      <c r="E14" s="8">
        <v>242047</v>
      </c>
      <c r="F14" s="9">
        <v>26380</v>
      </c>
      <c r="G14">
        <v>27.15</v>
      </c>
      <c r="H14" s="13">
        <v>117538</v>
      </c>
    </row>
    <row r="15" spans="1:8" x14ac:dyDescent="0.25">
      <c r="A15" s="5">
        <v>2009</v>
      </c>
      <c r="B15" s="8">
        <v>130446</v>
      </c>
      <c r="C15" s="8">
        <v>23266</v>
      </c>
      <c r="D15">
        <v>74243</v>
      </c>
      <c r="E15" s="8">
        <v>240032</v>
      </c>
      <c r="F15" s="9">
        <v>26270</v>
      </c>
      <c r="G15">
        <v>27</v>
      </c>
      <c r="H15" s="12">
        <v>117181</v>
      </c>
    </row>
    <row r="16" spans="1:8" x14ac:dyDescent="0.25">
      <c r="A16" s="5">
        <v>2008</v>
      </c>
      <c r="B16" s="8">
        <v>128855</v>
      </c>
      <c r="C16" s="8">
        <v>23346</v>
      </c>
      <c r="D16">
        <v>72065</v>
      </c>
      <c r="E16" s="8">
        <v>237993</v>
      </c>
      <c r="F16" s="9">
        <v>26610</v>
      </c>
      <c r="G16">
        <v>26.75</v>
      </c>
      <c r="H16" s="12">
        <v>116783</v>
      </c>
    </row>
    <row r="17" spans="1:8" x14ac:dyDescent="0.25">
      <c r="A17" s="5">
        <v>2007</v>
      </c>
      <c r="B17" s="8">
        <v>129858</v>
      </c>
      <c r="C17" s="8">
        <v>22851</v>
      </c>
      <c r="D17">
        <v>71479</v>
      </c>
      <c r="E17" s="8">
        <v>235848</v>
      </c>
      <c r="F17" s="9">
        <v>26410</v>
      </c>
      <c r="G17">
        <v>26.55</v>
      </c>
      <c r="H17" s="12">
        <v>116011</v>
      </c>
    </row>
    <row r="18" spans="1:8" x14ac:dyDescent="0.25">
      <c r="A18" s="5">
        <v>2006</v>
      </c>
      <c r="B18" s="8">
        <v>127804</v>
      </c>
      <c r="C18" s="8">
        <v>22806</v>
      </c>
      <c r="D18">
        <v>69234</v>
      </c>
      <c r="E18" s="8">
        <v>233039</v>
      </c>
      <c r="F18" s="9">
        <v>26040</v>
      </c>
      <c r="G18">
        <v>26.5</v>
      </c>
      <c r="H18" s="12">
        <v>114384</v>
      </c>
    </row>
    <row r="19" spans="1:8" x14ac:dyDescent="0.25">
      <c r="A19" s="6">
        <v>2005</v>
      </c>
      <c r="B19" s="8">
        <v>127142</v>
      </c>
      <c r="C19" s="8">
        <v>22261</v>
      </c>
      <c r="D19">
        <v>68515</v>
      </c>
      <c r="E19" s="8">
        <v>230272</v>
      </c>
      <c r="F19" s="9">
        <v>24670</v>
      </c>
      <c r="G19">
        <v>26.200000000000003</v>
      </c>
      <c r="H19" s="13">
        <v>113343</v>
      </c>
    </row>
    <row r="20" spans="1:8" x14ac:dyDescent="0.25">
      <c r="A20" s="5">
        <v>2004</v>
      </c>
      <c r="B20" s="8">
        <v>125880</v>
      </c>
      <c r="C20" s="8">
        <v>21809</v>
      </c>
      <c r="D20">
        <v>67031</v>
      </c>
      <c r="E20" s="8">
        <v>227343</v>
      </c>
      <c r="F20" s="9">
        <v>23550</v>
      </c>
      <c r="G20">
        <v>26.35</v>
      </c>
      <c r="H20" s="12">
        <v>112000</v>
      </c>
    </row>
    <row r="21" spans="1:8" x14ac:dyDescent="0.25">
      <c r="A21" s="5">
        <v>2003</v>
      </c>
      <c r="B21" s="8">
        <v>125034</v>
      </c>
      <c r="C21" s="8">
        <v>21649</v>
      </c>
      <c r="D21">
        <v>65860</v>
      </c>
      <c r="E21" s="8">
        <v>225057</v>
      </c>
      <c r="F21" s="9">
        <v>22970</v>
      </c>
      <c r="G21">
        <v>26.200000000000003</v>
      </c>
      <c r="H21" s="12">
        <v>111278</v>
      </c>
    </row>
    <row r="22" spans="1:8" x14ac:dyDescent="0.25">
      <c r="A22" s="5">
        <v>2002</v>
      </c>
      <c r="B22" s="8">
        <v>123370</v>
      </c>
      <c r="C22" s="8">
        <v>20954</v>
      </c>
      <c r="D22">
        <v>64380</v>
      </c>
      <c r="E22" s="8">
        <v>221458</v>
      </c>
      <c r="F22" s="9">
        <v>22530</v>
      </c>
      <c r="G22">
        <v>26.1</v>
      </c>
      <c r="H22" s="12">
        <v>109297</v>
      </c>
    </row>
    <row r="23" spans="1:8" x14ac:dyDescent="0.25">
      <c r="A23" s="5">
        <v>2001</v>
      </c>
      <c r="B23" s="8">
        <v>123098</v>
      </c>
      <c r="C23" s="8">
        <v>20738</v>
      </c>
      <c r="D23">
        <v>63090</v>
      </c>
      <c r="E23" s="8">
        <v>219035</v>
      </c>
      <c r="F23" s="9">
        <v>22570</v>
      </c>
      <c r="G23">
        <v>26</v>
      </c>
      <c r="H23" s="12">
        <v>108209</v>
      </c>
    </row>
    <row r="24" spans="1:8" x14ac:dyDescent="0.25">
      <c r="A24" s="6">
        <v>2000</v>
      </c>
      <c r="B24" s="8">
        <v>120211</v>
      </c>
      <c r="C24" s="8">
        <v>19881</v>
      </c>
      <c r="D24">
        <v>61133</v>
      </c>
      <c r="E24">
        <v>213774</v>
      </c>
      <c r="F24" s="9">
        <v>22130</v>
      </c>
      <c r="G24">
        <v>25.950000000000003</v>
      </c>
      <c r="H24" s="13">
        <v>104705</v>
      </c>
    </row>
    <row r="25" spans="1:8" x14ac:dyDescent="0.25">
      <c r="D25" s="1"/>
    </row>
    <row r="26" spans="1:8" x14ac:dyDescent="0.25">
      <c r="D26" s="1"/>
    </row>
    <row r="27" spans="1:8" x14ac:dyDescent="0.25">
      <c r="D27" s="1"/>
    </row>
    <row r="28" spans="1:8" x14ac:dyDescent="0.25">
      <c r="D28" s="1"/>
    </row>
    <row r="29" spans="1:8" x14ac:dyDescent="0.25">
      <c r="D29" s="1"/>
    </row>
    <row r="30" spans="1:8" x14ac:dyDescent="0.25">
      <c r="D30" s="1"/>
    </row>
    <row r="31" spans="1:8" x14ac:dyDescent="0.25">
      <c r="D31" s="1"/>
    </row>
    <row r="32" spans="1:8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5D3E-DC3B-4466-8BCB-7A0D495A9E0A}">
  <dimension ref="A1:H24"/>
  <sheetViews>
    <sheetView tabSelected="1" workbookViewId="0">
      <selection activeCell="J20" sqref="J20"/>
    </sheetView>
  </sheetViews>
  <sheetFormatPr defaultRowHeight="15" x14ac:dyDescent="0.25"/>
  <cols>
    <col min="4" max="5" width="9.5703125" bestFit="1" customWidth="1"/>
    <col min="8" max="8" width="2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s="11" t="s">
        <v>7</v>
      </c>
    </row>
    <row r="2" spans="1:8" x14ac:dyDescent="0.25">
      <c r="A2" s="2">
        <v>2022</v>
      </c>
      <c r="B2" s="10">
        <f>Sheet1!B2/Sheet1!E2</f>
        <v>0.5074669655190388</v>
      </c>
      <c r="C2" s="10">
        <f>Sheet1!C2/Sheet1!E2</f>
        <v>9.5419293104924738E-2</v>
      </c>
      <c r="D2" s="10">
        <f>Sheet1!D2/Sheet1!E2</f>
        <v>0.34416176749831523</v>
      </c>
      <c r="E2" s="8">
        <f>Sheet1!E2</f>
        <v>268583</v>
      </c>
      <c r="F2" s="9">
        <v>42330</v>
      </c>
      <c r="G2">
        <v>29.15</v>
      </c>
      <c r="H2" s="18">
        <v>131202</v>
      </c>
    </row>
    <row r="3" spans="1:8" x14ac:dyDescent="0.25">
      <c r="A3" s="3">
        <v>2021</v>
      </c>
      <c r="B3" s="10">
        <f>Sheet1!B3/Sheet1!E3</f>
        <v>0.50792367520791692</v>
      </c>
      <c r="C3" s="10">
        <f>Sheet1!C3/Sheet1!E3</f>
        <v>9.8082148712075282E-2</v>
      </c>
      <c r="D3" s="10">
        <f>Sheet1!D3/Sheet1!E3</f>
        <v>0.34237238653461788</v>
      </c>
      <c r="E3" s="8">
        <f>Sheet1!E3</f>
        <v>267174</v>
      </c>
      <c r="F3" s="9">
        <v>38410</v>
      </c>
      <c r="G3">
        <v>29.5</v>
      </c>
      <c r="H3" s="18">
        <v>129224</v>
      </c>
    </row>
    <row r="4" spans="1:8" x14ac:dyDescent="0.25">
      <c r="A4" s="4">
        <v>2020</v>
      </c>
      <c r="B4" s="10">
        <f>Sheet1!B4/Sheet1!E4</f>
        <v>0.52049143168011602</v>
      </c>
      <c r="C4" s="10">
        <f>Sheet1!C4/Sheet1!E4</f>
        <v>9.5762686251397833E-2</v>
      </c>
      <c r="D4" s="10">
        <f>Sheet1!D4/Sheet1!E4</f>
        <v>0.33683546407954784</v>
      </c>
      <c r="E4" s="8">
        <f>Sheet1!E4</f>
        <v>264696</v>
      </c>
      <c r="F4" s="9">
        <v>38760</v>
      </c>
      <c r="G4">
        <v>29.3</v>
      </c>
      <c r="H4" s="17">
        <v>128451</v>
      </c>
    </row>
    <row r="5" spans="1:8" x14ac:dyDescent="0.25">
      <c r="A5" s="5">
        <v>2019</v>
      </c>
      <c r="B5" s="10">
        <f>Sheet1!B5/Sheet1!E5</f>
        <v>0.52288608767275113</v>
      </c>
      <c r="C5" s="10">
        <f>Sheet1!C5/Sheet1!E5</f>
        <v>9.6634365380308743E-2</v>
      </c>
      <c r="D5" s="10">
        <f>Sheet1!D5/Sheet1!E5</f>
        <v>0.32958319573972222</v>
      </c>
      <c r="E5" s="8">
        <f>Sheet1!E5</f>
        <v>263457</v>
      </c>
      <c r="F5" s="9">
        <v>35700</v>
      </c>
      <c r="G5">
        <v>28.9</v>
      </c>
      <c r="H5" s="16">
        <v>128579</v>
      </c>
    </row>
    <row r="6" spans="1:8" x14ac:dyDescent="0.25">
      <c r="A6" s="5">
        <v>2018</v>
      </c>
      <c r="B6" s="10">
        <f>Sheet1!B6/Sheet1!E6</f>
        <v>0.5208999534454205</v>
      </c>
      <c r="C6" s="10">
        <f>Sheet1!C6/Sheet1!E6</f>
        <v>9.880637110868587E-2</v>
      </c>
      <c r="D6" s="10">
        <f>Sheet1!D6/Sheet1!E6</f>
        <v>0.32574086652573092</v>
      </c>
      <c r="E6" s="8">
        <f>Sheet1!E6</f>
        <v>262058</v>
      </c>
      <c r="F6" s="9">
        <v>34640</v>
      </c>
      <c r="G6">
        <v>28.8</v>
      </c>
      <c r="H6" s="16">
        <v>127586</v>
      </c>
    </row>
    <row r="7" spans="1:8" x14ac:dyDescent="0.25">
      <c r="A7" s="5">
        <v>2017</v>
      </c>
      <c r="B7" s="10">
        <f>Sheet1!B7/Sheet1!E7</f>
        <v>0.52399995367922092</v>
      </c>
      <c r="C7" s="10">
        <f>Sheet1!C7/Sheet1!E7</f>
        <v>9.8362174451774281E-2</v>
      </c>
      <c r="D7" s="10">
        <f>Sheet1!D7/Sheet1!E7</f>
        <v>0.32641481029710917</v>
      </c>
      <c r="E7" s="8">
        <f>Sheet1!E7</f>
        <v>259063</v>
      </c>
      <c r="F7" s="9">
        <v>34060</v>
      </c>
      <c r="G7">
        <v>28.45</v>
      </c>
      <c r="H7" s="16">
        <v>126224</v>
      </c>
    </row>
    <row r="8" spans="1:8" x14ac:dyDescent="0.25">
      <c r="A8" s="5">
        <v>2016</v>
      </c>
      <c r="B8" s="10">
        <f>Sheet1!B8/Sheet1!E8</f>
        <v>0.52071890223783557</v>
      </c>
      <c r="C8" s="10">
        <f>Sheet1!C8/Sheet1!E8</f>
        <v>9.9136308056596081E-2</v>
      </c>
      <c r="D8" s="10">
        <f>Sheet1!D8/Sheet1!E8</f>
        <v>0.32184461308541817</v>
      </c>
      <c r="E8" s="8">
        <f>Sheet1!E8</f>
        <v>257615</v>
      </c>
      <c r="F8" s="9">
        <v>32790</v>
      </c>
      <c r="G8">
        <v>28.45</v>
      </c>
      <c r="H8" s="16">
        <v>125819</v>
      </c>
    </row>
    <row r="9" spans="1:8" x14ac:dyDescent="0.25">
      <c r="A9" s="6">
        <v>2015</v>
      </c>
      <c r="B9" s="10">
        <f>Sheet1!B9/Sheet1!E9</f>
        <v>0.52374752956677229</v>
      </c>
      <c r="C9" s="10">
        <f>Sheet1!C9/Sheet1!E9</f>
        <v>0.10127207704614613</v>
      </c>
      <c r="D9" s="10">
        <f>Sheet1!D9/Sheet1!E9</f>
        <v>0.32575995231671739</v>
      </c>
      <c r="E9" s="8">
        <f>Sheet1!E9</f>
        <v>255016</v>
      </c>
      <c r="F9" s="9">
        <v>31300</v>
      </c>
      <c r="G9">
        <v>28.15</v>
      </c>
      <c r="H9" s="15">
        <v>124587</v>
      </c>
    </row>
    <row r="10" spans="1:8" x14ac:dyDescent="0.25">
      <c r="A10" s="7">
        <v>2014</v>
      </c>
      <c r="B10" s="10">
        <f>Sheet1!B10/Sheet1!E10</f>
        <v>0.52566369576249683</v>
      </c>
      <c r="C10" s="10">
        <f>Sheet1!C10/Sheet1!E10</f>
        <v>0.10047814640954073</v>
      </c>
      <c r="D10" s="10">
        <f>Sheet1!D10/Sheet1!E10</f>
        <v>0.32124619385942654</v>
      </c>
      <c r="E10" s="8">
        <f>Sheet1!E10</f>
        <v>252224</v>
      </c>
      <c r="F10" s="9">
        <v>29860</v>
      </c>
      <c r="G10">
        <v>28.15</v>
      </c>
      <c r="H10" s="14">
        <v>123229</v>
      </c>
    </row>
    <row r="11" spans="1:8" x14ac:dyDescent="0.25">
      <c r="A11" s="5">
        <v>2013</v>
      </c>
      <c r="B11" s="10">
        <f>Sheet1!B11/Sheet1!E11</f>
        <v>0.52684949158239724</v>
      </c>
      <c r="C11" s="10">
        <f>Sheet1!C11/Sheet1!E11</f>
        <v>0.10159548286666693</v>
      </c>
      <c r="D11" s="10">
        <f>Sheet1!D11/Sheet1!E11</f>
        <v>0.32022505632410669</v>
      </c>
      <c r="E11" s="8">
        <f>Sheet1!E11</f>
        <v>249893</v>
      </c>
      <c r="F11" s="9">
        <v>29750</v>
      </c>
      <c r="G11">
        <v>27.8</v>
      </c>
      <c r="H11" s="12">
        <v>122459</v>
      </c>
    </row>
    <row r="12" spans="1:8" x14ac:dyDescent="0.25">
      <c r="A12" s="5">
        <v>2012</v>
      </c>
      <c r="B12" s="10">
        <f>Sheet1!B12/Sheet1!E12</f>
        <v>0.53047194351542182</v>
      </c>
      <c r="C12" s="10">
        <f>Sheet1!C12/Sheet1!E12</f>
        <v>0.10062123341896499</v>
      </c>
      <c r="D12" s="10">
        <f>Sheet1!D12/Sheet1!E12</f>
        <v>0.31707543664065402</v>
      </c>
      <c r="E12" s="8">
        <f>Sheet1!E12</f>
        <v>247572</v>
      </c>
      <c r="F12" s="9">
        <v>28510</v>
      </c>
      <c r="G12">
        <v>27.6</v>
      </c>
      <c r="H12" s="12">
        <v>121084</v>
      </c>
    </row>
    <row r="13" spans="1:8" x14ac:dyDescent="0.25">
      <c r="A13" s="5">
        <v>2011</v>
      </c>
      <c r="B13" s="10">
        <f>Sheet1!B13/Sheet1!E13</f>
        <v>0.53314442972174092</v>
      </c>
      <c r="C13" s="10">
        <f>Sheet1!C13/Sheet1!E13</f>
        <v>9.989603506268474E-2</v>
      </c>
      <c r="D13" s="10">
        <f>Sheet1!D13/Sheet1!E13</f>
        <v>0.31504637651615536</v>
      </c>
      <c r="E13" s="8">
        <f>Sheet1!E13</f>
        <v>245275</v>
      </c>
      <c r="F13" s="9">
        <v>28070</v>
      </c>
      <c r="G13">
        <v>27.4</v>
      </c>
      <c r="H13" s="12">
        <v>119927</v>
      </c>
    </row>
    <row r="14" spans="1:8" x14ac:dyDescent="0.25">
      <c r="A14" s="6">
        <v>2010</v>
      </c>
      <c r="B14" s="10">
        <f>Sheet1!B14/Sheet1!E14</f>
        <v>0.53593723533032844</v>
      </c>
      <c r="C14" s="10">
        <f>Sheet1!C14/Sheet1!E14</f>
        <v>9.8084256363433542E-2</v>
      </c>
      <c r="D14" s="10">
        <f>Sheet1!D14/Sheet1!E14</f>
        <v>0.31320363400496598</v>
      </c>
      <c r="E14" s="8">
        <f>Sheet1!E14</f>
        <v>242047</v>
      </c>
      <c r="F14" s="9">
        <v>26380</v>
      </c>
      <c r="G14">
        <v>27.15</v>
      </c>
      <c r="H14" s="13">
        <v>117538</v>
      </c>
    </row>
    <row r="15" spans="1:8" x14ac:dyDescent="0.25">
      <c r="A15" s="5">
        <v>2009</v>
      </c>
      <c r="B15" s="10">
        <f>Sheet1!B15/Sheet1!E15</f>
        <v>0.54345253966137852</v>
      </c>
      <c r="C15" s="10">
        <f>Sheet1!C15/Sheet1!E15</f>
        <v>9.6928742834288761E-2</v>
      </c>
      <c r="D15" s="10">
        <f>Sheet1!D15/Sheet1!E15</f>
        <v>0.30930459272097055</v>
      </c>
      <c r="E15" s="8">
        <f>Sheet1!E15</f>
        <v>240032</v>
      </c>
      <c r="F15" s="9">
        <v>26270</v>
      </c>
      <c r="G15">
        <v>27</v>
      </c>
      <c r="H15" s="12">
        <v>117181</v>
      </c>
    </row>
    <row r="16" spans="1:8" x14ac:dyDescent="0.25">
      <c r="A16" s="5">
        <v>2008</v>
      </c>
      <c r="B16" s="10">
        <f>Sheet1!B16/Sheet1!E16</f>
        <v>0.54142348724542322</v>
      </c>
      <c r="C16" s="10">
        <f>Sheet1!C16/Sheet1!E16</f>
        <v>9.8095322131323187E-2</v>
      </c>
      <c r="D16" s="10">
        <f>Sheet1!D16/Sheet1!E16</f>
        <v>0.30280302361834172</v>
      </c>
      <c r="E16" s="8">
        <f>Sheet1!E16</f>
        <v>237993</v>
      </c>
      <c r="F16" s="9">
        <v>26610</v>
      </c>
      <c r="G16">
        <v>26.75</v>
      </c>
      <c r="H16" s="12">
        <v>116783</v>
      </c>
    </row>
    <row r="17" spans="1:8" x14ac:dyDescent="0.25">
      <c r="A17" s="5">
        <v>2007</v>
      </c>
      <c r="B17" s="10">
        <f>Sheet1!B17/Sheet1!E17</f>
        <v>0.55060038668973232</v>
      </c>
      <c r="C17" s="10">
        <f>Sheet1!C17/Sheet1!E17</f>
        <v>9.6888674061259797E-2</v>
      </c>
      <c r="D17" s="10">
        <f>Sheet1!D17/Sheet1!E17</f>
        <v>0.30307231776398358</v>
      </c>
      <c r="E17" s="8">
        <f>Sheet1!E17</f>
        <v>235848</v>
      </c>
      <c r="F17" s="9">
        <v>26410</v>
      </c>
      <c r="G17">
        <v>26.55</v>
      </c>
      <c r="H17" s="12">
        <v>116011</v>
      </c>
    </row>
    <row r="18" spans="1:8" x14ac:dyDescent="0.25">
      <c r="A18" s="5">
        <v>2006</v>
      </c>
      <c r="B18" s="10">
        <f>Sheet1!B18/Sheet1!E18</f>
        <v>0.54842322529705323</v>
      </c>
      <c r="C18" s="10">
        <f>Sheet1!C18/Sheet1!E18</f>
        <v>9.7863447749089214E-2</v>
      </c>
      <c r="D18" s="10">
        <f>Sheet1!D18/Sheet1!E18</f>
        <v>0.29709190307201799</v>
      </c>
      <c r="E18" s="8">
        <f>Sheet1!E18</f>
        <v>233039</v>
      </c>
      <c r="F18" s="9">
        <v>26040</v>
      </c>
      <c r="G18">
        <v>26.5</v>
      </c>
      <c r="H18" s="12">
        <v>114384</v>
      </c>
    </row>
    <row r="19" spans="1:8" x14ac:dyDescent="0.25">
      <c r="A19" s="6">
        <v>2005</v>
      </c>
      <c r="B19" s="10">
        <f>Sheet1!B19/Sheet1!E19</f>
        <v>0.55213834074485824</v>
      </c>
      <c r="C19" s="10">
        <f>Sheet1!C19/Sheet1!E19</f>
        <v>9.6672630628126741E-2</v>
      </c>
      <c r="D19" s="10">
        <f>Sheet1!D19/Sheet1!E19</f>
        <v>0.29753943162868263</v>
      </c>
      <c r="E19" s="8">
        <f>Sheet1!E19</f>
        <v>230272</v>
      </c>
      <c r="F19" s="9">
        <v>24670</v>
      </c>
      <c r="G19">
        <v>26.200000000000003</v>
      </c>
      <c r="H19" s="13">
        <v>113343</v>
      </c>
    </row>
    <row r="20" spans="1:8" x14ac:dyDescent="0.25">
      <c r="A20" s="5">
        <v>2004</v>
      </c>
      <c r="B20" s="10">
        <f>Sheet1!B20/Sheet1!E20</f>
        <v>0.55370079571396524</v>
      </c>
      <c r="C20" s="10">
        <f>Sheet1!C20/Sheet1!E20</f>
        <v>9.5929938463027234E-2</v>
      </c>
      <c r="D20" s="10">
        <f>Sheet1!D20/Sheet1!E20</f>
        <v>0.29484523385369243</v>
      </c>
      <c r="E20" s="8">
        <f>Sheet1!E20</f>
        <v>227343</v>
      </c>
      <c r="F20" s="9">
        <v>23550</v>
      </c>
      <c r="G20">
        <v>26.35</v>
      </c>
      <c r="H20" s="12">
        <v>112000</v>
      </c>
    </row>
    <row r="21" spans="1:8" x14ac:dyDescent="0.25">
      <c r="A21" s="5">
        <v>2003</v>
      </c>
      <c r="B21" s="10">
        <f>Sheet1!B21/Sheet1!E21</f>
        <v>0.55556592329943078</v>
      </c>
      <c r="C21" s="10">
        <f>Sheet1!C21/Sheet1!E21</f>
        <v>9.6193408780886613E-2</v>
      </c>
      <c r="D21" s="10">
        <f>Sheet1!D21/Sheet1!E21</f>
        <v>0.29263697641042047</v>
      </c>
      <c r="E21" s="8">
        <f>Sheet1!E21</f>
        <v>225057</v>
      </c>
      <c r="F21" s="9">
        <v>22970</v>
      </c>
      <c r="G21">
        <v>26.200000000000003</v>
      </c>
      <c r="H21" s="12">
        <v>111278</v>
      </c>
    </row>
    <row r="22" spans="1:8" x14ac:dyDescent="0.25">
      <c r="A22" s="5">
        <v>2002</v>
      </c>
      <c r="B22" s="10">
        <f>Sheet1!B22/Sheet1!E22</f>
        <v>0.55708080087420642</v>
      </c>
      <c r="C22" s="10">
        <f>Sheet1!C22/Sheet1!E22</f>
        <v>9.4618392652331365E-2</v>
      </c>
      <c r="D22" s="10">
        <f>Sheet1!D22/Sheet1!E22</f>
        <v>0.29070975083311507</v>
      </c>
      <c r="E22" s="8">
        <f>Sheet1!E22</f>
        <v>221458</v>
      </c>
      <c r="F22" s="9">
        <v>22530</v>
      </c>
      <c r="G22">
        <v>26.1</v>
      </c>
      <c r="H22" s="12">
        <v>109297</v>
      </c>
    </row>
    <row r="23" spans="1:8" x14ac:dyDescent="0.25">
      <c r="A23" s="5">
        <v>2001</v>
      </c>
      <c r="B23" s="10">
        <f>Sheet1!B23/Sheet1!E23</f>
        <v>0.56200150660853287</v>
      </c>
      <c r="C23" s="10">
        <f>Sheet1!C23/Sheet1!E23</f>
        <v>9.4678932590681858E-2</v>
      </c>
      <c r="D23" s="10">
        <f>Sheet1!D23/Sheet1!E23</f>
        <v>0.28803615860478921</v>
      </c>
      <c r="E23" s="8">
        <f>Sheet1!E23</f>
        <v>219035</v>
      </c>
      <c r="F23" s="9">
        <v>22570</v>
      </c>
      <c r="G23">
        <v>26</v>
      </c>
      <c r="H23" s="12">
        <v>108209</v>
      </c>
    </row>
    <row r="24" spans="1:8" x14ac:dyDescent="0.25">
      <c r="A24" s="6">
        <v>2000</v>
      </c>
      <c r="B24" s="10">
        <f>Sheet1!B24/Sheet1!E24</f>
        <v>0.56232750474800486</v>
      </c>
      <c r="C24" s="10">
        <f>Sheet1!C24/Sheet1!E24</f>
        <v>9.3000084201072156E-2</v>
      </c>
      <c r="D24" s="10">
        <f>Sheet1!D24/Sheet1!E24</f>
        <v>0.28597023024315399</v>
      </c>
      <c r="E24" s="8">
        <f>Sheet1!E24</f>
        <v>213774</v>
      </c>
      <c r="F24" s="9">
        <v>22130</v>
      </c>
      <c r="G24">
        <v>25.950000000000003</v>
      </c>
      <c r="H24" s="13">
        <v>104705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Nowak</cp:lastModifiedBy>
  <dcterms:created xsi:type="dcterms:W3CDTF">2015-06-05T18:17:20Z</dcterms:created>
  <dcterms:modified xsi:type="dcterms:W3CDTF">2024-06-04T17:49:09Z</dcterms:modified>
</cp:coreProperties>
</file>