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chulu\OneDrive\Desktop\Excel Tut\"/>
    </mc:Choice>
  </mc:AlternateContent>
  <xr:revisionPtr revIDLastSave="0" documentId="13_ncr:1_{A88B9608-51E5-4FB2-8CA4-3691BA3C1140}"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sheet" sheetId="2" r:id="rId2"/>
    <sheet name="Pivot Table" sheetId="4" r:id="rId3"/>
    <sheet name="Dashboard" sheetId="3"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<sst xmlns="http://schemas.openxmlformats.org/spreadsheetml/2006/main" count="16267" uniqueCount="51">
  <si>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</si>
  <si>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</si>
  <si>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</si>
  <si>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</si>
  <si>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</si>
  <si>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</si>
  <si>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</si>
  <si>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</si>
  <si>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</si>
  <si>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</si>
  <si>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</si>
  <si>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</si>
  <si>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</si>
  <si>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</si>
  <si>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</si>
  <si>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</si>
  <si>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</si>
  <si>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</si>
  <si>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</si>
  <si>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</si>
  <si>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</si>
  <si>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</si>
  <si>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</si>
  <si>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</si>
  <si>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</si>
  <si>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</si>
  <si>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</si>
  <si>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</si>
  <si>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</si>
  <si>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</si>
  <si>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</si>
  <si>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</si>
  <si>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</si>
  <si>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</si>
  <si>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</si>
  <si>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</si>
  <si>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</si>
  <si>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</si>
  <si>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</si>
  <si>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</si>
  <si>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</si>
  <si>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</si>
  <si>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</si>
  <si>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</si>
  <si>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Count of Purchased Bike</t>
  </si>
  <si>
    <t>Average of Income</t>
  </si>
  <si>
    <t>Adolescent</t>
  </si>
  <si>
    <t>Mid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</si>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</sst>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C62A-4F40-A718-A1C138B3B10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66000</c:v>
                </c:pt>
                <c:pt idx="1">
                  <c:v>70625</c:v>
                </c:pt>
              </c:numCache>
            </c:numRef>
          </c:val>
          <c:extLst>
            <c:ext xmlns:c16="http://schemas.microsoft.com/office/drawing/2014/chart" uri="{C3380CC4-5D6E-409C-BE32-E72D297353CC}">
              <c16:uniqueId val="{00000001-C62A-4F40-A718-A1C138B3B10E}"/>
            </c:ext>
          </c:extLst>
        </c:ser>
        <c:dLbls>
          <c:dLblPos val="outEnd"/>
          <c:showLegendKey val="0"/>
          <c:showVal val="0"/>
          <c:showCatName val="0"/>
          <c:showSerName val="0"/>
          <c:showPercent val="0"/>
          <c:showBubbleSize val="0"/>
        </c:dLbls>
        <c:gapWidth val="219"/>
        <c:overlap val="-27"/>
        <c:axId val="1162678592"/>
        <c:axId val="851446784"/>
      </c:barChart>
      <c:catAx>
        <c:axId val="116267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446784"/>
        <c:crosses val="autoZero"/>
        <c:auto val="1"/>
        <c:lblAlgn val="ctr"/>
        <c:lblOffset val="100"/>
        <c:noMultiLvlLbl val="0"/>
      </c:catAx>
      <c:valAx>
        <c:axId val="85144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678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91C0-48B0-833E-B4BC5396869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91C0-48B0-833E-B4BC53968695}"/>
            </c:ext>
          </c:extLst>
        </c:ser>
        <c:dLbls>
          <c:showLegendKey val="0"/>
          <c:showVal val="0"/>
          <c:showCatName val="0"/>
          <c:showSerName val="0"/>
          <c:showPercent val="0"/>
          <c:showBubbleSize val="0"/>
        </c:dLbls>
        <c:smooth val="0"/>
        <c:axId val="1088427680"/>
        <c:axId val="1156929808"/>
      </c:lineChart>
      <c:catAx>
        <c:axId val="108842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929808"/>
        <c:crosses val="autoZero"/>
        <c:auto val="1"/>
        <c:lblAlgn val="ctr"/>
        <c:lblOffset val="100"/>
        <c:noMultiLvlLbl val="0"/>
      </c:catAx>
      <c:valAx>
        <c:axId val="115692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42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 Age</c:v>
                </c:pt>
                <c:pt idx="2">
                  <c:v>Old</c:v>
                </c:pt>
              </c:strCache>
            </c:strRef>
          </c:cat>
          <c:val>
            <c:numRef>
              <c:f>'Pivot Table'!$B$41:$B$44</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2C24-4332-A3BA-63803ADF7139}"/>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 Age</c:v>
                </c:pt>
                <c:pt idx="2">
                  <c:v>Old</c:v>
                </c:pt>
              </c:strCache>
            </c:strRef>
          </c:cat>
          <c:val>
            <c:numRef>
              <c:f>'Pivot Table'!$C$41:$C$44</c:f>
              <c:numCache>
                <c:formatCode>General</c:formatCode>
                <c:ptCount val="3"/>
                <c:pt idx="0">
                  <c:v>5</c:v>
                </c:pt>
                <c:pt idx="1">
                  <c:v>89</c:v>
                </c:pt>
                <c:pt idx="2">
                  <c:v>13</c:v>
                </c:pt>
              </c:numCache>
            </c:numRef>
          </c:val>
          <c:smooth val="0"/>
          <c:extLst>
            <c:ext xmlns:c16="http://schemas.microsoft.com/office/drawing/2014/chart" uri="{C3380CC4-5D6E-409C-BE32-E72D297353CC}">
              <c16:uniqueId val="{00000001-2C24-4332-A3BA-63803ADF7139}"/>
            </c:ext>
          </c:extLst>
        </c:ser>
        <c:dLbls>
          <c:dLblPos val="t"/>
          <c:showLegendKey val="0"/>
          <c:showVal val="0"/>
          <c:showCatName val="0"/>
          <c:showSerName val="0"/>
          <c:showPercent val="0"/>
          <c:showBubbleSize val="0"/>
        </c:dLbls>
        <c:smooth val="0"/>
        <c:axId val="1280682688"/>
        <c:axId val="1156932688"/>
      </c:lineChart>
      <c:catAx>
        <c:axId val="128068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932688"/>
        <c:crosses val="autoZero"/>
        <c:auto val="1"/>
        <c:lblAlgn val="ctr"/>
        <c:lblOffset val="100"/>
        <c:noMultiLvlLbl val="0"/>
      </c:catAx>
      <c:valAx>
        <c:axId val="115693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68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7815-4D1A-A331-C2D815AE673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66000</c:v>
                </c:pt>
                <c:pt idx="1">
                  <c:v>70625</c:v>
                </c:pt>
              </c:numCache>
            </c:numRef>
          </c:val>
          <c:extLst>
            <c:ext xmlns:c16="http://schemas.microsoft.com/office/drawing/2014/chart" uri="{C3380CC4-5D6E-409C-BE32-E72D297353CC}">
              <c16:uniqueId val="{00000001-7815-4D1A-A331-C2D815AE6734}"/>
            </c:ext>
          </c:extLst>
        </c:ser>
        <c:dLbls>
          <c:showLegendKey val="0"/>
          <c:showVal val="0"/>
          <c:showCatName val="0"/>
          <c:showSerName val="0"/>
          <c:showPercent val="0"/>
          <c:showBubbleSize val="0"/>
        </c:dLbls>
        <c:gapWidth val="219"/>
        <c:overlap val="-27"/>
        <c:axId val="1162678592"/>
        <c:axId val="851446784"/>
      </c:barChart>
      <c:catAx>
        <c:axId val="116267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446784"/>
        <c:crosses val="autoZero"/>
        <c:auto val="1"/>
        <c:lblAlgn val="ctr"/>
        <c:lblOffset val="100"/>
        <c:noMultiLvlLbl val="0"/>
      </c:catAx>
      <c:valAx>
        <c:axId val="85144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678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48AB-46A2-BF7C-DACC2BDA7BE2}"/>
            </c:ext>
          </c:extLst>
        </c:ser>
        <c:ser>
          <c:idx val="1"/>
          <c:order val="1"/>
          <c:tx>
            <c:strRef>
              <c:f>'Pivot Table'!$C$22:$C$23</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48AB-46A2-BF7C-DACC2BDA7BE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88427680"/>
        <c:axId val="1156929808"/>
      </c:lineChart>
      <c:catAx>
        <c:axId val="108842768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56929808"/>
        <c:crosses val="autoZero"/>
        <c:auto val="1"/>
        <c:lblAlgn val="ctr"/>
        <c:lblOffset val="100"/>
        <c:noMultiLvlLbl val="0"/>
      </c:catAx>
      <c:valAx>
        <c:axId val="1156929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8842768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 Age</c:v>
                </c:pt>
                <c:pt idx="2">
                  <c:v>Old</c:v>
                </c:pt>
              </c:strCache>
            </c:strRef>
          </c:cat>
          <c:val>
            <c:numRef>
              <c:f>'Pivot Table'!$B$41:$B$44</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FA56-4968-AEE0-76AC0BA5BEC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 Age</c:v>
                </c:pt>
                <c:pt idx="2">
                  <c:v>Old</c:v>
                </c:pt>
              </c:strCache>
            </c:strRef>
          </c:cat>
          <c:val>
            <c:numRef>
              <c:f>'Pivot Table'!$C$41:$C$44</c:f>
              <c:numCache>
                <c:formatCode>General</c:formatCode>
                <c:ptCount val="3"/>
                <c:pt idx="0">
                  <c:v>5</c:v>
                </c:pt>
                <c:pt idx="1">
                  <c:v>89</c:v>
                </c:pt>
                <c:pt idx="2">
                  <c:v>13</c:v>
                </c:pt>
              </c:numCache>
            </c:numRef>
          </c:val>
          <c:smooth val="0"/>
          <c:extLst>
            <c:ext xmlns:c16="http://schemas.microsoft.com/office/drawing/2014/chart" uri="{C3380CC4-5D6E-409C-BE32-E72D297353CC}">
              <c16:uniqueId val="{00000001-FA56-4968-AEE0-76AC0BA5BECB}"/>
            </c:ext>
          </c:extLst>
        </c:ser>
        <c:dLbls>
          <c:dLblPos val="t"/>
          <c:showLegendKey val="0"/>
          <c:showVal val="0"/>
          <c:showCatName val="0"/>
          <c:showSerName val="0"/>
          <c:showPercent val="0"/>
          <c:showBubbleSize val="0"/>
        </c:dLbls>
        <c:marker val="1"/>
        <c:smooth val="0"/>
        <c:axId val="1280682688"/>
        <c:axId val="1156932688"/>
      </c:lineChart>
      <c:catAx>
        <c:axId val="128068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932688"/>
        <c:crosses val="autoZero"/>
        <c:auto val="1"/>
        <c:lblAlgn val="ctr"/>
        <c:lblOffset val="100"/>
        <c:noMultiLvlLbl val="0"/>
      </c:catAx>
      <c:valAx>
        <c:axId val="115693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68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419100</xdr:colOff>
      <xdr:row>0</xdr:row>
      <xdr:rowOff>123825</xdr:rowOff>
    </xdr:from>
    <xdr:to>
      <xdr:col>13</xdr:col>
      <xdr:colOff>247650</xdr:colOff>
      <xdr:row>15</xdr:row>
      <xdr:rowOff>9525</xdr:rowOff>
    </xdr:to>
    <xdr:graphicFrame macro="">
      <xdr:nvGraphicFramePr>
        <xdr:cNvPr id="2" name="Chart 1">
          <a:extLst>
            <a:ext uri="{FF2B5EF4-FFF2-40B4-BE49-F238E27FC236}">
              <a16:creationId xmlns:a16="http://schemas.microsoft.com/office/drawing/2014/main" id="{2256F213-6595-D7DB-48F6-25D9A7961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17</xdr:row>
      <xdr:rowOff>185737</xdr:rowOff>
    </xdr:from>
    <xdr:to>
      <xdr:col>13</xdr:col>
      <xdr:colOff>285750</xdr:colOff>
      <xdr:row>32</xdr:row>
      <xdr:rowOff>71437</xdr:rowOff>
    </xdr:to>
    <xdr:graphicFrame macro="">
      <xdr:nvGraphicFramePr>
        <xdr:cNvPr id="3" name="Chart 2">
          <a:extLst>
            <a:ext uri="{FF2B5EF4-FFF2-40B4-BE49-F238E27FC236}">
              <a16:creationId xmlns:a16="http://schemas.microsoft.com/office/drawing/2014/main" id="{8CCEC371-B163-12EC-B450-C1D71AB0B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76199</xdr:colOff>
      <xdr:row>34</xdr:row>
      <xdr:rowOff>71436</xdr:rowOff>
    </xdr:from>
    <xdr:to>
      <xdr:col>13</xdr:col>
      <xdr:colOff>561974</xdr:colOff>
      <xdr:row>50</xdr:row>
      <xdr:rowOff>190499</xdr:rowOff>
    </xdr:to>
    <xdr:graphicFrame macro="">
      <xdr:nvGraphicFramePr>
        <xdr:cNvPr id="4" name="Chart 3">
          <a:extLst>
            <a:ext uri="{FF2B5EF4-FFF2-40B4-BE49-F238E27FC236}">
              <a16:creationId xmlns:a16="http://schemas.microsoft.com/office/drawing/2014/main" id="{5367C8F5-C9B1-17FF-6F4B-9EEB33D0A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180975</xdr:colOff>
      <xdr:row>5</xdr:row>
      <xdr:rowOff>28575</xdr:rowOff>
    </xdr:from>
    <xdr:to>
      <xdr:col>9</xdr:col>
      <xdr:colOff>523875</xdr:colOff>
      <xdr:row>18</xdr:row>
      <xdr:rowOff>123825</xdr:rowOff>
    </xdr:to>
    <xdr:graphicFrame macro="">
      <xdr:nvGraphicFramePr>
        <xdr:cNvPr id="2" name="Chart 1">
          <a:extLst>
            <a:ext uri="{FF2B5EF4-FFF2-40B4-BE49-F238E27FC236}">
              <a16:creationId xmlns:a16="http://schemas.microsoft.com/office/drawing/2014/main" id="{8781C7B8-03CA-451A-8485-949D56F7F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180975</xdr:colOff>
      <xdr:row>18</xdr:row>
      <xdr:rowOff>133351</xdr:rowOff>
    </xdr:from>
    <xdr:to>
      <xdr:col>17</xdr:col>
      <xdr:colOff>0</xdr:colOff>
      <xdr:row>32</xdr:row>
      <xdr:rowOff>171451</xdr:rowOff>
    </xdr:to>
    <xdr:graphicFrame macro="">
      <xdr:nvGraphicFramePr>
        <xdr:cNvPr id="3" name="Chart 2">
          <a:extLst>
            <a:ext uri="{FF2B5EF4-FFF2-40B4-BE49-F238E27FC236}">
              <a16:creationId xmlns:a16="http://schemas.microsoft.com/office/drawing/2014/main" id="{CFECD534-0F37-4AB6-BAB8-E136C34CC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542926</xdr:colOff>
      <xdr:row>5</xdr:row>
      <xdr:rowOff>28574</xdr:rowOff>
    </xdr:from>
    <xdr:to>
      <xdr:col>17</xdr:col>
      <xdr:colOff>0</xdr:colOff>
      <xdr:row>18</xdr:row>
      <xdr:rowOff>133349</xdr:rowOff>
    </xdr:to>
    <xdr:graphicFrame macro="">
      <xdr:nvGraphicFramePr>
        <xdr:cNvPr id="4" name="Chart 3">
          <a:extLst>
            <a:ext uri="{FF2B5EF4-FFF2-40B4-BE49-F238E27FC236}">
              <a16:creationId xmlns:a16="http://schemas.microsoft.com/office/drawing/2014/main" id="{CB6C1938-261C-4A5B-9C34-7F6CB2733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5</xdr:row>
      <xdr:rowOff>28576</xdr:rowOff>
    </xdr:from>
    <xdr:to>
      <xdr:col>4</xdr:col>
      <xdr:colOff>161925</xdr:colOff>
      <xdr:row>10</xdr:row>
      <xdr:rowOff>9526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8A111CF-2B7F-B0EC-B810-6E10CD2845C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1533526"/>
              <a:ext cx="257175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66676</xdr:rowOff>
    </xdr:from>
    <xdr:to>
      <xdr:col>4</xdr:col>
      <xdr:colOff>171450</xdr:colOff>
      <xdr:row>16</xdr:row>
      <xdr:rowOff>85726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7CAAFA34-0777-7E13-78C9-4360FFBB5BE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24126"/>
              <a:ext cx="260985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133351</xdr:rowOff>
    </xdr:from>
    <xdr:to>
      <xdr:col>4</xdr:col>
      <xdr:colOff>142875</xdr:colOff>
      <xdr:row>25</xdr:row>
      <xdr:rowOff>133351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7418EF8-9082-F648-1E3E-48689F4AA7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33801"/>
              <a:ext cx="2581275"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Trang" refreshedDate="45165.770352546293" createdVersion="8" refreshedVersion="8" minRefreshableVersion="3" recordCount="1000" xr:uid="{35F65773-D3BE-40D2-A729-F688574F700D}">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 Age"/>
        <s v="Old"/>
        <s v="Adolescent"/>
        <s v="Adolescent 0-31" u="1"/>
        <s v="Old +54" u="1"/>
        <s v="Mid Age 54-31" u="1"/>
      </sharedItems>
    </cacheField>
    <cacheField name="Purchased Bike" numFmtId="0">
      <sharedItems count="2">
        <s v="No"/>
        <s v="Yes"/>
      </sharedItems>
    </cacheField>
  </cacheFields>
  <extLst>
    <ext xmlns:x14="http://schemas.microsoft.com/office/spreadsheetml/2009/9/main" uri="{725AE2AE-9491-48be-B2B4-4EB974FC3084}">
      <x14:pivotCacheDefinition pivotCacheId="2678432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561284-15A1-4A4D-A867-C051419B671A}"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4">
    <pivotField showAll="0"/>
    <pivotField showAll="0">
      <items count="3">
        <item x="0"/>
        <item h="1" x="1"/>
        <item t="default"/>
      </items>
    </pivotField>
    <pivotField showAll="0"/>
    <pivotField numFmtId="167" showAll="0"/>
    <pivotField showAll="0"/>
    <pivotField showAll="0"/>
    <pivotField showAll="0"/>
    <pivotField showAll="0"/>
    <pivotField showAll="0"/>
    <pivotField showAll="0"/>
    <pivotField showAll="0">
      <items count="4">
        <item h="1" x="0"/>
        <item x="2"/>
        <item h="1" x="1"/>
        <item t="default"/>
      </items>
    </pivotField>
    <pivotField showAll="0"/>
    <pivotField axis="axisRow" showAll="0">
      <items count="7">
        <item x="2"/>
        <item x="0"/>
        <item x="1"/>
        <item m="1" x="5"/>
        <item m="1" x="4"/>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E8DB02-C7E7-43D7-8436-6CDEE7BD6D5D}"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x="0"/>
        <item h="1" x="1"/>
        <item t="default"/>
      </items>
    </pivotField>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FD4564-7F7A-4C38-8AA9-9C77BFD63C6E}"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8">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BDEB283-FF15-4F8F-B4C5-9E584DEC2D91}" sourceName="Marital Status">
  <pivotTables>
    <pivotTable tabId="4" name="PivotTable2"/>
    <pivotTable tabId="4" name="PivotTable3"/>
    <pivotTable tabId="4" name="PivotTable4"/>
  </pivotTables>
  <data>
    <tabular pivotCacheId="26784323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E26A52-DAD9-4EFD-8342-4CBEF511BED4}" sourceName="Region">
  <pivotTables>
    <pivotTable tabId="4" name="PivotTable2"/>
    <pivotTable tabId="4" name="PivotTable3"/>
    <pivotTable tabId="4" name="PivotTable4"/>
  </pivotTables>
  <data>
    <tabular pivotCacheId="267843234">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92A671-335F-42C9-991C-0FBA714CF298}" sourceName="Education">
  <pivotTables>
    <pivotTable tabId="4" name="PivotTable2"/>
  </pivotTables>
  <data>
    <tabular pivotCacheId="267843234">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5D00FBB-2586-4D8A-8274-B799E1D28F39}" cache="Slicer_Marital_Status" caption="Marital Status" rowHeight="241300"/>
  <slicer name="Region" xr10:uid="{CF4ED2BD-BF32-4DD7-8438-DB613DF609A2}" cache="Slicer_Region" caption="Region" rowHeight="241300"/>
  <slicer name="Education" xr10:uid="{DA297586-464E-48FA-9D12-D6713557D466}"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4" sqref="H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DB579-52A3-4C8E-8CC1-21711DF71521}">
  <dimension ref="A1:N1001"/>
  <sheetViews>
    <sheetView workbookViewId="0">
      <selection activeCell="M2" sqref="M2:M1001"/>
    </sheetView>
  </sheetViews>
  <sheetFormatPr defaultColWidth="11.85546875" defaultRowHeight="15" x14ac:dyDescent="0.25"/>
  <cols>
    <col min="1" max="1" width="6" bestFit="1" customWidth="1"/>
    <col min="2" max="2" width="30.28515625" bestFit="1" customWidth="1"/>
    <col min="3" max="3" width="20.42578125" customWidth="1"/>
    <col min="4" max="4" width="11.85546875" style="3"/>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 "Mid Age",IF(L2&lt;31,"Adolescent","Invalid")))</f>
        <v>Mid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 Age",IF(L3&lt;31,"Adolescent","Invalid")))</f>
        <v>Mid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 Age</v>
      </c>
      <c r="N5" t="s">
        <v>15</v>
      </c>
    </row>
    <row r="6" spans="1:14" x14ac:dyDescent="0.25">
      <c r="A6">
        <v>25597</v>
      </c>
      <c r="B6" t="s">
        <v>37</v>
      </c>
      <c r="C6" t="s">
        <v>39</v>
      </c>
      <c r="D6" s="3">
        <v>30000</v>
      </c>
      <c r="E6">
        <v>0</v>
      </c>
      <c r="F6" t="s">
        <v>13</v>
      </c>
      <c r="G6" t="s">
        <v>20</v>
      </c>
      <c r="H6" t="s">
        <v>18</v>
      </c>
      <c r="I6">
        <v>0</v>
      </c>
      <c r="J6" t="s">
        <v>16</v>
      </c>
      <c r="K6" t="s">
        <v>17</v>
      </c>
      <c r="L6">
        <v>36</v>
      </c>
      <c r="M6" t="str">
        <f t="shared" si="0"/>
        <v>Mid Age</v>
      </c>
      <c r="N6" t="s">
        <v>15</v>
      </c>
    </row>
    <row r="7" spans="1:14" x14ac:dyDescent="0.25">
      <c r="A7">
        <v>13507</v>
      </c>
      <c r="B7" t="s">
        <v>36</v>
      </c>
      <c r="C7" t="s">
        <v>38</v>
      </c>
      <c r="D7" s="3">
        <v>10000</v>
      </c>
      <c r="E7">
        <v>2</v>
      </c>
      <c r="F7" t="s">
        <v>19</v>
      </c>
      <c r="G7" t="s">
        <v>25</v>
      </c>
      <c r="H7" t="s">
        <v>15</v>
      </c>
      <c r="I7">
        <v>0</v>
      </c>
      <c r="J7" t="s">
        <v>26</v>
      </c>
      <c r="K7" t="s">
        <v>17</v>
      </c>
      <c r="L7">
        <v>50</v>
      </c>
      <c r="M7" t="str">
        <f t="shared" si="0"/>
        <v>Mid Age</v>
      </c>
      <c r="N7" t="s">
        <v>18</v>
      </c>
    </row>
    <row r="8" spans="1:14" x14ac:dyDescent="0.25">
      <c r="A8">
        <v>27974</v>
      </c>
      <c r="B8" t="s">
        <v>37</v>
      </c>
      <c r="C8" t="s">
        <v>39</v>
      </c>
      <c r="D8" s="3">
        <v>160000</v>
      </c>
      <c r="E8">
        <v>2</v>
      </c>
      <c r="F8" t="s">
        <v>27</v>
      </c>
      <c r="G8" t="s">
        <v>28</v>
      </c>
      <c r="H8" t="s">
        <v>15</v>
      </c>
      <c r="I8">
        <v>4</v>
      </c>
      <c r="J8" t="s">
        <v>16</v>
      </c>
      <c r="K8" t="s">
        <v>24</v>
      </c>
      <c r="L8">
        <v>33</v>
      </c>
      <c r="M8" t="str">
        <f t="shared" si="0"/>
        <v>Mid Age</v>
      </c>
      <c r="N8" t="s">
        <v>15</v>
      </c>
    </row>
    <row r="9" spans="1:14" x14ac:dyDescent="0.25">
      <c r="A9">
        <v>19364</v>
      </c>
      <c r="B9" t="s">
        <v>36</v>
      </c>
      <c r="C9" t="s">
        <v>39</v>
      </c>
      <c r="D9" s="3">
        <v>40000</v>
      </c>
      <c r="E9">
        <v>1</v>
      </c>
      <c r="F9" t="s">
        <v>13</v>
      </c>
      <c r="G9" t="s">
        <v>14</v>
      </c>
      <c r="H9" t="s">
        <v>15</v>
      </c>
      <c r="I9">
        <v>0</v>
      </c>
      <c r="J9" t="s">
        <v>16</v>
      </c>
      <c r="K9" t="s">
        <v>17</v>
      </c>
      <c r="L9">
        <v>43</v>
      </c>
      <c r="M9" t="str">
        <f t="shared" si="0"/>
        <v>Mid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 Age",IF(L131&lt;31,"Adolescent","Invalid")))</f>
        <v>Mid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 "Old",IF(L195&gt;=31, "Mid Age",IF(L195&lt;31,"Adolescent","Invalid")))</f>
        <v>Mid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 Age",IF(L259&lt;31,"Adolescent","Invalid")))</f>
        <v>Mid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 Age",IF(L323&lt;31,"Adolescent","Invalid")))</f>
        <v>Mid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 Age",IF(L387&lt;31,"Adolescent","Invalid")))</f>
        <v>Mid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 Age",IF(L451&lt;31,"Adolescent","Invalid")))</f>
        <v>Mid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 "Old",IF(L515&gt;=31, "Mid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 Age",IF(L579&lt;31,"Adolescent","Invalid")))</f>
        <v>Mid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 "Old",IF(L643&gt;=31, "Mid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 "Old",IF(L707&gt;=31, "Mid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 Age",IF(L771&lt;31,"Adolescent","Invalid")))</f>
        <v>Mid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 Age",IF(L835&lt;31,"Adolescent","Invalid")))</f>
        <v>Mid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 Age",IF(L899&lt;31,"Adolescent","Invalid")))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 Age",IF(L963&lt;31,"Adolescent","Invalid")))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 Age</v>
      </c>
      <c r="N1001" t="s">
        <v>15</v>
      </c>
    </row>
  </sheetData>
  <autoFilter ref="A1:N1001" xr:uid="{A91DB579-52A3-4C8E-8CC1-21711DF7152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2B885-49FF-4487-976E-D79D4DC2E577}">
  <dimension ref="A3:D44"/>
  <sheetViews>
    <sheetView topLeftCell="A22" workbookViewId="0">
      <selection activeCell="S36" sqref="S36"/>
    </sheetView>
  </sheetViews>
  <sheetFormatPr defaultRowHeight="15" x14ac:dyDescent="0.25"/>
  <cols>
    <col min="1" max="1" width="17.85546875" bestFit="1" customWidth="1"/>
    <col min="2" max="2" width="16.28515625" bestFit="1" customWidth="1"/>
    <col min="3" max="3" width="8" bestFit="1" customWidth="1"/>
    <col min="4" max="5" width="11.28515625" bestFit="1" customWidth="1"/>
    <col min="6" max="10" width="7.5703125" bestFit="1" customWidth="1"/>
    <col min="11" max="17" width="8.5703125" bestFit="1" customWidth="1"/>
    <col min="18" max="18" width="11.28515625" bestFit="1" customWidth="1"/>
  </cols>
  <sheetData>
    <row r="3" spans="1:4" x14ac:dyDescent="0.25">
      <c r="A3" s="4" t="s">
        <v>45</v>
      </c>
      <c r="B3" s="4" t="s">
        <v>41</v>
      </c>
    </row>
    <row r="4" spans="1:4" x14ac:dyDescent="0.25">
      <c r="A4" s="4" t="s">
        <v>43</v>
      </c>
      <c r="B4" t="s">
        <v>18</v>
      </c>
      <c r="C4" t="s">
        <v>15</v>
      </c>
      <c r="D4" t="s">
        <v>42</v>
      </c>
    </row>
    <row r="5" spans="1:4" x14ac:dyDescent="0.25">
      <c r="A5" s="5" t="s">
        <v>38</v>
      </c>
      <c r="B5" s="7">
        <v>66428.571428571435</v>
      </c>
      <c r="C5" s="7">
        <v>66000</v>
      </c>
      <c r="D5" s="7">
        <v>66206.896551724145</v>
      </c>
    </row>
    <row r="6" spans="1:4" x14ac:dyDescent="0.25">
      <c r="A6" s="5" t="s">
        <v>39</v>
      </c>
      <c r="B6" s="7">
        <v>75384.61538461539</v>
      </c>
      <c r="C6" s="7">
        <v>70625</v>
      </c>
      <c r="D6" s="7">
        <v>73571.428571428565</v>
      </c>
    </row>
    <row r="7" spans="1:4" x14ac:dyDescent="0.25">
      <c r="A7" s="5" t="s">
        <v>42</v>
      </c>
      <c r="B7" s="7">
        <v>72250</v>
      </c>
      <c r="C7" s="7">
        <v>68387.096774193546</v>
      </c>
      <c r="D7" s="7">
        <v>70563.380281690144</v>
      </c>
    </row>
    <row r="22" spans="1:4" x14ac:dyDescent="0.25">
      <c r="A22" s="4" t="s">
        <v>44</v>
      </c>
      <c r="B22" s="4" t="s">
        <v>41</v>
      </c>
    </row>
    <row r="23" spans="1:4" x14ac:dyDescent="0.25">
      <c r="A23" s="4" t="s">
        <v>43</v>
      </c>
      <c r="B23" t="s">
        <v>18</v>
      </c>
      <c r="C23" t="s">
        <v>15</v>
      </c>
      <c r="D23" t="s">
        <v>42</v>
      </c>
    </row>
    <row r="24" spans="1:4" x14ac:dyDescent="0.25">
      <c r="A24" s="5" t="s">
        <v>16</v>
      </c>
      <c r="B24" s="6">
        <v>47</v>
      </c>
      <c r="C24" s="6">
        <v>30</v>
      </c>
      <c r="D24" s="6">
        <v>77</v>
      </c>
    </row>
    <row r="25" spans="1:4" x14ac:dyDescent="0.25">
      <c r="A25" s="5" t="s">
        <v>26</v>
      </c>
      <c r="B25" s="6">
        <v>38</v>
      </c>
      <c r="C25" s="6">
        <v>23</v>
      </c>
      <c r="D25" s="6">
        <v>61</v>
      </c>
    </row>
    <row r="26" spans="1:4" x14ac:dyDescent="0.25">
      <c r="A26" s="5" t="s">
        <v>22</v>
      </c>
      <c r="B26" s="6">
        <v>25</v>
      </c>
      <c r="C26" s="6">
        <v>34</v>
      </c>
      <c r="D26" s="6">
        <v>59</v>
      </c>
    </row>
    <row r="27" spans="1:4" x14ac:dyDescent="0.25">
      <c r="A27" s="5" t="s">
        <v>23</v>
      </c>
      <c r="B27" s="6">
        <v>43</v>
      </c>
      <c r="C27" s="6">
        <v>17</v>
      </c>
      <c r="D27" s="6">
        <v>60</v>
      </c>
    </row>
    <row r="28" spans="1:4" x14ac:dyDescent="0.25">
      <c r="A28" s="5" t="s">
        <v>49</v>
      </c>
      <c r="B28" s="6">
        <v>37</v>
      </c>
      <c r="C28" s="6">
        <v>3</v>
      </c>
      <c r="D28" s="6">
        <v>40</v>
      </c>
    </row>
    <row r="29" spans="1:4" x14ac:dyDescent="0.25">
      <c r="A29" s="5" t="s">
        <v>42</v>
      </c>
      <c r="B29" s="6">
        <v>190</v>
      </c>
      <c r="C29" s="6">
        <v>107</v>
      </c>
      <c r="D29" s="6">
        <v>297</v>
      </c>
    </row>
    <row r="39" spans="1:4" x14ac:dyDescent="0.25">
      <c r="A39" s="4" t="s">
        <v>44</v>
      </c>
      <c r="B39" s="4" t="s">
        <v>41</v>
      </c>
    </row>
    <row r="40" spans="1:4" x14ac:dyDescent="0.25">
      <c r="A40" s="4" t="s">
        <v>43</v>
      </c>
      <c r="B40" t="s">
        <v>18</v>
      </c>
      <c r="C40" t="s">
        <v>15</v>
      </c>
      <c r="D40" t="s">
        <v>42</v>
      </c>
    </row>
    <row r="41" spans="1:4" x14ac:dyDescent="0.25">
      <c r="A41" s="5" t="s">
        <v>46</v>
      </c>
      <c r="B41" s="6">
        <v>19</v>
      </c>
      <c r="C41" s="6">
        <v>5</v>
      </c>
      <c r="D41" s="6">
        <v>24</v>
      </c>
    </row>
    <row r="42" spans="1:4" x14ac:dyDescent="0.25">
      <c r="A42" s="5" t="s">
        <v>47</v>
      </c>
      <c r="B42" s="6">
        <v>112</v>
      </c>
      <c r="C42" s="6">
        <v>89</v>
      </c>
      <c r="D42" s="6">
        <v>201</v>
      </c>
    </row>
    <row r="43" spans="1:4" x14ac:dyDescent="0.25">
      <c r="A43" s="5" t="s">
        <v>48</v>
      </c>
      <c r="B43" s="6">
        <v>59</v>
      </c>
      <c r="C43" s="6">
        <v>13</v>
      </c>
      <c r="D43" s="6">
        <v>72</v>
      </c>
    </row>
    <row r="44" spans="1:4" x14ac:dyDescent="0.25">
      <c r="A44" s="5" t="s">
        <v>42</v>
      </c>
      <c r="B44" s="6">
        <v>190</v>
      </c>
      <c r="C44" s="6">
        <v>107</v>
      </c>
      <c r="D44" s="6">
        <v>297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6DD02-9BD9-4381-963B-FC7FF9697AC1}">
  <dimension ref="A1:Q5"/>
  <sheetViews>
    <sheetView showGridLines="0" tabSelected="1" workbookViewId="0">
      <selection activeCell="S26" sqref="S26"/>
    </sheetView>
  </sheetViews>
  <sheetFormatPr defaultRowHeight="15" x14ac:dyDescent="0.25"/>
  <sheetData>
    <row r="1" spans="1:17" ht="24.75" customHeight="1" x14ac:dyDescent="0.25">
      <c r="A1" s="8" t="s">
        <v>50</v>
      </c>
      <c r="B1" s="8"/>
      <c r="C1" s="8"/>
      <c r="D1" s="8"/>
      <c r="E1" s="8"/>
      <c r="F1" s="8"/>
      <c r="G1" s="8"/>
      <c r="H1" s="8"/>
      <c r="I1" s="8"/>
      <c r="J1" s="8"/>
      <c r="K1" s="8"/>
      <c r="L1" s="8"/>
      <c r="M1" s="8"/>
      <c r="N1" s="8"/>
      <c r="O1" s="8"/>
      <c r="P1" s="8"/>
      <c r="Q1" s="8"/>
    </row>
    <row r="2" spans="1:17" ht="21.75" customHeight="1" x14ac:dyDescent="0.25">
      <c r="A2" s="8"/>
      <c r="B2" s="8"/>
      <c r="C2" s="8"/>
      <c r="D2" s="8"/>
      <c r="E2" s="8"/>
      <c r="F2" s="8"/>
      <c r="G2" s="8"/>
      <c r="H2" s="8"/>
      <c r="I2" s="8"/>
      <c r="J2" s="8"/>
      <c r="K2" s="8"/>
      <c r="L2" s="8"/>
      <c r="M2" s="8"/>
      <c r="N2" s="8"/>
      <c r="O2" s="8"/>
      <c r="P2" s="8"/>
      <c r="Q2" s="8"/>
    </row>
    <row r="3" spans="1:17" ht="25.5" customHeight="1" x14ac:dyDescent="0.25">
      <c r="A3" s="8"/>
      <c r="B3" s="8"/>
      <c r="C3" s="8"/>
      <c r="D3" s="8"/>
      <c r="E3" s="8"/>
      <c r="F3" s="8"/>
      <c r="G3" s="8"/>
      <c r="H3" s="8"/>
      <c r="I3" s="8"/>
      <c r="J3" s="8"/>
      <c r="K3" s="8"/>
      <c r="L3" s="8"/>
      <c r="M3" s="8"/>
      <c r="N3" s="8"/>
      <c r="O3" s="8"/>
      <c r="P3" s="8"/>
      <c r="Q3" s="8"/>
    </row>
    <row r="4" spans="1:17" ht="21" customHeight="1" x14ac:dyDescent="0.25">
      <c r="A4" s="8"/>
      <c r="B4" s="8"/>
      <c r="C4" s="8"/>
      <c r="D4" s="8"/>
      <c r="E4" s="8"/>
      <c r="F4" s="8"/>
      <c r="G4" s="8"/>
      <c r="H4" s="8"/>
      <c r="I4" s="8"/>
      <c r="J4" s="8"/>
      <c r="K4" s="8"/>
      <c r="L4" s="8"/>
      <c r="M4" s="8"/>
      <c r="N4" s="8"/>
      <c r="O4" s="8"/>
      <c r="P4" s="8"/>
      <c r="Q4" s="8"/>
    </row>
    <row r="5" spans="1:17" ht="25.5" customHeight="1" x14ac:dyDescent="0.25">
      <c r="A5" s="8"/>
      <c r="B5" s="8"/>
      <c r="C5" s="8"/>
      <c r="D5" s="8"/>
      <c r="E5" s="8"/>
      <c r="F5" s="8"/>
      <c r="G5" s="8"/>
      <c r="H5" s="8"/>
      <c r="I5" s="8"/>
      <c r="J5" s="8"/>
      <c r="K5" s="8"/>
      <c r="L5" s="8"/>
      <c r="M5" s="8"/>
      <c r="N5" s="8"/>
      <c r="O5" s="8"/>
      <c r="P5" s="8"/>
      <c r="Q5" s="8"/>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Jack Trang</cp:lastModifiedBy>
  <dcterms:created xsi:type="dcterms:W3CDTF">2022-03-18T02:50:57Z</dcterms:created>
  <dcterms:modified xsi:type="dcterms:W3CDTF">2023-08-27T22:36:45Z</dcterms:modified>
</cp:coreProperties>
</file>