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est\Organigrama\"/>
    </mc:Choice>
  </mc:AlternateContent>
  <xr:revisionPtr revIDLastSave="0" documentId="13_ncr:1_{B72B2CE4-D20F-43C9-BAA4-1A8325B5FA98}" xr6:coauthVersionLast="47" xr6:coauthVersionMax="47" xr10:uidLastSave="{00000000-0000-0000-0000-000000000000}"/>
  <bookViews>
    <workbookView xWindow="19080" yWindow="-165" windowWidth="20730" windowHeight="11160" xr2:uid="{C5D91C4F-B845-49E5-B270-D7001B442F3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5" i="1"/>
  <c r="F5" i="1"/>
  <c r="F6" i="1" s="1"/>
  <c r="F7" i="1" s="1"/>
  <c r="F8" i="1" s="1"/>
  <c r="F9" i="1" s="1"/>
  <c r="F10" i="1" s="1"/>
  <c r="F11" i="1" s="1"/>
  <c r="F13" i="1" s="1"/>
</calcChain>
</file>

<file path=xl/sharedStrings.xml><?xml version="1.0" encoding="utf-8"?>
<sst xmlns="http://schemas.openxmlformats.org/spreadsheetml/2006/main" count="29" uniqueCount="29">
  <si>
    <t>Nivel</t>
  </si>
  <si>
    <t>MUNICIPALIDAD</t>
  </si>
  <si>
    <t>ENTE</t>
  </si>
  <si>
    <t>SECRETARIA</t>
  </si>
  <si>
    <t>SUBSECRETARIA</t>
  </si>
  <si>
    <t>DIRECCIONGENERAL</t>
  </si>
  <si>
    <t>DIRECCION</t>
  </si>
  <si>
    <t>SUBDIRECCION</t>
  </si>
  <si>
    <t>DEPARTAMENTO</t>
  </si>
  <si>
    <t>SECCION</t>
  </si>
  <si>
    <t>Dependencia</t>
  </si>
  <si>
    <t>Función</t>
  </si>
  <si>
    <t>Categoría anterior</t>
  </si>
  <si>
    <t>Categoría posterior</t>
  </si>
  <si>
    <t>Entre nodos</t>
  </si>
  <si>
    <t>Distancia</t>
  </si>
  <si>
    <t>f(x) = (-1 / 50 )(x - 250)² + 200</t>
  </si>
  <si>
    <t>x</t>
  </si>
  <si>
    <t>y</t>
  </si>
  <si>
    <t>Vértice</t>
  </si>
  <si>
    <t>g(x) = (-1 / 250) (x - 250)² + 265</t>
  </si>
  <si>
    <t>h(x) = (-1 / 1000) (x - 250)² + 345</t>
  </si>
  <si>
    <t>h(x) = (-1 / 1800) (x - 250)² + 425</t>
  </si>
  <si>
    <t>h(x) = (-1 / 3000) (x - 250)² + 505</t>
  </si>
  <si>
    <t>h(x) = (-1 / 4300) (x - 250)² +585</t>
  </si>
  <si>
    <t>h(x) = (-1 / 5600) (x - 250)² + 665</t>
  </si>
  <si>
    <t>h(x) = (-1 / 7000) (x - 250)² + 745</t>
  </si>
  <si>
    <t>k(x) = 50sen((x - 250)² / 20000) + 800</t>
  </si>
  <si>
    <t>l(x) = 50cos²((x - 250) / 200) + 600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</si>
</sst>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53A4-F1B8-4D30-B78F-027A0ED3B8BA}">
  <dimension ref="B1:K14"/>
  <sheetViews>
    <sheetView tabSelected="1" workbookViewId="0">
      <selection activeCell="K5" sqref="K5"/>
    </sheetView>
  </sheetViews>
  <sheetFormatPr baseColWidth="10" defaultRowHeight="15" x14ac:dyDescent="0.25"/>
  <cols>
    <col min="1" max="1" width="0.85546875" customWidth="1"/>
    <col min="2" max="2" width="5.7109375" bestFit="1" customWidth="1"/>
    <col min="3" max="3" width="20.140625" bestFit="1" customWidth="1"/>
    <col min="4" max="4" width="32.7109375" bestFit="1" customWidth="1"/>
    <col min="5" max="6" width="6.42578125" style="1" customWidth="1"/>
    <col min="7" max="7" width="25.28515625" bestFit="1" customWidth="1"/>
    <col min="8" max="8" width="26.42578125" bestFit="1" customWidth="1"/>
    <col min="11" max="11" width="10.42578125" customWidth="1"/>
  </cols>
  <sheetData>
    <row r="1" spans="2:11" ht="7.5" customHeight="1" x14ac:dyDescent="0.25"/>
    <row r="2" spans="2:11" x14ac:dyDescent="0.25">
      <c r="E2" s="4" t="s">
        <v>19</v>
      </c>
      <c r="F2" s="4"/>
      <c r="G2" s="3" t="s">
        <v>15</v>
      </c>
      <c r="H2" s="3"/>
      <c r="I2" s="3"/>
    </row>
    <row r="3" spans="2:11" x14ac:dyDescent="0.25">
      <c r="B3" t="s">
        <v>0</v>
      </c>
      <c r="C3" t="s">
        <v>10</v>
      </c>
      <c r="D3" t="s">
        <v>11</v>
      </c>
      <c r="E3" s="1" t="s">
        <v>17</v>
      </c>
      <c r="F3" s="1" t="s">
        <v>18</v>
      </c>
      <c r="G3" t="s">
        <v>12</v>
      </c>
      <c r="H3" t="s">
        <v>13</v>
      </c>
      <c r="I3" t="s">
        <v>14</v>
      </c>
    </row>
    <row r="4" spans="2:11" x14ac:dyDescent="0.25">
      <c r="B4">
        <v>0</v>
      </c>
      <c r="C4" t="s">
        <v>1</v>
      </c>
      <c r="E4" s="1">
        <v>250</v>
      </c>
      <c r="F4" s="1">
        <v>150</v>
      </c>
    </row>
    <row r="5" spans="2:11" x14ac:dyDescent="0.25">
      <c r="B5">
        <v>1</v>
      </c>
      <c r="C5" t="s">
        <v>2</v>
      </c>
      <c r="D5" t="s">
        <v>16</v>
      </c>
      <c r="E5" s="1">
        <v>250</v>
      </c>
      <c r="F5" s="1">
        <f>F4+G5</f>
        <v>200</v>
      </c>
      <c r="G5">
        <v>50</v>
      </c>
      <c r="I5">
        <v>50</v>
      </c>
      <c r="J5">
        <v>197.5</v>
      </c>
      <c r="K5" s="6">
        <f>(-1/250)*(J5-300)^2+270</f>
        <v>227.97499999999999</v>
      </c>
    </row>
    <row r="6" spans="2:11" x14ac:dyDescent="0.25">
      <c r="B6">
        <v>2</v>
      </c>
      <c r="C6" t="s">
        <v>3</v>
      </c>
      <c r="D6" t="s">
        <v>20</v>
      </c>
      <c r="E6" s="1">
        <v>250</v>
      </c>
      <c r="F6" s="1">
        <f t="shared" ref="F6:F10" si="0">F5+G6</f>
        <v>265</v>
      </c>
      <c r="G6">
        <v>65</v>
      </c>
      <c r="I6">
        <v>25</v>
      </c>
      <c r="J6">
        <v>242.5</v>
      </c>
      <c r="K6" s="6">
        <f t="shared" ref="K6:K13" si="1">(-1/250)*(J6-300)^2+270</f>
        <v>256.77499999999998</v>
      </c>
    </row>
    <row r="7" spans="2:11" x14ac:dyDescent="0.25">
      <c r="B7">
        <v>3</v>
      </c>
      <c r="C7" t="s">
        <v>4</v>
      </c>
      <c r="D7" t="s">
        <v>21</v>
      </c>
      <c r="E7" s="1">
        <v>250</v>
      </c>
      <c r="F7" s="1">
        <f t="shared" si="0"/>
        <v>345</v>
      </c>
      <c r="G7">
        <v>80</v>
      </c>
      <c r="I7">
        <v>40</v>
      </c>
      <c r="J7">
        <v>287.5</v>
      </c>
      <c r="K7" s="6">
        <f t="shared" si="1"/>
        <v>269.375</v>
      </c>
    </row>
    <row r="8" spans="2:11" x14ac:dyDescent="0.25">
      <c r="B8">
        <v>4</v>
      </c>
      <c r="C8" t="s">
        <v>5</v>
      </c>
      <c r="D8" t="s">
        <v>22</v>
      </c>
      <c r="E8" s="1">
        <v>250</v>
      </c>
      <c r="F8" s="1">
        <f t="shared" si="0"/>
        <v>425</v>
      </c>
      <c r="G8">
        <v>80</v>
      </c>
      <c r="I8">
        <v>35</v>
      </c>
      <c r="J8">
        <v>332.5</v>
      </c>
      <c r="K8" s="6">
        <f t="shared" si="1"/>
        <v>265.77499999999998</v>
      </c>
    </row>
    <row r="9" spans="2:11" x14ac:dyDescent="0.25">
      <c r="B9">
        <v>5</v>
      </c>
      <c r="C9" t="s">
        <v>6</v>
      </c>
      <c r="D9" t="s">
        <v>23</v>
      </c>
      <c r="E9" s="1">
        <v>250</v>
      </c>
      <c r="F9" s="1">
        <f t="shared" si="0"/>
        <v>505</v>
      </c>
      <c r="G9">
        <v>80</v>
      </c>
      <c r="I9">
        <v>30</v>
      </c>
      <c r="J9">
        <v>377.5</v>
      </c>
      <c r="K9" s="6">
        <f t="shared" si="1"/>
        <v>245.97499999999999</v>
      </c>
    </row>
    <row r="10" spans="2:11" x14ac:dyDescent="0.25">
      <c r="B10">
        <v>6</v>
      </c>
      <c r="C10" t="s">
        <v>7</v>
      </c>
      <c r="D10" t="s">
        <v>24</v>
      </c>
      <c r="E10" s="1">
        <v>250</v>
      </c>
      <c r="F10" s="1">
        <f t="shared" si="0"/>
        <v>585</v>
      </c>
      <c r="G10">
        <v>80</v>
      </c>
      <c r="I10">
        <v>25</v>
      </c>
      <c r="J10">
        <v>422.5</v>
      </c>
      <c r="K10" s="6">
        <f t="shared" si="1"/>
        <v>209.97499999999999</v>
      </c>
    </row>
    <row r="11" spans="2:11" x14ac:dyDescent="0.25">
      <c r="B11" s="2">
        <v>7</v>
      </c>
      <c r="C11" s="5" t="s">
        <v>8</v>
      </c>
      <c r="D11" t="s">
        <v>25</v>
      </c>
      <c r="E11" s="4">
        <v>250</v>
      </c>
      <c r="F11" s="4">
        <f>F10+G11</f>
        <v>665</v>
      </c>
      <c r="G11" s="2">
        <v>80</v>
      </c>
      <c r="I11" s="2">
        <v>20</v>
      </c>
      <c r="J11">
        <v>467.5</v>
      </c>
      <c r="K11" s="6">
        <f t="shared" si="1"/>
        <v>157.77499999999998</v>
      </c>
    </row>
    <row r="12" spans="2:11" x14ac:dyDescent="0.25">
      <c r="B12" s="2"/>
      <c r="C12" s="5"/>
      <c r="D12" t="s">
        <v>28</v>
      </c>
      <c r="E12" s="4"/>
      <c r="F12" s="4"/>
      <c r="G12" s="2"/>
      <c r="I12" s="2"/>
      <c r="J12">
        <v>512.5</v>
      </c>
      <c r="K12" s="6">
        <f t="shared" si="1"/>
        <v>89.375</v>
      </c>
    </row>
    <row r="13" spans="2:11" x14ac:dyDescent="0.25">
      <c r="B13" s="2">
        <v>8</v>
      </c>
      <c r="C13" s="5" t="s">
        <v>9</v>
      </c>
      <c r="D13" t="s">
        <v>26</v>
      </c>
      <c r="E13" s="4">
        <v>250</v>
      </c>
      <c r="F13" s="4">
        <f>F11+G13</f>
        <v>745</v>
      </c>
      <c r="G13" s="2">
        <v>80</v>
      </c>
      <c r="I13" s="2">
        <v>15</v>
      </c>
      <c r="J13">
        <v>557.5</v>
      </c>
      <c r="K13" s="6">
        <f t="shared" si="1"/>
        <v>4.7749999999999773</v>
      </c>
    </row>
    <row r="14" spans="2:11" x14ac:dyDescent="0.25">
      <c r="B14" s="2"/>
      <c r="C14" s="5"/>
      <c r="D14" t="s">
        <v>27</v>
      </c>
      <c r="E14" s="4"/>
      <c r="F14" s="4"/>
      <c r="G14" s="2"/>
      <c r="I14" s="2"/>
    </row>
  </sheetData>
  <mergeCells count="14">
    <mergeCell ref="E2:F2"/>
    <mergeCell ref="C13:C14"/>
    <mergeCell ref="B13:B14"/>
    <mergeCell ref="B11:B12"/>
    <mergeCell ref="C11:C12"/>
    <mergeCell ref="F13:F14"/>
    <mergeCell ref="E13:E14"/>
    <mergeCell ref="F11:F12"/>
    <mergeCell ref="E11:E12"/>
    <mergeCell ref="I13:I14"/>
    <mergeCell ref="I11:I12"/>
    <mergeCell ref="G13:G14"/>
    <mergeCell ref="G11:G1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CPU1494</dc:creator>
  <cp:lastModifiedBy>CPU1494</cp:lastModifiedBy>
  <dcterms:created xsi:type="dcterms:W3CDTF">2023-02-14T14:33:48Z</dcterms:created>
  <dcterms:modified xsi:type="dcterms:W3CDTF">2023-03-15T11:56:34Z</dcterms:modified>
</cp:coreProperties>
</file>