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lie\Desktop\GitHub\starwalkers\utils\"/>
    </mc:Choice>
  </mc:AlternateContent>
  <xr:revisionPtr revIDLastSave="0" documentId="13_ncr:1_{EC38C08F-EB6A-47D5-9685-5885FBD9709E}" xr6:coauthVersionLast="47" xr6:coauthVersionMax="47" xr10:uidLastSave="{00000000-0000-0000-0000-000000000000}"/>
  <bookViews>
    <workbookView xWindow="-108" yWindow="-108" windowWidth="23256" windowHeight="12456" xr2:uid="{67B53B54-F875-4BF7-B4D9-72CE50F77F4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16" i="1"/>
  <c r="I4" i="1"/>
  <c r="I5" i="1"/>
  <c r="I6" i="1"/>
  <c r="I7" i="1"/>
  <c r="I8" i="1"/>
  <c r="I9" i="1"/>
  <c r="I10" i="1"/>
  <c r="I11" i="1"/>
  <c r="I12" i="1"/>
  <c r="I3" i="1"/>
  <c r="H4" i="1"/>
  <c r="H5" i="1"/>
  <c r="H6" i="1"/>
  <c r="H7" i="1"/>
  <c r="H8" i="1"/>
  <c r="H9" i="1"/>
  <c r="H10" i="1"/>
  <c r="H11" i="1"/>
  <c r="H12" i="1"/>
  <c r="H3" i="1"/>
  <c r="G4" i="1"/>
  <c r="G5" i="1"/>
  <c r="G6" i="1"/>
  <c r="G7" i="1"/>
  <c r="G8" i="1"/>
  <c r="G9" i="1"/>
  <c r="G10" i="1"/>
  <c r="G11" i="1"/>
  <c r="G12" i="1"/>
  <c r="G3" i="1"/>
  <c r="F3" i="1"/>
  <c r="F4" i="1"/>
  <c r="F5" i="1"/>
  <c r="F6" i="1"/>
  <c r="F7" i="1"/>
  <c r="F8" i="1"/>
  <c r="F9" i="1"/>
  <c r="F10" i="1"/>
  <c r="F11" i="1"/>
  <c r="F12" i="1"/>
  <c r="E3" i="1"/>
  <c r="E4" i="1"/>
  <c r="E5" i="1"/>
  <c r="E6" i="1"/>
  <c r="E7" i="1"/>
  <c r="E8" i="1"/>
  <c r="E9" i="1"/>
  <c r="E10" i="1"/>
  <c r="E11" i="1"/>
  <c r="E12" i="1"/>
  <c r="D4" i="1"/>
  <c r="D5" i="1"/>
  <c r="D6" i="1"/>
  <c r="D7" i="1"/>
  <c r="D8" i="1"/>
  <c r="D9" i="1"/>
  <c r="D10" i="1"/>
  <c r="D11" i="1"/>
  <c r="D12" i="1"/>
  <c r="D3" i="1"/>
  <c r="C3" i="1"/>
  <c r="C4" i="1"/>
  <c r="C5" i="1"/>
  <c r="C6" i="1"/>
  <c r="C7" i="1"/>
  <c r="C8" i="1"/>
  <c r="C9" i="1"/>
  <c r="C10" i="1"/>
  <c r="C11" i="1"/>
  <c r="C12" i="1"/>
  <c r="B3" i="1"/>
  <c r="B4" i="1"/>
  <c r="B5" i="1"/>
  <c r="B6" i="1"/>
  <c r="B7" i="1"/>
</calcChain>
</file>

<file path=xl/sharedStrings.xml><?xml version="1.0" encoding="utf-8"?>
<sst xmlns="http://schemas.openxmlformats.org/spreadsheetml/2006/main" count="22" uniqueCount="15">
  <si>
    <t>Grade</t>
  </si>
  <si>
    <t>Astral Navigation</t>
  </si>
  <si>
    <t>Stellar Strike</t>
  </si>
  <si>
    <t>Cosmic Fortitude</t>
  </si>
  <si>
    <t>Celestial Agility</t>
  </si>
  <si>
    <t>Interstellar Commerce</t>
  </si>
  <si>
    <t>Treasure Hunter</t>
  </si>
  <si>
    <t>Token Accelerator</t>
  </si>
  <si>
    <t>MAX</t>
  </si>
  <si>
    <t>Galactic Commander</t>
  </si>
  <si>
    <t>Price ($)</t>
  </si>
  <si>
    <t>Fleet size</t>
  </si>
  <si>
    <t>Armada Expansion</t>
  </si>
  <si>
    <t>…</t>
  </si>
  <si>
    <t>NO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</si>
</sst>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Price ($) for upgrades function of the rank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Feuil1!$A$3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Feuil1!$B$2:$I$2</c:f>
              <c:strCache>
                <c:ptCount val="8"/>
                <c:pt idx="0">
                  <c:v>Galactic Commander</c:v>
                </c:pt>
                <c:pt idx="1">
                  <c:v>Astral Navigation</c:v>
                </c:pt>
                <c:pt idx="2">
                  <c:v>Stellar Strike</c:v>
                </c:pt>
                <c:pt idx="3">
                  <c:v>Cosmic Fortitude</c:v>
                </c:pt>
                <c:pt idx="4">
                  <c:v>Celestial Agility</c:v>
                </c:pt>
                <c:pt idx="5">
                  <c:v>Interstellar Commerce</c:v>
                </c:pt>
                <c:pt idx="6">
                  <c:v>Treasure Hunter</c:v>
                </c:pt>
                <c:pt idx="7">
                  <c:v>Token Accelerator</c:v>
                </c:pt>
              </c:strCache>
            </c:strRef>
          </c:cat>
          <c:val>
            <c:numRef>
              <c:f>Feuil1!$B$3:$I$3</c:f>
              <c:numCache>
                <c:formatCode>General</c:formatCode>
                <c:ptCount val="8"/>
                <c:pt idx="0">
                  <c:v>1491.8246976412704</c:v>
                </c:pt>
                <c:pt idx="1">
                  <c:v>674.92940378800154</c:v>
                </c:pt>
                <c:pt idx="2">
                  <c:v>1349.8588075760031</c:v>
                </c:pt>
                <c:pt idx="3">
                  <c:v>1349.8588075760031</c:v>
                </c:pt>
                <c:pt idx="4">
                  <c:v>337.46470189400077</c:v>
                </c:pt>
                <c:pt idx="5">
                  <c:v>745.9123488206352</c:v>
                </c:pt>
                <c:pt idx="6">
                  <c:v>2024.7882113640048</c:v>
                </c:pt>
                <c:pt idx="7">
                  <c:v>337.46470189400077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45-49A2-875A-6FE6D05E0D8C}"/>
            </c:ext>
          </c:extLst>
        </c:ser>
        <c:ser>
          <c:idx val="1"/>
          <c:order val="1"/>
          <c:tx>
            <c:strRef>
              <c:f>Feuil1!$A$4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Feuil1!$B$2:$I$2</c:f>
              <c:strCache>
                <c:ptCount val="8"/>
                <c:pt idx="0">
                  <c:v>Galactic Commander</c:v>
                </c:pt>
                <c:pt idx="1">
                  <c:v>Astral Navigation</c:v>
                </c:pt>
                <c:pt idx="2">
                  <c:v>Stellar Strike</c:v>
                </c:pt>
                <c:pt idx="3">
                  <c:v>Cosmic Fortitude</c:v>
                </c:pt>
                <c:pt idx="4">
                  <c:v>Celestial Agility</c:v>
                </c:pt>
                <c:pt idx="5">
                  <c:v>Interstellar Commerce</c:v>
                </c:pt>
                <c:pt idx="6">
                  <c:v>Treasure Hunter</c:v>
                </c:pt>
                <c:pt idx="7">
                  <c:v>Token Accelerator</c:v>
                </c:pt>
              </c:strCache>
            </c:strRef>
          </c:cat>
          <c:val>
            <c:numRef>
              <c:f>Feuil1!$B$4:$I$4</c:f>
              <c:numCache>
                <c:formatCode>General</c:formatCode>
                <c:ptCount val="8"/>
                <c:pt idx="0">
                  <c:v>2225.5409284924681</c:v>
                </c:pt>
                <c:pt idx="1">
                  <c:v>911.0594001952544</c:v>
                </c:pt>
                <c:pt idx="2">
                  <c:v>1822.1188003905088</c:v>
                </c:pt>
                <c:pt idx="3">
                  <c:v>1822.1188003905088</c:v>
                </c:pt>
                <c:pt idx="4">
                  <c:v>455.5297000976272</c:v>
                </c:pt>
                <c:pt idx="5">
                  <c:v>1112.770464246234</c:v>
                </c:pt>
                <c:pt idx="6">
                  <c:v>2733.1782005857635</c:v>
                </c:pt>
                <c:pt idx="7">
                  <c:v>455.5297000976272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45-49A2-875A-6FE6D05E0D8C}"/>
            </c:ext>
          </c:extLst>
        </c:ser>
        <c:ser>
          <c:idx val="2"/>
          <c:order val="2"/>
          <c:tx>
            <c:strRef>
              <c:f>Feuil1!$A$5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Feuil1!$B$2:$I$2</c:f>
              <c:strCache>
                <c:ptCount val="8"/>
                <c:pt idx="0">
                  <c:v>Galactic Commander</c:v>
                </c:pt>
                <c:pt idx="1">
                  <c:v>Astral Navigation</c:v>
                </c:pt>
                <c:pt idx="2">
                  <c:v>Stellar Strike</c:v>
                </c:pt>
                <c:pt idx="3">
                  <c:v>Cosmic Fortitude</c:v>
                </c:pt>
                <c:pt idx="4">
                  <c:v>Celestial Agility</c:v>
                </c:pt>
                <c:pt idx="5">
                  <c:v>Interstellar Commerce</c:v>
                </c:pt>
                <c:pt idx="6">
                  <c:v>Treasure Hunter</c:v>
                </c:pt>
                <c:pt idx="7">
                  <c:v>Token Accelerator</c:v>
                </c:pt>
              </c:strCache>
            </c:strRef>
          </c:cat>
          <c:val>
            <c:numRef>
              <c:f>Feuil1!$B$5:$I$5</c:f>
              <c:numCache>
                <c:formatCode>General</c:formatCode>
                <c:ptCount val="8"/>
                <c:pt idx="0">
                  <c:v>3320.1169227365481</c:v>
                </c:pt>
                <c:pt idx="1">
                  <c:v>1229.8015555784748</c:v>
                </c:pt>
                <c:pt idx="2">
                  <c:v>2459.6031111569496</c:v>
                </c:pt>
                <c:pt idx="3">
                  <c:v>2459.6031111569496</c:v>
                </c:pt>
                <c:pt idx="4">
                  <c:v>614.9007777892374</c:v>
                </c:pt>
                <c:pt idx="5">
                  <c:v>1660.058461368274</c:v>
                </c:pt>
                <c:pt idx="6">
                  <c:v>3689.4046667354241</c:v>
                </c:pt>
                <c:pt idx="7">
                  <c:v>614.9007777892374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45-49A2-875A-6FE6D05E0D8C}"/>
            </c:ext>
          </c:extLst>
        </c:ser>
        <c:ser>
          <c:idx val="3"/>
          <c:order val="3"/>
          <c:tx>
            <c:strRef>
              <c:f>Feuil1!$A$6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Feuil1!$B$2:$I$2</c:f>
              <c:strCache>
                <c:ptCount val="8"/>
                <c:pt idx="0">
                  <c:v>Galactic Commander</c:v>
                </c:pt>
                <c:pt idx="1">
                  <c:v>Astral Navigation</c:v>
                </c:pt>
                <c:pt idx="2">
                  <c:v>Stellar Strike</c:v>
                </c:pt>
                <c:pt idx="3">
                  <c:v>Cosmic Fortitude</c:v>
                </c:pt>
                <c:pt idx="4">
                  <c:v>Celestial Agility</c:v>
                </c:pt>
                <c:pt idx="5">
                  <c:v>Interstellar Commerce</c:v>
                </c:pt>
                <c:pt idx="6">
                  <c:v>Treasure Hunter</c:v>
                </c:pt>
                <c:pt idx="7">
                  <c:v>Token Accelerator</c:v>
                </c:pt>
              </c:strCache>
            </c:strRef>
          </c:cat>
          <c:val>
            <c:numRef>
              <c:f>Feuil1!$B$6:$I$6</c:f>
              <c:numCache>
                <c:formatCode>General</c:formatCode>
                <c:ptCount val="8"/>
                <c:pt idx="0">
                  <c:v>4953.0324243951145</c:v>
                </c:pt>
                <c:pt idx="1">
                  <c:v>1660.0584613682736</c:v>
                </c:pt>
                <c:pt idx="2">
                  <c:v>3320.1169227365472</c:v>
                </c:pt>
                <c:pt idx="3">
                  <c:v>3320.1169227365472</c:v>
                </c:pt>
                <c:pt idx="4">
                  <c:v>830.02923068413679</c:v>
                </c:pt>
                <c:pt idx="5">
                  <c:v>2476.5162121975573</c:v>
                </c:pt>
                <c:pt idx="6">
                  <c:v>4980.1753841048212</c:v>
                </c:pt>
                <c:pt idx="7">
                  <c:v>830.02923068413679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45-49A2-875A-6FE6D05E0D8C}"/>
            </c:ext>
          </c:extLst>
        </c:ser>
        <c:ser>
          <c:idx val="4"/>
          <c:order val="4"/>
          <c:tx>
            <c:strRef>
              <c:f>Feuil1!$A$7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Feuil1!$B$2:$I$2</c:f>
              <c:strCache>
                <c:ptCount val="8"/>
                <c:pt idx="0">
                  <c:v>Galactic Commander</c:v>
                </c:pt>
                <c:pt idx="1">
                  <c:v>Astral Navigation</c:v>
                </c:pt>
                <c:pt idx="2">
                  <c:v>Stellar Strike</c:v>
                </c:pt>
                <c:pt idx="3">
                  <c:v>Cosmic Fortitude</c:v>
                </c:pt>
                <c:pt idx="4">
                  <c:v>Celestial Agility</c:v>
                </c:pt>
                <c:pt idx="5">
                  <c:v>Interstellar Commerce</c:v>
                </c:pt>
                <c:pt idx="6">
                  <c:v>Treasure Hunter</c:v>
                </c:pt>
                <c:pt idx="7">
                  <c:v>Token Accelerator</c:v>
                </c:pt>
              </c:strCache>
            </c:strRef>
          </c:cat>
          <c:val>
            <c:numRef>
              <c:f>Feuil1!$B$7:$I$7</c:f>
              <c:numCache>
                <c:formatCode>General</c:formatCode>
                <c:ptCount val="8"/>
                <c:pt idx="0">
                  <c:v>7389.0560989306505</c:v>
                </c:pt>
                <c:pt idx="1">
                  <c:v>2240.844535169032</c:v>
                </c:pt>
                <c:pt idx="2">
                  <c:v>4481.6890703380641</c:v>
                </c:pt>
                <c:pt idx="3">
                  <c:v>4481.6890703380641</c:v>
                </c:pt>
                <c:pt idx="4">
                  <c:v>1120.422267584516</c:v>
                </c:pt>
                <c:pt idx="5">
                  <c:v>3694.5280494653252</c:v>
                </c:pt>
                <c:pt idx="6">
                  <c:v>6722.5336055070966</c:v>
                </c:pt>
                <c:pt idx="7">
                  <c:v>1120.422267584516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45-49A2-875A-6FE6D05E0D8C}"/>
            </c:ext>
          </c:extLst>
        </c:ser>
        <c:ser>
          <c:idx val="5"/>
          <c:order val="5"/>
          <c:tx>
            <c:strRef>
              <c:f>Feuil1!$A$8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Feuil1!$B$2:$I$2</c:f>
              <c:strCache>
                <c:ptCount val="8"/>
                <c:pt idx="0">
                  <c:v>Galactic Commander</c:v>
                </c:pt>
                <c:pt idx="1">
                  <c:v>Astral Navigation</c:v>
                </c:pt>
                <c:pt idx="2">
                  <c:v>Stellar Strike</c:v>
                </c:pt>
                <c:pt idx="3">
                  <c:v>Cosmic Fortitude</c:v>
                </c:pt>
                <c:pt idx="4">
                  <c:v>Celestial Agility</c:v>
                </c:pt>
                <c:pt idx="5">
                  <c:v>Interstellar Commerce</c:v>
                </c:pt>
                <c:pt idx="6">
                  <c:v>Treasure Hunter</c:v>
                </c:pt>
                <c:pt idx="7">
                  <c:v>Token Accelerator</c:v>
                </c:pt>
              </c:strCache>
            </c:strRef>
          </c:cat>
          <c:val>
            <c:numRef>
              <c:f>Feuil1!$B$8:$I$8</c:f>
              <c:numCache>
                <c:formatCode>General</c:formatCode>
                <c:ptCount val="8"/>
                <c:pt idx="0">
                  <c:v>0</c:v>
                </c:pt>
                <c:pt idx="1">
                  <c:v>3024.8237322064724</c:v>
                </c:pt>
                <c:pt idx="2">
                  <c:v>6049.6474644129448</c:v>
                </c:pt>
                <c:pt idx="3">
                  <c:v>6049.6474644129448</c:v>
                </c:pt>
                <c:pt idx="4">
                  <c:v>1512.4118661032362</c:v>
                </c:pt>
                <c:pt idx="5">
                  <c:v>5511.5881903208028</c:v>
                </c:pt>
                <c:pt idx="6">
                  <c:v>9074.4711966194172</c:v>
                </c:pt>
                <c:pt idx="7">
                  <c:v>1512.4118661032362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45-49A2-875A-6FE6D05E0D8C}"/>
            </c:ext>
          </c:extLst>
        </c:ser>
        <c:ser>
          <c:idx val="6"/>
          <c:order val="6"/>
          <c:tx>
            <c:strRef>
              <c:f>Feuil1!$A$9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Feuil1!$B$2:$I$2</c:f>
              <c:strCache>
                <c:ptCount val="8"/>
                <c:pt idx="0">
                  <c:v>Galactic Commander</c:v>
                </c:pt>
                <c:pt idx="1">
                  <c:v>Astral Navigation</c:v>
                </c:pt>
                <c:pt idx="2">
                  <c:v>Stellar Strike</c:v>
                </c:pt>
                <c:pt idx="3">
                  <c:v>Cosmic Fortitude</c:v>
                </c:pt>
                <c:pt idx="4">
                  <c:v>Celestial Agility</c:v>
                </c:pt>
                <c:pt idx="5">
                  <c:v>Interstellar Commerce</c:v>
                </c:pt>
                <c:pt idx="6">
                  <c:v>Treasure Hunter</c:v>
                </c:pt>
                <c:pt idx="7">
                  <c:v>Token Accelerator</c:v>
                </c:pt>
              </c:strCache>
            </c:strRef>
          </c:cat>
          <c:val>
            <c:numRef>
              <c:f>Feuil1!$B$9:$I$9</c:f>
              <c:numCache>
                <c:formatCode>General</c:formatCode>
                <c:ptCount val="8"/>
                <c:pt idx="1">
                  <c:v>4083.0849562838257</c:v>
                </c:pt>
                <c:pt idx="2">
                  <c:v>8166.1699125676514</c:v>
                </c:pt>
                <c:pt idx="3">
                  <c:v>8166.1699125676514</c:v>
                </c:pt>
                <c:pt idx="4">
                  <c:v>2041.5424781419129</c:v>
                </c:pt>
                <c:pt idx="5">
                  <c:v>8222.3233855485269</c:v>
                </c:pt>
                <c:pt idx="6">
                  <c:v>12249.254868851478</c:v>
                </c:pt>
                <c:pt idx="7">
                  <c:v>2041.5424781419129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45-49A2-875A-6FE6D05E0D8C}"/>
            </c:ext>
          </c:extLst>
        </c:ser>
        <c:ser>
          <c:idx val="7"/>
          <c:order val="7"/>
          <c:tx>
            <c:strRef>
              <c:f>Feuil1!$A$10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Feuil1!$B$2:$I$2</c:f>
              <c:strCache>
                <c:ptCount val="8"/>
                <c:pt idx="0">
                  <c:v>Galactic Commander</c:v>
                </c:pt>
                <c:pt idx="1">
                  <c:v>Astral Navigation</c:v>
                </c:pt>
                <c:pt idx="2">
                  <c:v>Stellar Strike</c:v>
                </c:pt>
                <c:pt idx="3">
                  <c:v>Cosmic Fortitude</c:v>
                </c:pt>
                <c:pt idx="4">
                  <c:v>Celestial Agility</c:v>
                </c:pt>
                <c:pt idx="5">
                  <c:v>Interstellar Commerce</c:v>
                </c:pt>
                <c:pt idx="6">
                  <c:v>Treasure Hunter</c:v>
                </c:pt>
                <c:pt idx="7">
                  <c:v>Token Accelerator</c:v>
                </c:pt>
              </c:strCache>
            </c:strRef>
          </c:cat>
          <c:val>
            <c:numRef>
              <c:f>Feuil1!$B$10:$I$10</c:f>
              <c:numCache>
                <c:formatCode>General</c:formatCode>
                <c:ptCount val="8"/>
                <c:pt idx="1">
                  <c:v>5511.588190320801</c:v>
                </c:pt>
                <c:pt idx="2">
                  <c:v>11023.176380641602</c:v>
                </c:pt>
                <c:pt idx="3">
                  <c:v>11023.176380641602</c:v>
                </c:pt>
                <c:pt idx="4">
                  <c:v>2755.7940951604005</c:v>
                </c:pt>
                <c:pt idx="5">
                  <c:v>12266.265098554677</c:v>
                </c:pt>
                <c:pt idx="6">
                  <c:v>16534.764570962401</c:v>
                </c:pt>
                <c:pt idx="7">
                  <c:v>2755.7940951604005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45-49A2-875A-6FE6D05E0D8C}"/>
            </c:ext>
          </c:extLst>
        </c:ser>
        <c:ser>
          <c:idx val="8"/>
          <c:order val="8"/>
          <c:tx>
            <c:strRef>
              <c:f>Feuil1!$A$11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Feuil1!$B$2:$I$2</c:f>
              <c:strCache>
                <c:ptCount val="8"/>
                <c:pt idx="0">
                  <c:v>Galactic Commander</c:v>
                </c:pt>
                <c:pt idx="1">
                  <c:v>Astral Navigation</c:v>
                </c:pt>
                <c:pt idx="2">
                  <c:v>Stellar Strike</c:v>
                </c:pt>
                <c:pt idx="3">
                  <c:v>Cosmic Fortitude</c:v>
                </c:pt>
                <c:pt idx="4">
                  <c:v>Celestial Agility</c:v>
                </c:pt>
                <c:pt idx="5">
                  <c:v>Interstellar Commerce</c:v>
                </c:pt>
                <c:pt idx="6">
                  <c:v>Treasure Hunter</c:v>
                </c:pt>
                <c:pt idx="7">
                  <c:v>Token Accelerator</c:v>
                </c:pt>
              </c:strCache>
            </c:strRef>
          </c:cat>
          <c:val>
            <c:numRef>
              <c:f>Feuil1!$B$11:$I$11</c:f>
              <c:numCache>
                <c:formatCode>General</c:formatCode>
                <c:ptCount val="8"/>
                <c:pt idx="1">
                  <c:v>7439.8658624364152</c:v>
                </c:pt>
                <c:pt idx="2">
                  <c:v>14879.73172487283</c:v>
                </c:pt>
                <c:pt idx="3">
                  <c:v>14879.73172487283</c:v>
                </c:pt>
                <c:pt idx="4">
                  <c:v>3719.9329312182076</c:v>
                </c:pt>
                <c:pt idx="5">
                  <c:v>18299.117221838995</c:v>
                </c:pt>
                <c:pt idx="6">
                  <c:v>22319.597587309243</c:v>
                </c:pt>
                <c:pt idx="7">
                  <c:v>3719.9329312182076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145-49A2-875A-6FE6D05E0D8C}"/>
            </c:ext>
          </c:extLst>
        </c:ser>
        <c:ser>
          <c:idx val="9"/>
          <c:order val="9"/>
          <c:tx>
            <c:strRef>
              <c:f>Feuil1!$A$12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Feuil1!$B$2:$I$2</c:f>
              <c:strCache>
                <c:ptCount val="8"/>
                <c:pt idx="0">
                  <c:v>Galactic Commander</c:v>
                </c:pt>
                <c:pt idx="1">
                  <c:v>Astral Navigation</c:v>
                </c:pt>
                <c:pt idx="2">
                  <c:v>Stellar Strike</c:v>
                </c:pt>
                <c:pt idx="3">
                  <c:v>Cosmic Fortitude</c:v>
                </c:pt>
                <c:pt idx="4">
                  <c:v>Celestial Agility</c:v>
                </c:pt>
                <c:pt idx="5">
                  <c:v>Interstellar Commerce</c:v>
                </c:pt>
                <c:pt idx="6">
                  <c:v>Treasure Hunter</c:v>
                </c:pt>
                <c:pt idx="7">
                  <c:v>Token Accelerator</c:v>
                </c:pt>
              </c:strCache>
            </c:strRef>
          </c:cat>
          <c:val>
            <c:numRef>
              <c:f>Feuil1!$B$12:$I$12</c:f>
              <c:numCache>
                <c:formatCode>General</c:formatCode>
                <c:ptCount val="8"/>
                <c:pt idx="1">
                  <c:v>10042.768461593834</c:v>
                </c:pt>
                <c:pt idx="2">
                  <c:v>20085.536923187668</c:v>
                </c:pt>
                <c:pt idx="3">
                  <c:v>20085.536923187668</c:v>
                </c:pt>
                <c:pt idx="4">
                  <c:v>5021.3842307969171</c:v>
                </c:pt>
                <c:pt idx="5">
                  <c:v>27299.075016572118</c:v>
                </c:pt>
                <c:pt idx="6">
                  <c:v>30128.305384781503</c:v>
                </c:pt>
                <c:pt idx="7">
                  <c:v>5021.3842307969171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145-49A2-875A-6FE6D05E0D8C}"/>
            </c:ext>
          </c:extLst>
        </c:ser>
        <c:ser>
          <c:idx val="10"/>
          <c:order val="10"/>
          <c:tx>
            <c:strRef>
              <c:f>Feuil1!$A$13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Feuil1!$B$2:$I$2</c:f>
              <c:strCache>
                <c:ptCount val="8"/>
                <c:pt idx="0">
                  <c:v>Galactic Commander</c:v>
                </c:pt>
                <c:pt idx="1">
                  <c:v>Astral Navigation</c:v>
                </c:pt>
                <c:pt idx="2">
                  <c:v>Stellar Strike</c:v>
                </c:pt>
                <c:pt idx="3">
                  <c:v>Cosmic Fortitude</c:v>
                </c:pt>
                <c:pt idx="4">
                  <c:v>Celestial Agility</c:v>
                </c:pt>
                <c:pt idx="5">
                  <c:v>Interstellar Commerce</c:v>
                </c:pt>
                <c:pt idx="6">
                  <c:v>Treasure Hunter</c:v>
                </c:pt>
                <c:pt idx="7">
                  <c:v>Token Accelerator</c:v>
                </c:pt>
              </c:strCache>
            </c:strRef>
          </c:cat>
          <c:val>
            <c:numRef>
              <c:f>Feuil1!$B$13:$I$13</c:f>
              <c:numCache>
                <c:formatCode>General</c:formatCode>
                <c:ptCount val="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145-49A2-875A-6FE6D05E0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428783"/>
        <c:axId val="250448463"/>
      </c:barChart>
      <c:catAx>
        <c:axId val="25042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0448463"/>
        <c:crosses val="autoZero"/>
        <c:auto val="1"/>
        <c:lblAlgn val="ctr"/>
        <c:lblOffset val="100"/>
        <c:noMultiLvlLbl val="0"/>
      </c:catAx>
      <c:valAx>
        <c:axId val="25044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042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>
        <a:lumMod val="6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Feuil1!$B$15</c:f>
              <c:strCache>
                <c:ptCount val="1"/>
                <c:pt idx="0">
                  <c:v>Armada Expansion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Feuil1!$A$16:$A$34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Feuil1!$B$16:$B$34</c:f>
              <c:numCache>
                <c:formatCode>General</c:formatCode>
                <c:ptCount val="19"/>
                <c:pt idx="0">
                  <c:v>1218.2493960703473</c:v>
                </c:pt>
                <c:pt idx="1">
                  <c:v>1847.9586061006773</c:v>
                </c:pt>
                <c:pt idx="2">
                  <c:v>2803.162489451679</c:v>
                </c:pt>
                <c:pt idx="3">
                  <c:v>4252.1082000041542</c:v>
                </c:pt>
                <c:pt idx="4">
                  <c:v>6450.0093064812763</c:v>
                </c:pt>
                <c:pt idx="5">
                  <c:v>9783.9984536739776</c:v>
                </c:pt>
                <c:pt idx="6">
                  <c:v>14841.315910242818</c:v>
                </c:pt>
                <c:pt idx="7">
                  <c:v>22512.744558429022</c:v>
                </c:pt>
                <c:pt idx="8">
                  <c:v>34149.510098581442</c:v>
                </c:pt>
                <c:pt idx="9">
                  <c:v>51801.282466756493</c:v>
                </c:pt>
                <c:pt idx="10">
                  <c:v>78577.199422610764</c:v>
                </c:pt>
                <c:pt idx="11">
                  <c:v>119193.50207329626</c:v>
                </c:pt>
                <c:pt idx="12">
                  <c:v>180804.24144524484</c:v>
                </c:pt>
                <c:pt idx="13">
                  <c:v>274261.37462164718</c:v>
                </c:pt>
                <c:pt idx="14">
                  <c:v>416026.20053653535</c:v>
                </c:pt>
                <c:pt idx="15">
                  <c:v>631068.81080732518</c:v>
                </c:pt>
                <c:pt idx="16">
                  <c:v>957266.25741399056</c:v>
                </c:pt>
                <c:pt idx="17">
                  <c:v>1452074.1191615765</c:v>
                </c:pt>
                <c:pt idx="18">
                  <c:v>2202646.5794740631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AD-4AD7-8026-C7E400546CCF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250459023"/>
        <c:axId val="250461423"/>
      </c:scatterChart>
      <c:valAx>
        <c:axId val="250459023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Fleet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0461423"/>
        <c:crosses val="autoZero"/>
        <c:crossBetween val="midCat"/>
      </c:valAx>
      <c:valAx>
        <c:axId val="25046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Price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045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6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147321</xdr:colOff>
      <xdr:row>0</xdr:row>
      <xdr:rowOff>172720</xdr:rowOff>
    </xdr:from>
    <xdr:to>
      <xdr:col>14</xdr:col>
      <xdr:colOff>738717</xdr:colOff>
      <xdr:row>15</xdr:row>
      <xdr:rowOff>172720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BBC5488-F7A4-1455-7281-96D69B156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63499</xdr:colOff>
      <xdr:row>16</xdr:row>
      <xdr:rowOff>83608</xdr:rowOff>
    </xdr:from>
    <xdr:to>
      <xdr:col>7</xdr:col>
      <xdr:colOff>1058333</xdr:colOff>
      <xdr:row>31</xdr:row>
      <xdr:rowOff>128058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B0874BB-A1B5-8C56-A8F3-D4EFBA7FEB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483264-C7C1-4E6D-ABD4-7D70D6B84A4B}" name="Tableau1" displayName="Tableau1" ref="A2:I13" totalsRowShown="0">
  <autoFilter ref="A2:I13" xr:uid="{20483264-C7C1-4E6D-ABD4-7D70D6B84A4B}"/>
  <tableColumns count="9">
    <tableColumn id="1" xr3:uid="{3771CBB0-B17B-4FB5-9EB0-FBB901838635}" name="Grade"/>
    <tableColumn id="2" xr3:uid="{EA323356-7BE3-4401-8DAE-DE834B3D0CE0}" name="Galactic Commander"/>
    <tableColumn id="3" xr3:uid="{4C07B6D1-E8A0-4885-9319-8AFC5B6EF87D}" name="Astral Navigation"/>
    <tableColumn id="4" xr3:uid="{B52E35B6-B0D3-4751-A3AB-B33A39174F60}" name="Stellar Strike"/>
    <tableColumn id="5" xr3:uid="{E0A6FB7C-E25E-4A9D-8939-10F02F8BFE29}" name="Cosmic Fortitude"/>
    <tableColumn id="6" xr3:uid="{64BB28DF-0489-4E91-ACE9-531B38AC3132}" name="Celestial Agility"/>
    <tableColumn id="7" xr3:uid="{9182DFD1-8549-4E4C-A9AF-C3E94E35CD1A}" name="Interstellar Commerce"/>
    <tableColumn id="8" xr3:uid="{11D6BB41-D2ED-4CA6-A661-DB7EA7528D5F}" name="Treasure Hunter"/>
    <tableColumn id="9" xr3:uid="{D65FCB7A-7FB9-431F-91C2-7C8C8B01F94A}" name="Token Accelerator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2AB8B-B8E7-4F46-8E43-D7CEA071FA1B}">
  <dimension ref="A1:I35"/>
  <sheetViews>
    <sheetView tabSelected="1" zoomScale="54" workbookViewId="0">
      <selection activeCell="A15" sqref="A15:B35"/>
    </sheetView>
  </sheetViews>
  <sheetFormatPr baseColWidth="10" defaultRowHeight="14.4" x14ac:dyDescent="0.3"/>
  <cols>
    <col min="2" max="2" width="20" customWidth="1"/>
    <col min="3" max="3" width="16.33203125" customWidth="1"/>
    <col min="4" max="4" width="12.88671875" customWidth="1"/>
    <col min="5" max="5" width="16.5546875" customWidth="1"/>
    <col min="6" max="6" width="14.88671875" customWidth="1"/>
    <col min="7" max="7" width="20.88671875" customWidth="1"/>
    <col min="8" max="8" width="15.88671875" customWidth="1"/>
    <col min="9" max="9" width="17.44140625" customWidth="1"/>
  </cols>
  <sheetData>
    <row r="1" spans="1:9" x14ac:dyDescent="0.3">
      <c r="B1" s="1" t="s">
        <v>10</v>
      </c>
      <c r="C1" s="1"/>
      <c r="D1" s="1"/>
      <c r="E1" s="1"/>
      <c r="F1" s="1"/>
      <c r="G1" s="1"/>
      <c r="H1" s="1"/>
      <c r="I1" s="1"/>
    </row>
    <row r="2" spans="1:9" x14ac:dyDescent="0.3">
      <c r="A2" t="s">
        <v>0</v>
      </c>
      <c r="B2" t="s">
        <v>9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1:9" x14ac:dyDescent="0.3">
      <c r="A3">
        <v>0</v>
      </c>
      <c r="B3">
        <f>1000*EXP(0.4*($A3+1))</f>
        <v>1491.8246976412704</v>
      </c>
      <c r="C3">
        <f>500*EXP(0.3*($A3+1))</f>
        <v>674.92940378800154</v>
      </c>
      <c r="D3">
        <f>1000*EXP(0.3*($A3+1))</f>
        <v>1349.8588075760031</v>
      </c>
      <c r="E3">
        <f>1000*EXP(0.3*($A3+1))</f>
        <v>1349.8588075760031</v>
      </c>
      <c r="F3">
        <f>250*EXP(0.3*($A3+1))</f>
        <v>337.46470189400077</v>
      </c>
      <c r="G3">
        <f>500*EXP(0.4*($A3+1))</f>
        <v>745.9123488206352</v>
      </c>
      <c r="H3">
        <f>1500*EXP(0.3*($A3+1))</f>
        <v>2024.7882113640048</v>
      </c>
      <c r="I3">
        <f>250*EXP(0.3*($A3+1))</f>
        <v>337.46470189400077</v>
      </c>
    </row>
    <row r="4" spans="1:9" x14ac:dyDescent="0.3">
      <c r="A4">
        <v>1</v>
      </c>
      <c r="B4">
        <f t="shared" ref="B4:B8" si="0">1000*EXP(0.4*($A4+1))</f>
        <v>2225.5409284924681</v>
      </c>
      <c r="C4">
        <f t="shared" ref="C4:C13" si="1">500*EXP(0.3*($A4+1))</f>
        <v>911.0594001952544</v>
      </c>
      <c r="D4">
        <f t="shared" ref="D4:E12" si="2">1000*EXP(0.3*($A4+1))</f>
        <v>1822.1188003905088</v>
      </c>
      <c r="E4">
        <f t="shared" si="2"/>
        <v>1822.1188003905088</v>
      </c>
      <c r="F4">
        <f t="shared" ref="F4:F13" si="3">250*EXP(0.3*($A4+1))</f>
        <v>455.5297000976272</v>
      </c>
      <c r="G4">
        <f t="shared" ref="G4:G13" si="4">500*EXP(0.4*($A4+1))</f>
        <v>1112.770464246234</v>
      </c>
      <c r="H4">
        <f t="shared" ref="H4:H13" si="5">1500*EXP(0.3*($A4+1))</f>
        <v>2733.1782005857635</v>
      </c>
      <c r="I4">
        <f t="shared" ref="I4:I13" si="6">250*EXP(0.3*($A4+1))</f>
        <v>455.5297000976272</v>
      </c>
    </row>
    <row r="5" spans="1:9" x14ac:dyDescent="0.3">
      <c r="A5">
        <v>2</v>
      </c>
      <c r="B5">
        <f t="shared" si="0"/>
        <v>3320.1169227365481</v>
      </c>
      <c r="C5">
        <f t="shared" si="1"/>
        <v>1229.8015555784748</v>
      </c>
      <c r="D5">
        <f t="shared" si="2"/>
        <v>2459.6031111569496</v>
      </c>
      <c r="E5">
        <f t="shared" si="2"/>
        <v>2459.6031111569496</v>
      </c>
      <c r="F5">
        <f t="shared" si="3"/>
        <v>614.9007777892374</v>
      </c>
      <c r="G5">
        <f t="shared" si="4"/>
        <v>1660.058461368274</v>
      </c>
      <c r="H5">
        <f t="shared" si="5"/>
        <v>3689.4046667354241</v>
      </c>
      <c r="I5">
        <f t="shared" si="6"/>
        <v>614.9007777892374</v>
      </c>
    </row>
    <row r="6" spans="1:9" x14ac:dyDescent="0.3">
      <c r="A6">
        <v>3</v>
      </c>
      <c r="B6">
        <f t="shared" si="0"/>
        <v>4953.0324243951145</v>
      </c>
      <c r="C6">
        <f t="shared" si="1"/>
        <v>1660.0584613682736</v>
      </c>
      <c r="D6">
        <f t="shared" si="2"/>
        <v>3320.1169227365472</v>
      </c>
      <c r="E6">
        <f t="shared" si="2"/>
        <v>3320.1169227365472</v>
      </c>
      <c r="F6">
        <f t="shared" si="3"/>
        <v>830.02923068413679</v>
      </c>
      <c r="G6">
        <f t="shared" si="4"/>
        <v>2476.5162121975573</v>
      </c>
      <c r="H6">
        <f t="shared" si="5"/>
        <v>4980.1753841048212</v>
      </c>
      <c r="I6">
        <f t="shared" si="6"/>
        <v>830.02923068413679</v>
      </c>
    </row>
    <row r="7" spans="1:9" x14ac:dyDescent="0.3">
      <c r="A7">
        <v>4</v>
      </c>
      <c r="B7">
        <f t="shared" si="0"/>
        <v>7389.0560989306505</v>
      </c>
      <c r="C7">
        <f t="shared" si="1"/>
        <v>2240.844535169032</v>
      </c>
      <c r="D7">
        <f t="shared" si="2"/>
        <v>4481.6890703380641</v>
      </c>
      <c r="E7">
        <f t="shared" si="2"/>
        <v>4481.6890703380641</v>
      </c>
      <c r="F7">
        <f t="shared" si="3"/>
        <v>1120.422267584516</v>
      </c>
      <c r="G7">
        <f t="shared" si="4"/>
        <v>3694.5280494653252</v>
      </c>
      <c r="H7">
        <f t="shared" si="5"/>
        <v>6722.5336055070966</v>
      </c>
      <c r="I7">
        <f t="shared" si="6"/>
        <v>1120.422267584516</v>
      </c>
    </row>
    <row r="8" spans="1:9" x14ac:dyDescent="0.3">
      <c r="A8">
        <v>5</v>
      </c>
      <c r="B8" t="s">
        <v>8</v>
      </c>
      <c r="C8">
        <f t="shared" si="1"/>
        <v>3024.8237322064724</v>
      </c>
      <c r="D8">
        <f t="shared" si="2"/>
        <v>6049.6474644129448</v>
      </c>
      <c r="E8">
        <f t="shared" si="2"/>
        <v>6049.6474644129448</v>
      </c>
      <c r="F8">
        <f t="shared" si="3"/>
        <v>1512.4118661032362</v>
      </c>
      <c r="G8">
        <f t="shared" si="4"/>
        <v>5511.5881903208028</v>
      </c>
      <c r="H8">
        <f t="shared" si="5"/>
        <v>9074.4711966194172</v>
      </c>
      <c r="I8">
        <f t="shared" si="6"/>
        <v>1512.4118661032362</v>
      </c>
    </row>
    <row r="9" spans="1:9" x14ac:dyDescent="0.3">
      <c r="A9">
        <v>6</v>
      </c>
      <c r="C9">
        <f t="shared" si="1"/>
        <v>4083.0849562838257</v>
      </c>
      <c r="D9">
        <f t="shared" si="2"/>
        <v>8166.1699125676514</v>
      </c>
      <c r="E9">
        <f t="shared" si="2"/>
        <v>8166.1699125676514</v>
      </c>
      <c r="F9">
        <f t="shared" si="3"/>
        <v>2041.5424781419129</v>
      </c>
      <c r="G9">
        <f t="shared" si="4"/>
        <v>8222.3233855485269</v>
      </c>
      <c r="H9">
        <f t="shared" si="5"/>
        <v>12249.254868851478</v>
      </c>
      <c r="I9">
        <f t="shared" si="6"/>
        <v>2041.5424781419129</v>
      </c>
    </row>
    <row r="10" spans="1:9" x14ac:dyDescent="0.3">
      <c r="A10">
        <v>7</v>
      </c>
      <c r="C10">
        <f t="shared" si="1"/>
        <v>5511.588190320801</v>
      </c>
      <c r="D10">
        <f t="shared" si="2"/>
        <v>11023.176380641602</v>
      </c>
      <c r="E10">
        <f t="shared" si="2"/>
        <v>11023.176380641602</v>
      </c>
      <c r="F10">
        <f t="shared" si="3"/>
        <v>2755.7940951604005</v>
      </c>
      <c r="G10">
        <f t="shared" si="4"/>
        <v>12266.265098554677</v>
      </c>
      <c r="H10">
        <f t="shared" si="5"/>
        <v>16534.764570962401</v>
      </c>
      <c r="I10">
        <f t="shared" si="6"/>
        <v>2755.7940951604005</v>
      </c>
    </row>
    <row r="11" spans="1:9" x14ac:dyDescent="0.3">
      <c r="A11">
        <v>8</v>
      </c>
      <c r="C11">
        <f t="shared" si="1"/>
        <v>7439.8658624364152</v>
      </c>
      <c r="D11">
        <f t="shared" si="2"/>
        <v>14879.73172487283</v>
      </c>
      <c r="E11">
        <f t="shared" si="2"/>
        <v>14879.73172487283</v>
      </c>
      <c r="F11">
        <f t="shared" si="3"/>
        <v>3719.9329312182076</v>
      </c>
      <c r="G11">
        <f t="shared" si="4"/>
        <v>18299.117221838995</v>
      </c>
      <c r="H11">
        <f t="shared" si="5"/>
        <v>22319.597587309243</v>
      </c>
      <c r="I11">
        <f t="shared" si="6"/>
        <v>3719.9329312182076</v>
      </c>
    </row>
    <row r="12" spans="1:9" x14ac:dyDescent="0.3">
      <c r="A12">
        <v>9</v>
      </c>
      <c r="C12">
        <f t="shared" si="1"/>
        <v>10042.768461593834</v>
      </c>
      <c r="D12">
        <f t="shared" si="2"/>
        <v>20085.536923187668</v>
      </c>
      <c r="E12">
        <f t="shared" si="2"/>
        <v>20085.536923187668</v>
      </c>
      <c r="F12">
        <f t="shared" si="3"/>
        <v>5021.3842307969171</v>
      </c>
      <c r="G12">
        <f t="shared" si="4"/>
        <v>27299.075016572118</v>
      </c>
      <c r="H12">
        <f t="shared" si="5"/>
        <v>30128.305384781503</v>
      </c>
      <c r="I12">
        <f t="shared" si="6"/>
        <v>5021.3842307969171</v>
      </c>
    </row>
    <row r="13" spans="1:9" x14ac:dyDescent="0.3">
      <c r="A13">
        <v>10</v>
      </c>
      <c r="C13" t="s">
        <v>8</v>
      </c>
      <c r="D13" t="s">
        <v>8</v>
      </c>
      <c r="E13" t="s">
        <v>8</v>
      </c>
      <c r="F13" t="s">
        <v>8</v>
      </c>
      <c r="G13" t="s">
        <v>8</v>
      </c>
      <c r="H13" t="s">
        <v>8</v>
      </c>
      <c r="I13" t="s">
        <v>8</v>
      </c>
    </row>
    <row r="15" spans="1:9" x14ac:dyDescent="0.3">
      <c r="A15" t="s">
        <v>11</v>
      </c>
      <c r="B15" t="s">
        <v>12</v>
      </c>
    </row>
    <row r="16" spans="1:9" x14ac:dyDescent="0.3">
      <c r="A16">
        <v>10</v>
      </c>
      <c r="B16">
        <f>100*EXP(5*(0.5+(A16-10)*0.01666666666666))</f>
        <v>1218.2493960703473</v>
      </c>
    </row>
    <row r="17" spans="1:2" x14ac:dyDescent="0.3">
      <c r="A17">
        <v>15</v>
      </c>
      <c r="B17">
        <f t="shared" ref="B17:B34" si="7">100*EXP(5*(0.5+(A17-10)*0.01666666666666))</f>
        <v>1847.9586061006773</v>
      </c>
    </row>
    <row r="18" spans="1:2" x14ac:dyDescent="0.3">
      <c r="A18">
        <v>20</v>
      </c>
      <c r="B18">
        <f t="shared" si="7"/>
        <v>2803.162489451679</v>
      </c>
    </row>
    <row r="19" spans="1:2" x14ac:dyDescent="0.3">
      <c r="A19">
        <v>25</v>
      </c>
      <c r="B19">
        <f t="shared" si="7"/>
        <v>4252.1082000041542</v>
      </c>
    </row>
    <row r="20" spans="1:2" x14ac:dyDescent="0.3">
      <c r="A20">
        <v>30</v>
      </c>
      <c r="B20">
        <f t="shared" si="7"/>
        <v>6450.0093064812763</v>
      </c>
    </row>
    <row r="21" spans="1:2" x14ac:dyDescent="0.3">
      <c r="A21">
        <v>35</v>
      </c>
      <c r="B21">
        <f t="shared" si="7"/>
        <v>9783.9984536739776</v>
      </c>
    </row>
    <row r="22" spans="1:2" x14ac:dyDescent="0.3">
      <c r="A22">
        <v>40</v>
      </c>
      <c r="B22">
        <f t="shared" si="7"/>
        <v>14841.315910242818</v>
      </c>
    </row>
    <row r="23" spans="1:2" x14ac:dyDescent="0.3">
      <c r="A23">
        <v>45</v>
      </c>
      <c r="B23">
        <f t="shared" si="7"/>
        <v>22512.744558429022</v>
      </c>
    </row>
    <row r="24" spans="1:2" x14ac:dyDescent="0.3">
      <c r="A24">
        <v>50</v>
      </c>
      <c r="B24">
        <f t="shared" si="7"/>
        <v>34149.510098581442</v>
      </c>
    </row>
    <row r="25" spans="1:2" x14ac:dyDescent="0.3">
      <c r="A25">
        <v>55</v>
      </c>
      <c r="B25">
        <f t="shared" si="7"/>
        <v>51801.282466756493</v>
      </c>
    </row>
    <row r="26" spans="1:2" x14ac:dyDescent="0.3">
      <c r="A26">
        <v>60</v>
      </c>
      <c r="B26">
        <f t="shared" si="7"/>
        <v>78577.199422610764</v>
      </c>
    </row>
    <row r="27" spans="1:2" x14ac:dyDescent="0.3">
      <c r="A27">
        <v>65</v>
      </c>
      <c r="B27">
        <f t="shared" si="7"/>
        <v>119193.50207329626</v>
      </c>
    </row>
    <row r="28" spans="1:2" x14ac:dyDescent="0.3">
      <c r="A28">
        <v>70</v>
      </c>
      <c r="B28">
        <f t="shared" si="7"/>
        <v>180804.24144524484</v>
      </c>
    </row>
    <row r="29" spans="1:2" x14ac:dyDescent="0.3">
      <c r="A29">
        <v>75</v>
      </c>
      <c r="B29">
        <f t="shared" si="7"/>
        <v>274261.37462164718</v>
      </c>
    </row>
    <row r="30" spans="1:2" x14ac:dyDescent="0.3">
      <c r="A30">
        <v>80</v>
      </c>
      <c r="B30">
        <f t="shared" si="7"/>
        <v>416026.20053653535</v>
      </c>
    </row>
    <row r="31" spans="1:2" x14ac:dyDescent="0.3">
      <c r="A31">
        <v>85</v>
      </c>
      <c r="B31">
        <f t="shared" si="7"/>
        <v>631068.81080732518</v>
      </c>
    </row>
    <row r="32" spans="1:2" x14ac:dyDescent="0.3">
      <c r="A32">
        <v>90</v>
      </c>
      <c r="B32">
        <f t="shared" si="7"/>
        <v>957266.25741399056</v>
      </c>
    </row>
    <row r="33" spans="1:2" x14ac:dyDescent="0.3">
      <c r="A33">
        <v>95</v>
      </c>
      <c r="B33">
        <f t="shared" si="7"/>
        <v>1452074.1191615765</v>
      </c>
    </row>
    <row r="34" spans="1:2" x14ac:dyDescent="0.3">
      <c r="A34">
        <v>100</v>
      </c>
      <c r="B34">
        <f t="shared" si="7"/>
        <v>2202646.5794740631</v>
      </c>
    </row>
    <row r="35" spans="1:2" x14ac:dyDescent="0.3">
      <c r="A35" t="s">
        <v>13</v>
      </c>
      <c r="B35" t="s">
        <v>14</v>
      </c>
    </row>
  </sheetData>
  <mergeCells count="1">
    <mergeCell ref="B1:I1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Minniti</dc:creator>
  <cp:lastModifiedBy>Julien Minniti</cp:lastModifiedBy>
  <dcterms:created xsi:type="dcterms:W3CDTF">2024-06-28T22:13:31Z</dcterms:created>
  <dcterms:modified xsi:type="dcterms:W3CDTF">2024-06-28T23:24:06Z</dcterms:modified>
</cp:coreProperties>
</file>